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825\"/>
    </mc:Choice>
  </mc:AlternateContent>
  <xr:revisionPtr revIDLastSave="0" documentId="13_ncr:1_{2ADE62FB-7E01-4AFC-BD09-A5DAAAEB46F4}" xr6:coauthVersionLast="47" xr6:coauthVersionMax="47" xr10:uidLastSave="{00000000-0000-0000-0000-000000000000}"/>
  <bookViews>
    <workbookView xWindow="-120" yWindow="-120" windowWidth="29040" windowHeight="15840" tabRatio="669"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definedNames>
    <definedName name="_xlnm._FilterDatabase" localSheetId="2" hidden="1">'MANTENIMIENTO EJECUTADOS'!$A$6:$N$122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<sst xmlns="http://schemas.openxmlformats.org/spreadsheetml/2006/main" count="25909" uniqueCount="3323">
  <si>
    <t>domingo, 23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</si>
  <si>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</si>
  <si>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</si>
  <si>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</si>
  <si>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</si>
  <si>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</si>
  <si>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</si>
  <si>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</si>
  <si>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</si>
  <si>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</si>
  <si>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</si>
  <si>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</si>
  <si>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</si>
  <si>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</si>
  <si>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</si>
  <si>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</si>
  <si>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</si>
  <si>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</si>
  <si>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23/02/2025 00:00:00</t>
  </si>
  <si>
    <t>24/02/2025 00:00:00</t>
  </si>
  <si>
    <t>DECLARACIÓN DE SITUACIÓN EXCEPCIONAL EN LA S.E. PORTILLO DE 60 kV</t>
  </si>
  <si>
    <t>NO</t>
  </si>
  <si>
    <t>FALLA</t>
  </si>
  <si>
    <t>ELECTRO PUNO</t>
  </si>
  <si>
    <t>AZÁNGARO - PUTINA</t>
  </si>
  <si>
    <t xml:space="preserve">LINEA DE TRANSMISION          </t>
  </si>
  <si>
    <t>L-6024</t>
  </si>
  <si>
    <t>23/02/2025 14:33:58</t>
  </si>
  <si>
    <t>23/02/2025 14:35:41</t>
  </si>
  <si>
    <t xml:space="preserve">DESCONEXIÓN DE LA LÍNEA L-6024 (AZÁNGARO - PUTINA) DE 60 KV </t>
  </si>
  <si>
    <t>SI</t>
  </si>
  <si>
    <t>EMPRESA ELECTRICA AGUA AZUL</t>
  </si>
  <si>
    <t>POTRERO</t>
  </si>
  <si>
    <t>GENERADOR HIDROELÉCTRICO</t>
  </si>
  <si>
    <t>G1</t>
  </si>
  <si>
    <t>23/02/2025 04:27:48</t>
  </si>
  <si>
    <t>23/02/2025 04:45:32</t>
  </si>
  <si>
    <t>DESCONEXIÓN DEL GENERADOR G1 DE LA C.H. POTRERO</t>
  </si>
  <si>
    <t>HIDROELECTRICA HUANCHOR S.A.C.</t>
  </si>
  <si>
    <t>HUANCHOR</t>
  </si>
  <si>
    <t xml:space="preserve">G2             </t>
  </si>
  <si>
    <t>23/02/2025 04:04:50</t>
  </si>
  <si>
    <t>23/02/2025 04:18:39</t>
  </si>
  <si>
    <t>DESCONEXIÓN DEL GENERADOR G2 DE LA C.H. HUANCHOR</t>
  </si>
  <si>
    <t>ISA PERU</t>
  </si>
  <si>
    <t>PUCALLPA</t>
  </si>
  <si>
    <t>23/02/2025 18:00:00</t>
  </si>
  <si>
    <t>23/02/2025 19:57:42</t>
  </si>
  <si>
    <t>RECHAZO MANUAL DE CARGA EN SISTEMA AISLADO AGUAYTÍA - PUCALLPA POR DEMORA EN MANTENIMIENTO DE LA LÍNEA L-2251 (AGUAYTÍA - TINGO MARÍA) DE 220 kV.</t>
  </si>
  <si>
    <t>RED DE ENERGIA DEL PERU S.A.</t>
  </si>
  <si>
    <t>TALARA - ZORRITOS</t>
  </si>
  <si>
    <t>L-2249</t>
  </si>
  <si>
    <t>23/02/2025 15:47:52</t>
  </si>
  <si>
    <t>DESCONEXIÓN DE LA LÍNEA L-2249 (TALARA - ZORRITOS) DE 220 KV</t>
  </si>
  <si>
    <t>TINGO MARÍA - AUCAYACU</t>
  </si>
  <si>
    <t>L-1122</t>
  </si>
  <si>
    <t>23/02/2025 18:58:00</t>
  </si>
  <si>
    <t>23/02/2025 20:00:00</t>
  </si>
  <si>
    <t>DECLARACIÓN DE SITUACIÓN EXCEPCIONAL EN LA LÍNEA L-1122 (TINGO MARÍA - AUCAYACU) DE 138 kV</t>
  </si>
  <si>
    <t>STATKRAFT S.A</t>
  </si>
  <si>
    <t>MOROCOCHA - CARLOS FRANCISCO</t>
  </si>
  <si>
    <t>L-6533</t>
  </si>
  <si>
    <t>23/02/2025 05:30:16</t>
  </si>
  <si>
    <t>23/02/2025 07:11:00</t>
  </si>
  <si>
    <t xml:space="preserve">DESCONEXIÓN DE LA LÍNEA L-6533 (MOROCOCHA - CARLOS FRANCISCO) DE 50 kV </t>
  </si>
  <si>
    <t>TRANSMANTARO</t>
  </si>
  <si>
    <t>LA BREA</t>
  </si>
  <si>
    <t>BANCO DE CONDENSADOR PARALELO</t>
  </si>
  <si>
    <t>BC-30</t>
  </si>
  <si>
    <t>23/02/2025 17:06:27</t>
  </si>
  <si>
    <t>23/02/2025 21:34:00</t>
  </si>
  <si>
    <t>DESCONEXIÓN DEL BANCO DE CAPACITAORES BC-30 DE LA S.E. LA BREA</t>
  </si>
  <si>
    <t>RESTRICCIONES OPERATIVAS</t>
  </si>
  <si>
    <t>FECHA</t>
  </si>
  <si>
    <t>HORA
INICIO</t>
  </si>
  <si>
    <t>HORA
FINAL</t>
  </si>
  <si>
    <t>T.Eq.</t>
  </si>
  <si>
    <t>23/02/2025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</si>
  <si>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</si>
  <si>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</si>
  <si>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</si>
  <si>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</si>
  <si>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</si>
  <si>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</si>
  <si>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</si>
  <si>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01:30</t>
  </si>
  <si>
    <t>14:38</t>
  </si>
  <si>
    <t>CHINANGO S.A.C.</t>
  </si>
  <si>
    <t>C.H. YANANGO</t>
  </si>
  <si>
    <t>Central fuera de servicio por alta concentración de sólidos en suspensión.</t>
  </si>
  <si>
    <t>10:53</t>
  </si>
  <si>
    <t>12:52</t>
  </si>
  <si>
    <t>EGASA</t>
  </si>
  <si>
    <t>C.H. CHARCANI VI</t>
  </si>
  <si>
    <t>GH</t>
  </si>
  <si>
    <t>S.E. CONVERTIDOR</t>
  </si>
  <si>
    <t>BARRA</t>
  </si>
  <si>
    <t>BARRA138KV</t>
  </si>
  <si>
    <t>EGASA limitó la capacidad del transformador 138 kV/33 kV a 50 MVA por deterioro del aislamiento.</t>
  </si>
  <si>
    <t>02:03</t>
  </si>
  <si>
    <t>10:14</t>
  </si>
  <si>
    <t>EMPRESA DE GENERACION ELECTRICA SANTA ANA S.A.C.</t>
  </si>
  <si>
    <t>C.H. RENOVANDES H1</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</si>
  <si>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</si>
  <si>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</si>
  <si>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</si>
  <si>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</si>
  <si>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</si>
  <si>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</si>
  <si>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</si>
  <si>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</si>
  <si>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</si>
  <si>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</si>
  <si>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</si>
  <si>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</si>
  <si>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</si>
  <si>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</si>
  <si>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</si>
  <si>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</si>
  <si>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</si>
  <si>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</si>
  <si>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</si>
  <si>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</si>
  <si>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</si>
  <si>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13:10</t>
  </si>
  <si>
    <t>GENERACIÓN ANDINA S.A.C.</t>
  </si>
  <si>
    <t>C.H. 8 DE AGOSTO</t>
  </si>
  <si>
    <t>18:00</t>
  </si>
  <si>
    <t>KALLPA GENERACION S.A.</t>
  </si>
  <si>
    <t>C.H. CERRO DEL AGUILA</t>
  </si>
  <si>
    <t>Indisponibilidad de la C. H. Cerro del Águila por alta concentración de sólidos en suspensión.
A las 18:00 h F/S la unidas G1
A las 20:39 h F/S la unidas G2
A las 21:26 h F/S la unidas G3</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</si>
  <si>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</si>
  <si>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</si>
  <si>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</si>
  <si>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</si>
  <si>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</si>
  <si>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</si>
  <si>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</si>
  <si>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</si>
  <si>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</si>
  <si>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</si>
  <si>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</si>
  <si>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</si>
  <si>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</si>
  <si>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</si>
  <si>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</si>
  <si>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</si>
  <si>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</si>
  <si>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</si>
  <si>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</si>
  <si>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</si>
  <si>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</si>
  <si>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</si>
  <si>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</si>
  <si>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</si>
  <si>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</si>
  <si>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</si>
  <si>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</si>
  <si>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</si>
  <si>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TG4</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</si>
  <si>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</si>
  <si>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</si>
  <si>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</si>
  <si>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</si>
  <si>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</si>
  <si>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</si>
  <si>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</si>
  <si>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</si>
  <si>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</si>
  <si>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</si>
  <si>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</si>
  <si>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</si>
  <si>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</si>
  <si>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</si>
  <si>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</si>
  <si>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</si>
  <si>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</si>
  <si>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</si>
  <si>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</si>
  <si>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</si>
  <si>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</si>
  <si>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</si>
  <si>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</si>
  <si>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</si>
  <si>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</si>
  <si>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</si>
  <si>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</si>
  <si>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</si>
  <si>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</si>
  <si>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</si>
  <si>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</si>
  <si>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</si>
  <si>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</si>
  <si>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</si>
  <si>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</si>
  <si>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</si>
  <si>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</si>
  <si>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</si>
  <si>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</si>
  <si>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23/02/2025 16:59</t>
  </si>
  <si>
    <t>24/02/2025 00:00</t>
  </si>
  <si>
    <t>LIMPIEZA E INSPECCION DE LA CALDERA CBS Y MANTENIMIENTO A SUS PERIFERICOS (CONDUCTORES, VENTILADORES, BOMBAS, MOTORES, ETC)</t>
  </si>
  <si>
    <t>P</t>
  </si>
  <si>
    <t>F/S</t>
  </si>
  <si>
    <t>N</t>
  </si>
  <si>
    <t xml:space="preserve">PREV.     </t>
  </si>
  <si>
    <t>G</t>
  </si>
  <si>
    <t>ATLANTICA TRANSMISION SUR S.A.</t>
  </si>
  <si>
    <t>CHILCA CTM - POROMA</t>
  </si>
  <si>
    <t>L-5032</t>
  </si>
  <si>
    <t>23/02/2025 08:00</t>
  </si>
  <si>
    <t>23/02/2025 16:00</t>
  </si>
  <si>
    <t>LIMPIEZA DE AISLAMIENTO</t>
  </si>
  <si>
    <t>T</t>
  </si>
  <si>
    <t>CHILCA-CTM</t>
  </si>
  <si>
    <t>INT-5261</t>
  </si>
  <si>
    <t>23/02/2025 00:00</t>
  </si>
  <si>
    <t>Seccionador SBB-5261 fase S indisponible para maniobras de apertura y cierre por anomalia en tapa de tanque de compresion, el seccionador permanece cerrado y bloqueado.</t>
  </si>
  <si>
    <t>E/S</t>
  </si>
  <si>
    <t>OTROS</t>
  </si>
  <si>
    <t>CL-5032</t>
  </si>
  <si>
    <t>MANTENIMIENTO PREVENTIVO EN EQUIPOS DE CELDA</t>
  </si>
  <si>
    <t>23/02/2025 14:00</t>
  </si>
  <si>
    <t>Mantenimiento preventivo en interruptor INT-5261. Se requiere la barra  B  500kV SE Chilca F/S</t>
  </si>
  <si>
    <t>MONTALVO</t>
  </si>
  <si>
    <t>BARRA B_500KV</t>
  </si>
  <si>
    <t>Proyecto Refuerzos: Reubicacion de viga, templas y preparacion para futura conexion de equipos en 500 kV. No se energizara ningun equipo nuevo.</t>
  </si>
  <si>
    <t>INT-5652</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</si>
  <si>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</si>
  <si>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CL-2057</t>
  </si>
  <si>
    <t>23/02/2025 15:00</t>
  </si>
  <si>
    <t>Proyecto refuerzo: implementacion de interbloqueos por bahia transferida en 220kV.</t>
  </si>
  <si>
    <t>P.ENERG</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</si>
  <si>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</si>
  <si>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</si>
  <si>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</si>
  <si>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</si>
  <si>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</si>
  <si>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</si>
  <si>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CL-AUT5371_500</t>
  </si>
  <si>
    <t>Proyecto Refuerzos: Traslado de HMI existente para instalacion de nuevo HMI. No se contara con nivel 1 de operacion en INT-5371, INT-5352 y SAT-5371. No se energizara ningun equipo nuevo, ni se cambiaran ajustes de protecciones.</t>
  </si>
  <si>
    <t>INT-5352</t>
  </si>
  <si>
    <t>Indisponible por Implementacion de Proyecto Refuerzos: Conexion de corrientes, disparos, posiciones, enclavamientos hacia los nuevos equipos del transformador. AUT-5371 en servicio solo por Barra  B  500kV. No se energizara ningun equipo nuevo, ni se cambiaran ajustes de protecciones.</t>
  </si>
  <si>
    <t>INT-5352 indisponible por puntos de fuga SF6</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</si>
  <si>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</si>
  <si>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</si>
  <si>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</si>
  <si>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</si>
  <si>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</si>
  <si>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</si>
  <si>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</si>
  <si>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La C.T. Ca?a Brava estara adelantando su mantenimiento anual, el cual fue programado en el ultimo PAI para iniciar el dia 01/03/2025.</t>
  </si>
  <si>
    <t>CHIMAY</t>
  </si>
  <si>
    <t>23/02/2025 04:17</t>
  </si>
  <si>
    <t>POR INCREMENTO DE CAUDAL Y ALTA CONCENTRACION DE SOLIDOS  416 m3/s Y 3.0 g/l.</t>
  </si>
  <si>
    <t>F</t>
  </si>
  <si>
    <t>YANANGO</t>
  </si>
  <si>
    <t>23/02/2025 01:19</t>
  </si>
  <si>
    <t>23/02/2025 14:38</t>
  </si>
  <si>
    <t>POR INCREMENTO DE CAUDAL Y ALTA CONCENTRACION DE SOLIDOS EN TOMA TARMA 73 m3/s Y 6.5 g/l.</t>
  </si>
  <si>
    <t>LOMERA</t>
  </si>
  <si>
    <t>BARRA A 220 kV</t>
  </si>
  <si>
    <t>POR SEGURIDAD POR TRABAJOS EN EL CL-2214</t>
  </si>
  <si>
    <t>SEG.PER</t>
  </si>
  <si>
    <t>CL-2214</t>
  </si>
  <si>
    <t>PARA INSTALACION DE ITM, FUENTE 110VDC/24 VDC, CABLEADO DE LAS SE?ALES DE SENSORES AL TABLERO DE CENTRALIZACION</t>
  </si>
  <si>
    <t>VENTANILLA</t>
  </si>
  <si>
    <t>CL-TG4</t>
  </si>
  <si>
    <t>23/02/2025 12:00</t>
  </si>
  <si>
    <t>LIMPIEZA DE AISLADORES POLIMERICOS. NOTA: SE REQUIERE BARRA A 220 KV VENTANILLA FUERA DE SERVICIO POR SEGURIDAD.</t>
  </si>
  <si>
    <t>CVC ENERGIA</t>
  </si>
  <si>
    <t>FELAM</t>
  </si>
  <si>
    <t>SE FELAM</t>
  </si>
  <si>
    <t>23/02/2025 07:30</t>
  </si>
  <si>
    <t>23/02/2025 17:30</t>
  </si>
  <si>
    <t>MANTENIMIENTO DE LOS ACTIVOS FISICOS DE LA LINEA DE TRANSMISION Y SUBESTACIONES ASOCIADAS EN 60/220 KV</t>
  </si>
  <si>
    <t>S</t>
  </si>
  <si>
    <t>CHARCANI II</t>
  </si>
  <si>
    <t>G2</t>
  </si>
  <si>
    <t>Por incremento de solidos en suspension en el agua a turbinar</t>
  </si>
  <si>
    <t>CHARCANI IV</t>
  </si>
  <si>
    <t>Recuperacion de Toma IV, luego de entrada de Huayco.</t>
  </si>
  <si>
    <t>Rebabitado cojinete empuje</t>
  </si>
  <si>
    <t xml:space="preserve">CORR.     </t>
  </si>
  <si>
    <t>Mantenimiento Generador.</t>
  </si>
  <si>
    <t>CHARCANI V</t>
  </si>
  <si>
    <t>CAMPANARIO</t>
  </si>
  <si>
    <t>FS por prevencion temporada de lluvias</t>
  </si>
  <si>
    <t>DIQUE CINCEL</t>
  </si>
  <si>
    <t>Emanacion de vapor del tanque de regulacion</t>
  </si>
  <si>
    <t>CHARCANI VI</t>
  </si>
  <si>
    <t>23/02/2025 10:53</t>
  </si>
  <si>
    <t>23/02/2025 12:52</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</si>
  <si>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</si>
  <si>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</si>
  <si>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</si>
  <si>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</si>
  <si>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</si>
  <si>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</si>
  <si>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</si>
  <si>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</si>
  <si>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</si>
  <si>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</si>
  <si>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</si>
  <si>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23/02/2025 17:37</t>
  </si>
  <si>
    <t>Calibracion en patines de cojinete guia turbina, adicionalmente se adelantara el mantenimiento preventivo y controles sistematicos. La unidad salio de servicio en tiempo real por elevada vibracion en el cojinete combinado superior.</t>
  </si>
  <si>
    <t xml:space="preserve">EMPRESA DE GENERACION HUANZA                      </t>
  </si>
  <si>
    <t>HUANZA</t>
  </si>
  <si>
    <t>2GER</t>
  </si>
  <si>
    <t>23/02/2025 04:29</t>
  </si>
  <si>
    <t>limpieza de filtro auto limpiante del sistema de refrigeracion del Grupo G2.</t>
  </si>
  <si>
    <t>MALACAS</t>
  </si>
  <si>
    <t>23/02/2025 15:47</t>
  </si>
  <si>
    <t>23/02/2025 22:13</t>
  </si>
  <si>
    <t>Disparo de la unidad TG4 por disturbios en las lineas L-2250 (Piura Oeste - Talara) y L-2295 ( talara - Pari?as).</t>
  </si>
  <si>
    <t>MALACAS 1</t>
  </si>
  <si>
    <t>TG6</t>
  </si>
  <si>
    <t>23/02/2025 16:08</t>
  </si>
  <si>
    <t>Unidad TG6  indisponible desde las 16:08 horas del 23/02 por un periodo de 40 horas, como consecuencia del  disturbio en las lineas L-2250 (Piura Oeste - Talara) y L-2295 ( talara - Pari?as).</t>
  </si>
  <si>
    <t>CHILCA 1</t>
  </si>
  <si>
    <t>TG3</t>
  </si>
  <si>
    <t>23/02/2025 02:04</t>
  </si>
  <si>
    <t>23/02/2025 11:48</t>
  </si>
  <si>
    <t>MANTENIMIENTO MAYOR 109500 EBH + LTE. UPGRADE FDX</t>
  </si>
  <si>
    <t>23/02/2025 23:06</t>
  </si>
  <si>
    <t>CHILCA 2</t>
  </si>
  <si>
    <t>TG41</t>
  </si>
  <si>
    <t>Mantenimiento Correctivo</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</si>
  <si>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</si>
  <si>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</si>
  <si>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</si>
  <si>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</si>
  <si>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</si>
  <si>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Seguimiento de anillo fisico de comunicacion, pruebas de Luz al patchcord de FO existente, cambios en la configuracion de los Switch y Pruebas en el anillo de comunicacion 33 kV SE Punta Lomitas. (Riesgo por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</si>
  <si>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</si>
  <si>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</si>
  <si>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</si>
  <si>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YUNCAN</t>
  </si>
  <si>
    <t>Mantenimiento correctivo</t>
  </si>
  <si>
    <t>HIDRANDINA</t>
  </si>
  <si>
    <t>HUALLANCA</t>
  </si>
  <si>
    <t>CL-1131</t>
  </si>
  <si>
    <t>Restriccion operativa: Linea L-1131 conectada a la barra B mediante el seccionador SB-A017, que se encuentra atascado, lo cual impide la realizacion de cambio de barra en la SE Huallanca</t>
  </si>
  <si>
    <t>AGUAYTIA - TINGO MARIA</t>
  </si>
  <si>
    <t>L-2251</t>
  </si>
  <si>
    <t>23/02/2025 06:10</t>
  </si>
  <si>
    <t>23/02/2025 19:57</t>
  </si>
  <si>
    <t>INSTALACION DE FO EN T9N A CARGO DE INTERNEXA. R0116507</t>
  </si>
  <si>
    <t>POA: INSTALACION DE NUEVA TORRE T9N, TRASLADO DE CONDUCTORES A NUEVA TORRE T9N. R0112372</t>
  </si>
  <si>
    <t>INSTALACION DE FO EN T9N A CARGO DE CLARO. R0116506</t>
  </si>
  <si>
    <t>CARHUAMAYO NUEVA</t>
  </si>
  <si>
    <t>SE CARHUAMAYO NUEVA</t>
  </si>
  <si>
    <t>23/02/2025 08:10</t>
  </si>
  <si>
    <t>23/02/2025 12:40</t>
  </si>
  <si>
    <t>INSTALACION DE EQUIPO DE CIBERSEGURIDAD. ACTIVIDAD CON PERDIDA DE SUPERVISION POR 60 MINUTOS (R0117683).</t>
  </si>
  <si>
    <t>CERRO DEL AGUILA</t>
  </si>
  <si>
    <t>23/02/2025 18:00</t>
  </si>
  <si>
    <t>Parada controlada de la unidad por incrementos de solidos en suspension.</t>
  </si>
  <si>
    <t>23/02/2025 20:39</t>
  </si>
  <si>
    <t>23/02/2025 21:26</t>
  </si>
  <si>
    <t>MINI CENTRAL CERRO DEL AGUILA</t>
  </si>
  <si>
    <t>23/02/2025 17:42</t>
  </si>
  <si>
    <t>Unidad salio F/S por causas que aun siguen en investigacion. Parada controlada de la minicentral de CDA.</t>
  </si>
  <si>
    <t>MINERA BUENAVENTURA</t>
  </si>
  <si>
    <t>UCHUCCHACUA</t>
  </si>
  <si>
    <t>TP-385</t>
  </si>
  <si>
    <t>El transformador de potencia TP-385 se encuentra indisponible por mantenimiento del cambiador de tomas bajo carga hasta el 28/02/2025(Ampliacion de mantenimiento).</t>
  </si>
  <si>
    <t>MINERA CERRO VERDE</t>
  </si>
  <si>
    <t>RECKA</t>
  </si>
  <si>
    <t>RECKA-TG1</t>
  </si>
  <si>
    <t>LAVADO OFFLINE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</si>
  <si>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</si>
  <si>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</si>
  <si>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</si>
  <si>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</si>
  <si>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</si>
  <si>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</si>
  <si>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</si>
  <si>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ACOPLE 220</t>
  </si>
  <si>
    <t>INTERRUPTOR IP220-31 DE ACOPLAMIENTO INDISPONIBLE POR PROBLEMAS EN EL SISTEMA DE ACCIONAMIENTO DE APERTURA Y CIERRE. SE. DESIERTO 220KV A SIMPLE BARRA, TODOS LOS EQUIPOS CONECTADOS A LA BARRA  A .</t>
  </si>
  <si>
    <t>ORAZUL ENERGY PERU</t>
  </si>
  <si>
    <t xml:space="preserve">CA?ON DEL PATO                                    </t>
  </si>
  <si>
    <t>23/02/2025 05:36</t>
  </si>
  <si>
    <t>Inspeccion de inyector 1A inferior</t>
  </si>
  <si>
    <t>23/02/2025 21:00</t>
  </si>
  <si>
    <t>MANTENIMIENTO ANILLO COLECTOR U3</t>
  </si>
  <si>
    <t xml:space="preserve">CARHUAQUERO                                       </t>
  </si>
  <si>
    <t>23/02/2025 03:21</t>
  </si>
  <si>
    <t>Parada controlada de la central debido al incremento de solidos en suspension.</t>
  </si>
  <si>
    <t>CH HER 1</t>
  </si>
  <si>
    <t>POR INCREMENTO DE CAUDAL Y ALTA CONCENTRACION DE SOLIDOS EN CH HUAMPANI DE 107.3 m3/s Y 6.5 g/l.</t>
  </si>
  <si>
    <t>HUAMPANI</t>
  </si>
  <si>
    <t>INSPECCION DE CALDERA</t>
  </si>
  <si>
    <t>23/02/2025 23:50</t>
  </si>
  <si>
    <t>CERTIFICACION QUINQUENAL - PARADA DE PLANTA</t>
  </si>
  <si>
    <t>TR_TV-260MVA</t>
  </si>
  <si>
    <t>MANTENIMIENTO DE TRANSFORMADOR DE POTENCIA</t>
  </si>
  <si>
    <t xml:space="preserve">TV             </t>
  </si>
  <si>
    <t>INSPECCION ANUAL DE TV Y MANTENIMIENTO BOP</t>
  </si>
  <si>
    <t>23/02/2025 22:00</t>
  </si>
  <si>
    <t>Indisponible por proceso de conversion de gas a diesel.</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</si>
  <si>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</si>
  <si>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</si>
  <si>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</si>
  <si>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</si>
  <si>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</si>
  <si>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CL-2297</t>
  </si>
  <si>
    <t>23/02/2025 08:21</t>
  </si>
  <si>
    <t>23/02/2025 17:25</t>
  </si>
  <si>
    <t>CORREGIR INTERMITENCIA DEL CANAL DE COMUNICACION 87L. R0116783</t>
  </si>
  <si>
    <t>CHICLAYO OESTE - FELAM</t>
  </si>
  <si>
    <t>L-2238</t>
  </si>
  <si>
    <t>23/02/2025 07:51</t>
  </si>
  <si>
    <t>23/02/2025 18:11</t>
  </si>
  <si>
    <t>A SOLICITUD DE COELVISAC, SE FELAM FUERA DE SERVICIO.</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</si>
  <si>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</si>
  <si>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</si>
  <si>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</si>
  <si>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</si>
  <si>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</si>
  <si>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</si>
  <si>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BARRA-A 220</t>
  </si>
  <si>
    <t>23/02/2025 07:48</t>
  </si>
  <si>
    <t>23/02/2025 17:00</t>
  </si>
  <si>
    <t>AM21:MONTAJE DE ACOMETIDA DEL TRANSFORMADOR DE CORRIENTE TC-2823 A LA TEMPLA DE 220KV DE NUEVA BAHIA CL-2305. (R0117959)</t>
  </si>
  <si>
    <t>LA NI?A - FELAM</t>
  </si>
  <si>
    <t>L-2164</t>
  </si>
  <si>
    <t>23/02/2025 07:49</t>
  </si>
  <si>
    <t>23/02/2025 11:40</t>
  </si>
  <si>
    <t>LIMPIEZA DE AISLAMIENTO CONTAMINADO DE GRADO 3 DE POSTE P-245 Y TORRE T-354, REQUIERE L-2239 CON RECIERRES DESHABILITADOS. (R0112479)</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</si>
  <si>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</si>
  <si>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</si>
  <si>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</si>
  <si>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</si>
  <si>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</si>
  <si>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</si>
  <si>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</si>
  <si>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</si>
  <si>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</si>
  <si>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</si>
  <si>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</si>
  <si>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</si>
  <si>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</si>
  <si>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</si>
  <si>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SAN JUAN</t>
  </si>
  <si>
    <t>BARRA-B 220</t>
  </si>
  <si>
    <t>POA: CAMBIO DE PERFILES CORROIDOS. CORTE CONTINUO. R0117233</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</si>
  <si>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</si>
  <si>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</si>
  <si>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</si>
  <si>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23/02/2025 08:14</t>
  </si>
  <si>
    <t>23/02/2025 12:19</t>
  </si>
  <si>
    <t>FUERA DE SERVICIO POR SEGURIDAD, A SOLICITUD DE CONELSUR</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</si>
  <si>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</si>
  <si>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</si>
  <si>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</si>
  <si>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</si>
  <si>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</si>
  <si>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</si>
  <si>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 xml:space="preserve">CAHUA                                             </t>
  </si>
  <si>
    <t>INDISPONIBLE POR ALTA CONCENTRACION DE SOLIDOS</t>
  </si>
  <si>
    <t>CHEVES</t>
  </si>
  <si>
    <t>23/02/2025 09:00</t>
  </si>
  <si>
    <t>PRUEBAS DE RSF</t>
  </si>
  <si>
    <t>PRUEBA</t>
  </si>
  <si>
    <t xml:space="preserve">AGUAYTIA                                          </t>
  </si>
  <si>
    <t>Disponibilidad de 25MMSCF para la CT Aguaytia.</t>
  </si>
  <si>
    <t>CAMPAS</t>
  </si>
  <si>
    <t>XC-10</t>
  </si>
  <si>
    <t>INDISPONIBLE (EN BAIPAS) DESDE 10.12.24 POR PROBLEMA DE MALA LECTURA EN SE?AL DE CORRIENTE DE LA FASE  S  DEL CAPACITOR.</t>
  </si>
  <si>
    <t>CARAPONGO</t>
  </si>
  <si>
    <t>BARRA B_220 kV</t>
  </si>
  <si>
    <t>UNIDAD DE BAHIA 87B EN FALLA DE LA CELDA CL-2002, SE ENCUENTRA APAGADO. POR CONSECUENCIA, 87B DE BARRA SE CARAPONGO BL0QUEADO</t>
  </si>
  <si>
    <t>CL-2002</t>
  </si>
  <si>
    <t>23/02/2025 10:57</t>
  </si>
  <si>
    <t>23/02/2025 16:49</t>
  </si>
  <si>
    <t>REEMPLAZAR UB 87B 7SS52 EN FALLA. (R0117965)</t>
  </si>
  <si>
    <t>SA-5117_BarraA</t>
  </si>
  <si>
    <t>BRAZO INFERIOR DEL SECCIONADOR SA-5117 (17.9.24) CON POSIBLE ROTURAS DE LA CREMALLERA INTERIOR. DISPONIBLE PARA MANIOBRAS DE FORMA LOCAL DESDE NIVEL CERO.</t>
  </si>
  <si>
    <t>BARRA B 500kV</t>
  </si>
  <si>
    <t>23/02/2025 08:17</t>
  </si>
  <si>
    <t>23/02/2025 16:47</t>
  </si>
  <si>
    <t>A SOLICITUD DE ATLANTICA TRANSMISION SUR POR MANTENIMIENTO EN INTERRUPTOR INT-5261 (L-5032 F/S).</t>
  </si>
  <si>
    <t>CHIMBOTE 500 - TRUJILLO 500</t>
  </si>
  <si>
    <t>L-5008</t>
  </si>
  <si>
    <t>23/02/2025 06:30</t>
  </si>
  <si>
    <t>23/02/2025 17:46</t>
  </si>
  <si>
    <t>LIMPIEZA MANUAL DE AISLADORES DE VIDRIO ENGOMADOS CONTAMINADOS DE TORRES T-57 A T-61 Y T-220 A T-269. (R0114011)</t>
  </si>
  <si>
    <t>COTARUSE</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</si>
  <si>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</si>
  <si>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</si>
  <si>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</si>
  <si>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CL-2305</t>
  </si>
  <si>
    <t>23/02/2025 18:20</t>
  </si>
  <si>
    <t>PE-AMP21: PRUEBA DE PROTECCION DE LA LINEA L-2305 CHILCA - INDEPENDENCIA. PRUEBAS SAT - PROTECCION Y PRUEBAS DE REGISTRADOR DE FALLA. PREVIAMENTE SERAN APERTURADOS LOS ARRANQUES DE 50BF DE LA CL-2305. (R0114883)</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</si>
  <si>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</si>
  <si>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</si>
  <si>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</si>
  <si>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</si>
  <si>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</si>
  <si>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</si>
  <si>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</si>
  <si>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</si>
  <si>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</si>
  <si>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SECCIONADOR SE-5097 DEL CORTE A DE LA CL-5008 QUEDO INDISPONIBLE (F/S) POR ALTA RESISTENCIA DE CONTACTOS</t>
  </si>
  <si>
    <t>CL-5008</t>
  </si>
  <si>
    <t>CORREGIR ALTA RESISTENCIA DE CONTACTO DE LOS SECCIONADORES SE-5095 Y SE-5097. (R0117414)</t>
  </si>
  <si>
    <t>MP 3A SILICONADO DE AISLAMIENTO EN CELDA DEL SL-5087, SE-5097, SE-5095, PR-5014 Y TT-5017, ACTIVIDAD CON BARRA  A  FUERA DE SERVICIO. (2) (R0113782)</t>
  </si>
  <si>
    <t>BARRA A 500kV</t>
  </si>
  <si>
    <t>23/02/2025 06:37</t>
  </si>
  <si>
    <t>23/02/2025 17:45</t>
  </si>
  <si>
    <t>FUERA DE SERVICIO POR SEGURIDAD DEBIDO A TRABAJOS DE CL-5008. (R0113782)</t>
  </si>
  <si>
    <t>YARABAMBA</t>
  </si>
  <si>
    <t>AT-104 523</t>
  </si>
  <si>
    <t>NO SE TIENE MANDO REMOTO PARA CONTROLAR LOS TAPS DEL AUTOTRANSFORMADOR POR PROBLEMAS EN EL TRANSDUCTOR. LA MANIOBRA ES LOCAL Y REQUIERE AL ASISTENTE EN LA SUBESTACION PARA LAS MANIOBRAS.</t>
  </si>
  <si>
    <t>TRANSMISORA ELECTRICA DEL SUR 2 S.A.C.</t>
  </si>
  <si>
    <t>PUMIRI</t>
  </si>
  <si>
    <t>Solicitado por la empresa EDEMSA para realizar el conexionados de cables de control y proteccion (Interfases) por su Proyecto LT. Paquillusi-Pumiri San Gaban III</t>
  </si>
  <si>
    <t>TRANSMISORA ELECTRICA DEL SUR 4 S.A.C. - TESUR 4</t>
  </si>
  <si>
    <t>BARRA A -220kV</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</si>
  <si>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</si>
  <si>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</si>
  <si>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</si>
  <si>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</si>
  <si>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</si>
  <si>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</si>
  <si>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</si>
  <si>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</si>
  <si>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</si>
  <si>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</si>
  <si>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</si>
  <si>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</si>
  <si>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</si>
  <si>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</si>
  <si>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</si>
  <si>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</si>
  <si>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</si>
  <si>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PLANTA DE RESERVA FRIA DE GENERACION  DE ETEN S.A.</t>
  </si>
  <si>
    <t>EMPRESA DE GENERACION HUALLAGA</t>
  </si>
  <si>
    <t>LA VIRGEN</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</si>
  <si>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</si>
  <si>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</si>
  <si>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</si>
  <si>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</si>
  <si>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</si>
  <si>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</si>
  <si>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</si>
  <si>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</si>
  <si>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</si>
  <si>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</si>
  <si>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</si>
  <si>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</si>
  <si>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</si>
  <si>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</si>
  <si>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</si>
  <si>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</si>
  <si>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</si>
  <si>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</si>
  <si>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</si>
  <si>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</si>
  <si>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</si>
  <si>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</si>
  <si>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</si>
  <si>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</si>
  <si>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</si>
  <si>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</si>
  <si>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</si>
  <si>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</si>
  <si>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</si>
  <si>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</si>
  <si>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</si>
  <si>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</si>
  <si>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</si>
  <si>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</si>
  <si>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</si>
  <si>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</si>
  <si>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</si>
  <si>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</si>
  <si>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</si>
  <si>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</si>
  <si>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</si>
  <si>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</si>
  <si>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</si>
  <si>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</si>
  <si>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</si>
  <si>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</si>
  <si>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</si>
  <si>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</si>
  <si>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</si>
  <si>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</si>
  <si>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</si>
  <si>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</si>
  <si>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</si>
  <si>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</si>
  <si>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</si>
  <si>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</si>
  <si>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</si>
  <si>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</si>
  <si>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</si>
  <si>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</si>
  <si>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</si>
  <si>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</si>
  <si>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</si>
  <si>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</si>
  <si>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</si>
  <si>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</si>
  <si>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</si>
  <si>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</si>
  <si>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</si>
  <si>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</si>
  <si>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</si>
  <si>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</si>
  <si>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</si>
  <si>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RF ETEN TG1</t>
  </si>
  <si>
    <t>RF ETEN TG2</t>
  </si>
  <si>
    <t>CHAGLLA GP1</t>
  </si>
  <si>
    <t>CHAGLLA</t>
  </si>
  <si>
    <t>MARAÑON</t>
  </si>
  <si>
    <t>STA TERESA</t>
  </si>
  <si>
    <t>FENIX 	GT11</t>
  </si>
  <si>
    <t>FENIX 	GT12</t>
  </si>
  <si>
    <t>FENIX TV10</t>
  </si>
  <si>
    <t>YAUPI</t>
  </si>
  <si>
    <t>OROYA</t>
  </si>
  <si>
    <t>PACHACHACA</t>
  </si>
  <si>
    <t>MALPASO</t>
  </si>
  <si>
    <t>CAHUA</t>
  </si>
  <si>
    <t>ARCATA</t>
  </si>
  <si>
    <t>GALLITO CIEGO</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</si>
  <si>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</si>
  <si>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</si>
  <si>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</si>
  <si>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</si>
  <si>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</si>
  <si>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</si>
  <si>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</si>
  <si>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</si>
  <si>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</si>
  <si>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</si>
  <si>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</si>
  <si>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</si>
  <si>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</si>
  <si>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</si>
  <si>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</si>
  <si>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</si>
  <si>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</si>
  <si>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</si>
  <si>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</si>
  <si>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</si>
  <si>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</si>
  <si>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</si>
  <si>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</si>
  <si>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</si>
  <si>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</si>
  <si>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</si>
  <si>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</si>
  <si>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</si>
  <si>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</si>
  <si>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</si>
  <si>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</si>
  <si>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</si>
  <si>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</si>
  <si>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</si>
  <si>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</si>
  <si>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</si>
  <si>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</si>
  <si>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</si>
  <si>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</si>
  <si>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</si>
  <si>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</si>
  <si>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</si>
  <si>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</si>
  <si>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</si>
  <si>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</si>
  <si>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</si>
  <si>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</si>
  <si>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</si>
  <si>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</si>
  <si>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</si>
  <si>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</si>
  <si>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</si>
  <si>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</si>
  <si>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</si>
  <si>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</si>
  <si>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</si>
  <si>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</si>
  <si>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</si>
  <si>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</si>
  <si>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</si>
  <si>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</si>
  <si>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</si>
  <si>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</si>
  <si>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</si>
  <si>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</si>
  <si>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</si>
  <si>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</si>
  <si>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</si>
  <si>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</si>
  <si>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</si>
  <si>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</si>
  <si>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</si>
  <si>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</si>
  <si>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</si>
  <si>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</si>
  <si>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</si>
  <si>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</si>
  <si>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</si>
  <si>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</si>
  <si>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</si>
  <si>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</si>
  <si>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</si>
  <si>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</si>
  <si>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</si>
  <si>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</si>
  <si>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</si>
  <si>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</si>
  <si>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</si>
  <si>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</si>
  <si>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</si>
  <si>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</si>
  <si>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</si>
  <si>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</si>
  <si>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</si>
  <si>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</si>
  <si>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</si>
  <si>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</si>
  <si>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</si>
  <si>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</si>
  <si>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</si>
  <si>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</si>
  <si>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</si>
  <si>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</si>
  <si>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</si>
  <si>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</si>
  <si>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</si>
  <si>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</si>
  <si>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</si>
  <si>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</si>
  <si>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</si>
  <si>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</si>
  <si>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</si>
  <si>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</si>
  <si>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</si>
  <si>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</si>
  <si>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</si>
  <si>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</si>
  <si>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</si>
  <si>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</si>
  <si>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</si>
  <si>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</si>
  <si>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</si>
  <si>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</si>
  <si>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</si>
  <si>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</si>
  <si>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</si>
  <si>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</si>
  <si>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</si>
  <si>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</si>
  <si>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</si>
  <si>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</si>
  <si>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</si>
  <si>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</si>
  <si>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</si>
  <si>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</si>
  <si>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</si>
  <si>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</si>
  <si>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</si>
  <si>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</si>
  <si>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</si>
  <si>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</si>
  <si>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18:30</t>
  </si>
  <si>
    <t>19:00</t>
  </si>
  <si>
    <t>19:30</t>
  </si>
  <si>
    <t>20:00</t>
  </si>
  <si>
    <t>20:30</t>
  </si>
  <si>
    <t>21:00</t>
  </si>
  <si>
    <t>21:30</t>
  </si>
  <si>
    <t>22:00</t>
  </si>
  <si>
    <t>22:30</t>
  </si>
  <si>
    <t>23:00</t>
  </si>
  <si>
    <t>23:30</t>
  </si>
  <si>
    <t>24/02/2025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</si>
  <si>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</si>
  <si>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</si>
  <si>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</si>
  <si>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</si>
  <si>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</si>
  <si>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</si>
  <si>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</si>
  <si>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</si>
  <si>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</si>
  <si>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</si>
  <si>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</si>
  <si>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</si>
  <si>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</si>
  <si>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</si>
  <si>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</si>
  <si>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</si>
  <si>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</si>
  <si>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</si>
  <si>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</si>
  <si>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</si>
  <si>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</si>
  <si>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</si>
  <si>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</si>
  <si>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</si>
  <si>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</si>
  <si>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</si>
  <si>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</si>
  <si>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</si>
  <si>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</si>
  <si>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</si>
  <si>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</si>
  <si>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</si>
  <si>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</si>
  <si>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</si>
  <si>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</si>
  <si>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</si>
  <si>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</si>
  <si>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</si>
  <si>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</si>
  <si>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</si>
  <si>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</si>
  <si>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</si>
  <si>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</si>
  <si>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</si>
  <si>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</si>
  <si>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</si>
  <si>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</si>
  <si>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</si>
  <si>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</si>
  <si>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</si>
  <si>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</si>
  <si>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</si>
  <si>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</si>
  <si>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</si>
  <si>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</si>
  <si>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</si>
  <si>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</si>
  <si>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</si>
  <si>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</si>
  <si>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</si>
  <si>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</si>
  <si>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</si>
  <si>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</si>
  <si>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</si>
  <si>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</si>
  <si>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</si>
  <si>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</si>
  <si>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</si>
  <si>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</si>
  <si>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</si>
  <si>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</si>
  <si>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</si>
  <si>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</si>
  <si>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</si>
  <si>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</si>
  <si>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</si>
  <si>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</si>
  <si>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</si>
  <si>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</si>
  <si>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</si>
  <si>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</si>
  <si>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</si>
  <si>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</si>
  <si>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</si>
  <si>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</si>
  <si>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</si>
  <si>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</si>
  <si>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</si>
  <si>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</si>
  <si>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</si>
  <si>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</si>
  <si>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</si>
  <si>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</si>
  <si>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</si>
  <si>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</si>
  <si>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</si>
  <si>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</si>
  <si>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</si>
  <si>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</si>
  <si>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</si>
  <si>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</si>
  <si>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</si>
  <si>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</si>
  <si>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</si>
  <si>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</si>
  <si>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</si>
  <si>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</si>
  <si>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</si>
  <si>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</si>
  <si>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</si>
  <si>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</si>
  <si>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</si>
  <si>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</si>
  <si>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</si>
  <si>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</si>
  <si>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</si>
  <si>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</si>
  <si>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</si>
  <si>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</si>
  <si>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</si>
  <si>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</si>
  <si>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</si>
  <si>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</si>
  <si>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</si>
  <si>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</si>
  <si>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</si>
  <si>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</si>
  <si>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</si>
  <si>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</si>
  <si>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</si>
  <si>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</si>
  <si>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</si>
  <si>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C.H. HUANZA</t>
  </si>
  <si>
    <t>C.H. POTRERO</t>
  </si>
  <si>
    <t>C.H. LAS PIZARRAS</t>
  </si>
  <si>
    <t>C.H. YUNCAN</t>
  </si>
  <si>
    <t>C.H. EL CARMEN</t>
  </si>
  <si>
    <t>C.H. ÁNGEL I</t>
  </si>
  <si>
    <t>C.H. ÁNGEL II</t>
  </si>
  <si>
    <t>C.H. ÁNGEL III</t>
  </si>
  <si>
    <t>C.H. IMPERIAL</t>
  </si>
  <si>
    <t>C.H. HUANCHOR</t>
  </si>
  <si>
    <t>C.H. YARUCAYA</t>
  </si>
  <si>
    <t>C.H. SANTA TERESA</t>
  </si>
  <si>
    <t>M.C.H. CERRO DEL AGUILA</t>
  </si>
  <si>
    <t>C.H. LA VIRGEN</t>
  </si>
  <si>
    <t>C.H. RONCADOR</t>
  </si>
  <si>
    <t>C.H. CAÑA BRAVA</t>
  </si>
  <si>
    <t>C.H. CAÑON DEL PATO</t>
  </si>
  <si>
    <t>TOTAL MWh</t>
  </si>
  <si>
    <t>C.H. CARHUAQUERO IV</t>
  </si>
  <si>
    <t>%</t>
  </si>
  <si>
    <t>C.H. CALLAHUANCA</t>
  </si>
  <si>
    <t>C.H. HUINCO</t>
  </si>
  <si>
    <t>C.H. MATUCANA</t>
  </si>
  <si>
    <t>C.H. MOYOPAMPA</t>
  </si>
  <si>
    <t>C.H. MANTA I</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</si>
  <si>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</si>
  <si>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</si>
  <si>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</si>
  <si>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</si>
  <si>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</si>
  <si>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</si>
  <si>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</si>
  <si>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</si>
  <si>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</si>
  <si>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</si>
  <si>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</si>
  <si>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</si>
  <si>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</si>
  <si>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</si>
  <si>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</si>
  <si>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</si>
  <si>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</si>
  <si>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</si>
  <si>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</si>
  <si>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</si>
  <si>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</si>
  <si>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</si>
  <si>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</si>
  <si>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</si>
  <si>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</si>
  <si>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</si>
  <si>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HER 1</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</si>
  <si>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</si>
  <si>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</si>
  <si>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</si>
  <si>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</si>
  <si>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</si>
  <si>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</si>
  <si>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</si>
  <si>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</si>
  <si>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</si>
  <si>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</si>
  <si>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</si>
  <si>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</si>
  <si>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</si>
  <si>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</si>
  <si>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</si>
  <si>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</si>
  <si>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</si>
  <si>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</si>
  <si>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</si>
  <si>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</si>
  <si>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</si>
  <si>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</si>
  <si>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</si>
  <si>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</si>
  <si>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</si>
  <si>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</si>
  <si>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</si>
  <si>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</si>
  <si>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</si>
  <si>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</si>
  <si>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</si>
  <si>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</si>
  <si>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</si>
  <si>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</si>
  <si>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</si>
  <si>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domingo, 23 de Febrero del 2025</t>
  </si>
  <si>
    <t>EVOLUCIÓN DE LA PRODUCCIÓN DE LA ENERGÍA DIARIA DE LOS INTEGRANTES DEL COES (MWh)</t>
  </si>
  <si>
    <t>UNIDAD</t>
  </si>
  <si>
    <t>TIPO</t>
  </si>
  <si>
    <t>Febrero</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</si>
  <si>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</si>
  <si>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</si>
  <si>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</si>
  <si>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</si>
  <si>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</si>
  <si>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</si>
  <si>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</si>
  <si>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</si>
  <si>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</si>
  <si>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</si>
  <si>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</si>
  <si>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</si>
  <si>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</si>
  <si>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</si>
  <si>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</si>
  <si>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</si>
  <si>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</si>
  <si>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</si>
  <si>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</si>
  <si>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</si>
  <si>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</si>
  <si>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</si>
  <si>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</si>
  <si>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</si>
  <si>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</si>
  <si>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</si>
  <si>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</si>
  <si>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</si>
  <si>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</si>
  <si>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</si>
  <si>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</si>
  <si>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</si>
  <si>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</si>
  <si>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</si>
  <si>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</si>
  <si>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</si>
  <si>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</si>
  <si>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</si>
  <si>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</si>
  <si>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</si>
  <si>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</si>
  <si>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</si>
  <si>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</si>
  <si>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</si>
  <si>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</si>
  <si>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</si>
  <si>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</si>
  <si>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</si>
  <si>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</si>
  <si>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</si>
  <si>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</si>
  <si>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</si>
  <si>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</si>
  <si>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</si>
  <si>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</si>
  <si>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</si>
  <si>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</si>
  <si>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</si>
  <si>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</si>
  <si>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</si>
  <si>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</si>
  <si>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</si>
  <si>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</si>
  <si>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</si>
  <si>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</si>
  <si>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</si>
  <si>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</si>
  <si>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</si>
  <si>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</si>
  <si>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</si>
  <si>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</si>
  <si>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</si>
  <si>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</si>
  <si>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</si>
  <si>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</si>
  <si>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</si>
  <si>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</si>
  <si>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</si>
  <si>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</si>
  <si>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</si>
  <si>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</si>
  <si>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</si>
  <si>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</si>
  <si>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</si>
  <si>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</si>
  <si>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</si>
  <si>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</si>
  <si>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</si>
  <si>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</si>
  <si>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</si>
  <si>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</si>
  <si>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</si>
  <si>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</si>
  <si>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</si>
  <si>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</si>
  <si>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</si>
  <si>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</si>
  <si>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</si>
  <si>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</si>
  <si>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</si>
  <si>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</si>
  <si>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</si>
  <si>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</si>
  <si>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</si>
  <si>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</si>
  <si>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</si>
  <si>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</si>
  <si>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</si>
  <si>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</si>
  <si>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</si>
  <si>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</si>
  <si>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</si>
  <si>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</si>
  <si>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</si>
  <si>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</si>
  <si>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</si>
  <si>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</si>
  <si>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</si>
  <si>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</si>
  <si>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</si>
  <si>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</si>
  <si>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</si>
  <si>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</si>
  <si>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</si>
  <si>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</si>
  <si>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</si>
  <si>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</si>
  <si>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</si>
  <si>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</si>
  <si>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</si>
  <si>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</si>
  <si>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</si>
  <si>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</si>
  <si>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</si>
  <si>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</si>
  <si>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</si>
  <si>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23/02/2025 16:59:00</t>
  </si>
  <si>
    <t>23/02/2025 16:51:00</t>
  </si>
  <si>
    <t>POR COGENERACION</t>
  </si>
  <si>
    <t>...</t>
  </si>
  <si>
    <t>MAPLE- BAGAZO</t>
  </si>
  <si>
    <t>SAN_JACINTO - BAGAZO</t>
  </si>
  <si>
    <t>INDEPENDENCIA GAS</t>
  </si>
  <si>
    <t>23/02/2025 20:40:00</t>
  </si>
  <si>
    <t>23/02/2025 23:23:00</t>
  </si>
  <si>
    <t>23/02/2025 20:36:00</t>
  </si>
  <si>
    <t>23/02/2025 23:12:00</t>
  </si>
  <si>
    <t>POR POTENCIA O ENERGIA</t>
  </si>
  <si>
    <t>MALACAS1 TG6 - GAS</t>
  </si>
  <si>
    <t>23/02/2025 14:08:00</t>
  </si>
  <si>
    <t>MALACAS2 TG4 - GAS</t>
  </si>
  <si>
    <t>23/02/2025 09:05:00</t>
  </si>
  <si>
    <t>23/02/2025 08:46:00</t>
  </si>
  <si>
    <t>A MINIMA CARGA</t>
  </si>
  <si>
    <t>23/02/2025 15:47:00</t>
  </si>
  <si>
    <t>xLT</t>
  </si>
  <si>
    <t>Desconectó por falla en las líneas L-2250 y L-2295</t>
  </si>
  <si>
    <t>23/02/2025 22:13:00</t>
  </si>
  <si>
    <t>Limitado a 40 MW de acuerdo a su disponibilidad de combustible.</t>
  </si>
  <si>
    <t>CHILCA1 CCOMB TG1 &amp; TG2 - GAS</t>
  </si>
  <si>
    <t>23/02/2025 06:15:00</t>
  </si>
  <si>
    <t>A las 00:20 h, S/C generar a 400 MW.
A las 01:19 h, S/C generar a máxima.</t>
  </si>
  <si>
    <t>CHILCA1 TG3 - GAS</t>
  </si>
  <si>
    <t>23/02/2025 02:04:00</t>
  </si>
  <si>
    <t>POR PRUEBAS</t>
  </si>
  <si>
    <t>REQ. PROPIO</t>
  </si>
  <si>
    <t>23/02/2025 06:53:00</t>
  </si>
  <si>
    <t>23/02/2025 07:32:00</t>
  </si>
  <si>
    <t>S/C generar a 400 MW.</t>
  </si>
  <si>
    <t>23/02/2025 08:05:00</t>
  </si>
  <si>
    <t>23/02/2025 12:40:00</t>
  </si>
  <si>
    <t>23/02/2025 11:48:00</t>
  </si>
  <si>
    <t>23/02/2025 23:06:00</t>
  </si>
  <si>
    <t>23/02/2025 11:08:00</t>
  </si>
  <si>
    <t>23/02/2025 22:45:00</t>
  </si>
  <si>
    <t>FENIX CCOMB GT11 &amp; GT12 - GAS</t>
  </si>
  <si>
    <t>23/02/2025 01:24:00</t>
  </si>
  <si>
    <t>23/02/2025 06:10:00</t>
  </si>
  <si>
    <t>23/02/2025 06:58:00</t>
  </si>
  <si>
    <t>FENIX CCOMB GT12 - GAS</t>
  </si>
  <si>
    <t>23/02/2025 17:21:00</t>
  </si>
  <si>
    <t>FENIX GT11 - GAS</t>
  </si>
  <si>
    <t>23/02/2025 07:00:00</t>
  </si>
  <si>
    <t>23/02/2025 16:20:00</t>
  </si>
  <si>
    <t>23/02/2025 16:00:00</t>
  </si>
  <si>
    <t>Proceso de acople.</t>
  </si>
  <si>
    <t>23/02/2025 18:50:00</t>
  </si>
  <si>
    <t>REF_TALARA TV2 - NLH_RFG</t>
  </si>
  <si>
    <t>RF PUCALLPA - D2</t>
  </si>
  <si>
    <t>23/02/2025 06:00:00</t>
  </si>
  <si>
    <t>23/02/2025 06:07:00</t>
  </si>
  <si>
    <t>23/02/2025 05:56:00</t>
  </si>
  <si>
    <t>POR SEGURIDAD</t>
  </si>
  <si>
    <t>SEGURIDAD(R. POR PRUEBAS)</t>
  </si>
  <si>
    <t>Operó 22 unidades.</t>
  </si>
  <si>
    <t>23/02/2025 19:57:00</t>
  </si>
  <si>
    <t>AISLADO01</t>
  </si>
  <si>
    <t xml:space="preserve">Operó 25 unidades.
</t>
  </si>
  <si>
    <t>23/02/2025 20:10:00</t>
  </si>
  <si>
    <t>23/02/2025 20:02:00</t>
  </si>
  <si>
    <t>Opero 25 unidades</t>
  </si>
  <si>
    <t>KALLPA CCOMB TG1 &amp; TG2 &amp; TG3 - GAS</t>
  </si>
  <si>
    <t>23/02/2025 04:09:00</t>
  </si>
  <si>
    <t>POR RSF</t>
  </si>
  <si>
    <t>23/02/2025 05:04:00</t>
  </si>
  <si>
    <t>23/02/2025 05:22:00</t>
  </si>
  <si>
    <t>LAS FLORES CCOMB TG1 - GAS</t>
  </si>
  <si>
    <t>23/02/2025 06:23:00</t>
  </si>
  <si>
    <t>23/02/2025 06:52:00</t>
  </si>
  <si>
    <t>23/02/2025 12:47:00</t>
  </si>
  <si>
    <t>23/02/2025 17:58:00</t>
  </si>
  <si>
    <t>STA ROSA UTI5 - GAS</t>
  </si>
  <si>
    <t>23/02/2025 01:47:00</t>
  </si>
  <si>
    <t>23/02/2025 01:37:00</t>
  </si>
  <si>
    <t>23/02/2025 21:56:00</t>
  </si>
  <si>
    <t>23/02/2025 22:50:00</t>
  </si>
  <si>
    <t>23/02/2025 21:50:00</t>
  </si>
  <si>
    <t>STA ROSA TG8 - GAS</t>
  </si>
  <si>
    <t>23/02/2025 21:01:00</t>
  </si>
  <si>
    <t>23/02/2025 23:03:00</t>
  </si>
  <si>
    <t>23/02/2025 20:33:00</t>
  </si>
  <si>
    <t>HUAYCOLORO - BIOGAS</t>
  </si>
  <si>
    <t>LA GRINGA V - BIOGAS</t>
  </si>
  <si>
    <t>DONA CATALINA  - BIOGAS</t>
  </si>
  <si>
    <t>CALLAO - BIOGAS</t>
  </si>
  <si>
    <t>OQUENDO CCOMB TG1 - GAS</t>
  </si>
  <si>
    <t>OLLEROS TG1 - GAS</t>
  </si>
  <si>
    <t>23/02/2025 00:32:00</t>
  </si>
  <si>
    <t>23/02/2025 00:06:00</t>
  </si>
  <si>
    <t>23/02/2025 21:45:00</t>
  </si>
  <si>
    <t>23/02/2025 21:20:00</t>
  </si>
  <si>
    <t>23/02/2025 23:58:00</t>
  </si>
  <si>
    <t>Hora Inicio y Fin de Indisponibilidades de las Unidades de Generación SEIN</t>
  </si>
  <si>
    <t>LIMPIEZA E INSPECCIÓN DE LA CALDERA CBS Y MANTENIMIENTO A SUS PERIFÉRICOS (CONDUCTORES, VENTILADORES, BOMBAS, MOTORES, ETC)</t>
  </si>
  <si>
    <t>La C.T. Caña Brava estará adelantando su mantenimiento anual, el cual fue programado en el último PAI para iniciar el día 01/03/2025.</t>
  </si>
  <si>
    <t>POR INCREMENTO DE CAUDAL Y ALTA CONCENTRACIÓN DE SÓLIDOS  416 m3/s Y 3.0 g/l.</t>
  </si>
  <si>
    <t>POR INCREMENTO DE CAUDAL Y ALTA CONCENTRACIÓN DE SÓLIDOS EN TOMA TARMA 73 m3/s Y 6.5 g/l.</t>
  </si>
  <si>
    <t>Recuperación de Toma IV, luego de entrada de Huayco.</t>
  </si>
  <si>
    <t>Emanación de vapor del tanque de regulación</t>
  </si>
  <si>
    <t>Mantenimiento Correctivo por fatiga en la leva del cilindro A8 - 1ra ampliación</t>
  </si>
  <si>
    <t>Calibración en patines de cojinete guía turbina, adicionalmente se adelantará el mantenimiento preventivo y controles sistemáticos. La unidad salíó de servicio en tiempo real por elevada vibración en el cojinete combinado superior.</t>
  </si>
  <si>
    <t>limpieza de filtro auto limpiante del sistema de refrigeración del Grupo G2.</t>
  </si>
  <si>
    <t>Disparo de la unidad TG4 por disturbios en las lineas L-2250 (Piura Oeste - Talara) y L-2295 ( talara - Pariñas).</t>
  </si>
  <si>
    <t>Unidad TG6  indisponible desde las 16:08 horas del 23/02 por un periodo de 40 horas, como consecuencia del  disturbio en las lineas L-2250 (Piura Oeste - Talara) y L-2295 ( talara - Pariñas).</t>
  </si>
  <si>
    <t>YUNCÁN</t>
  </si>
  <si>
    <t>Unidad salió F/S por causas que aun siguen en investigacion. Parada controlada de la minicentral de CDA.</t>
  </si>
  <si>
    <t xml:space="preserve">CAÑÓN DEL PATO                                    </t>
  </si>
  <si>
    <t>Parada controlada de la central debido al incremento de sólidos en suspensión.</t>
  </si>
  <si>
    <t>POR INCREMENTO DE CAUDAL Y ALTA CONCENTRACIÓN DE SÓLIDOS EN CH HUAMPANÍ DE 107.3 m3/s Y 6.5 g/l.</t>
  </si>
  <si>
    <t>HUAMPANÍ</t>
  </si>
  <si>
    <t>CERTIFICACIÓN QUINQUENAL - PARADA DE PLANTA</t>
  </si>
  <si>
    <t>INSPECCIÓN DE CALDERA</t>
  </si>
  <si>
    <t>INSPECCIÓN ANUAL DE TV Y MANTENIMIENTO BOP</t>
  </si>
  <si>
    <t>Indisponible por proceso de conversión de gas a diésel.</t>
  </si>
  <si>
    <t>INDISPONIBLE POR ALTA CONCENTRACIÓN DE SÓLIDOS</t>
  </si>
  <si>
    <t>EJECUTADO</t>
  </si>
  <si>
    <t>Domingo 23 de Febrero del 2025 / SEM N° 8</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</si>
  <si>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</si>
  <si>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</si>
  <si>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</si>
  <si>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</si>
  <si>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</si>
  <si>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</si>
  <si>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</si>
  <si>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</si>
  <si>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</si>
  <si>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</si>
  <si>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</si>
  <si>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</si>
  <si>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</si>
  <si>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</si>
  <si>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</si>
  <si>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</si>
  <si>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</si>
  <si>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</si>
  <si>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</si>
  <si>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</si>
  <si>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</si>
  <si>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</si>
  <si>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</si>
  <si>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</si>
  <si>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</si>
  <si>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</si>
  <si>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</si>
  <si>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</si>
  <si>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</si>
  <si>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</si>
  <si>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</si>
  <si>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</si>
  <si>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</si>
  <si>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</si>
  <si>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</si>
  <si>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</si>
  <si>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</si>
  <si>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</si>
  <si>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</si>
  <si>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</si>
  <si>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</si>
  <si>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</si>
  <si>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</si>
  <si>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</si>
  <si>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</si>
  <si>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</si>
  <si>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</si>
  <si>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</si>
  <si>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</si>
  <si>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</si>
  <si>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</si>
  <si>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</si>
  <si>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</si>
  <si>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</si>
  <si>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</si>
  <si>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</si>
  <si>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</si>
  <si>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</si>
  <si>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</si>
  <si>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</si>
  <si>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</si>
  <si>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</si>
  <si>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</si>
  <si>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</si>
  <si>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</si>
  <si>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</si>
  <si>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</si>
  <si>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</si>
  <si>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</si>
  <si>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</si>
  <si>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</si>
  <si>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</si>
  <si>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</si>
  <si>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</si>
  <si>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</si>
  <si>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</si>
  <si>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</si>
  <si>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</si>
  <si>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</si>
  <si>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</si>
  <si>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</si>
  <si>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</si>
  <si>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</si>
  <si>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</si>
  <si>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</si>
  <si>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</si>
  <si>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</si>
  <si>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</si>
  <si>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</si>
  <si>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</si>
  <si>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</si>
  <si>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</si>
  <si>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</si>
  <si>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</si>
  <si>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</si>
  <si>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</si>
  <si>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</si>
  <si>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</si>
  <si>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</si>
  <si>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</si>
  <si>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</si>
  <si>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</si>
  <si>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</si>
  <si>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</si>
  <si>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</si>
  <si>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</si>
  <si>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</si>
  <si>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</si>
  <si>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</si>
  <si>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</si>
  <si>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5823208.99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</si>
  <si>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</si>
  <si>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</si>
  <si>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</si>
  <si>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</si>
  <si>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</si>
  <si>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</si>
  <si>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</si>
  <si>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</si>
  <si>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</si>
  <si>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</si>
  <si>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</si>
  <si>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</si>
  <si>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</si>
  <si>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</si>
  <si>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</si>
  <si>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</si>
  <si>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</si>
  <si>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</si>
  <si>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</si>
  <si>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</si>
  <si>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</si>
  <si>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</si>
  <si>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</si>
  <si>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</si>
  <si>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</si>
  <si>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</si>
  <si>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</si>
  <si>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</si>
  <si>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</si>
  <si>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</si>
  <si>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</si>
  <si>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</si>
  <si>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</si>
  <si>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</si>
  <si>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</si>
  <si>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</si>
  <si>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</si>
  <si>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</si>
  <si>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</si>
  <si>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</si>
  <si>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</si>
  <si>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</si>
  <si>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</si>
  <si>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</si>
  <si>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</si>
  <si>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</si>
  <si>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</si>
  <si>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</si>
  <si>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</si>
  <si>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</si>
  <si>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</si>
  <si>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</si>
  <si>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</si>
  <si>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</si>
  <si>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</si>
  <si>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</si>
  <si>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</si>
  <si>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</si>
  <si>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</si>
  <si>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</si>
  <si>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</si>
  <si>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</si>
  <si>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</si>
  <si>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</si>
  <si>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</si>
  <si>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</si>
  <si>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</si>
  <si>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</si>
  <si>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</si>
  <si>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</si>
  <si>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</si>
  <si>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</si>
  <si>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</si>
  <si>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</si>
  <si>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</si>
  <si>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</si>
  <si>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</si>
  <si>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</si>
  <si>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</si>
  <si>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</si>
  <si>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</si>
  <si>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</si>
  <si>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</si>
  <si>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</si>
  <si>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</si>
  <si>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</si>
  <si>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</si>
  <si>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</si>
  <si>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</si>
  <si>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</si>
  <si>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</si>
  <si>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</si>
  <si>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</si>
  <si>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</si>
  <si>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</si>
  <si>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</si>
  <si>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</si>
  <si>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</si>
  <si>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</si>
  <si>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</si>
  <si>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</si>
  <si>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</si>
  <si>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</si>
  <si>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</si>
  <si>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</si>
  <si>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</si>
  <si>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</si>
  <si>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</si>
  <si>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</si>
  <si>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</si>
  <si>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</si>
  <si>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</si>
  <si>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</si>
  <si>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</si>
  <si>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</si>
  <si>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</si>
  <si>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</si>
  <si>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</si>
  <si>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</si>
  <si>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</si>
  <si>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</si>
  <si>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</si>
  <si>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</si>
  <si>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</si>
  <si>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</si>
  <si>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</si>
  <si>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</si>
  <si>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</si>
  <si>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</si>
  <si>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</si>
  <si>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03:05:00</t>
  </si>
  <si>
    <t>03:05:10</t>
  </si>
  <si>
    <t>03:50:00</t>
  </si>
  <si>
    <t>03:50:10</t>
  </si>
  <si>
    <t>08:08:00</t>
  </si>
  <si>
    <t>08:08:10</t>
  </si>
  <si>
    <t>09:55:00</t>
  </si>
  <si>
    <t>09:55:10</t>
  </si>
  <si>
    <t>10:25:00</t>
  </si>
  <si>
    <t>10:25:10</t>
  </si>
  <si>
    <t>12:00:00</t>
  </si>
  <si>
    <t>12:01:00</t>
  </si>
  <si>
    <t>14:00:00</t>
  </si>
  <si>
    <t>14:00:01</t>
  </si>
  <si>
    <t>14:45:00</t>
  </si>
  <si>
    <t>14:45:10</t>
  </si>
  <si>
    <t>21:07:00</t>
  </si>
  <si>
    <t>21:07:10</t>
  </si>
  <si>
    <t>23:58:00</t>
  </si>
  <si>
    <t>23:58:01</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</si>
  <si>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</si>
  <si>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</si>
  <si>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</si>
  <si>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</si>
  <si>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</si>
  <si>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</si>
  <si>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</si>
  <si>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</si>
  <si>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</si>
  <si>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</si>
  <si>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</si>
  <si>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</si>
  <si>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</si>
  <si>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Pruebas de FSNL en unidad TG43</t>
  </si>
  <si>
    <t>Sin consumo de combustible interno en planta.</t>
  </si>
  <si>
    <t>Reporte de Consumo de Combustibles</t>
  </si>
  <si>
    <t>CONSUMO DE COMBUSTIBLES - LÍQUIDO, SÓLIDO, GASEOSO</t>
  </si>
  <si>
    <t>MEDIDOR</t>
  </si>
  <si>
    <t>23/Feb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</si>
  <si>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</si>
  <si>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</si>
  <si>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</si>
  <si>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</si>
  <si>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</si>
  <si>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</si>
  <si>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</si>
  <si>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</si>
  <si>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</si>
  <si>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</si>
  <si>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</si>
  <si>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</si>
  <si>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</si>
  <si>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</si>
  <si>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</si>
  <si>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</si>
  <si>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</si>
  <si>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</si>
  <si>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</si>
  <si>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</si>
  <si>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</si>
  <si>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</si>
  <si>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</si>
  <si>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</si>
  <si>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</si>
  <si>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</si>
  <si>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</si>
  <si>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</si>
  <si>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</si>
  <si>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</si>
  <si>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</si>
  <si>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</si>
  <si>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</si>
  <si>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</si>
  <si>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</si>
  <si>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</si>
  <si>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</si>
  <si>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</si>
  <si>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</si>
  <si>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</si>
  <si>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</si>
  <si>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</si>
  <si>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</si>
  <si>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</si>
  <si>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</si>
  <si>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</si>
  <si>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</si>
  <si>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</si>
  <si>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</si>
  <si>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</si>
  <si>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</si>
  <si>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</si>
  <si>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</si>
  <si>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</si>
  <si>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</si>
  <si>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</si>
  <si>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</si>
  <si>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</si>
  <si>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</si>
  <si>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</si>
  <si>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</si>
  <si>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</si>
  <si>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</si>
  <si>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</si>
  <si>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</si>
  <si>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</si>
  <si>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</si>
  <si>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</si>
  <si>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</si>
  <si>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</si>
  <si>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</si>
  <si>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</si>
  <si>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</si>
  <si>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</si>
  <si>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23/02/2025 01:00</t>
  </si>
  <si>
    <t>23/02/2025 02:00</t>
  </si>
  <si>
    <t>23/02/2025 03:00</t>
  </si>
  <si>
    <t>23/02/2025 04:00</t>
  </si>
  <si>
    <t>23/02/2025 05:00</t>
  </si>
  <si>
    <t>23/02/2025 06:00</t>
  </si>
  <si>
    <t>23/02/2025 07:00</t>
  </si>
  <si>
    <t>23/02/2025 10:00</t>
  </si>
  <si>
    <t>23/02/2025 11:00</t>
  </si>
  <si>
    <t>23/02/2025 13:00</t>
  </si>
  <si>
    <t>23/02/2025 19:00</t>
  </si>
  <si>
    <t>23/02/2025 20:00</t>
  </si>
  <si>
    <t>23/02/2025 23:00</t>
  </si>
  <si>
    <t>TEMPERATURA AMBIENTE (ºC)</t>
  </si>
  <si>
    <t>Disponibilidad de Gas Natural de las Centrales Termoeléctricas</t>
  </si>
  <si>
    <t>GASEODUCTO</t>
  </si>
  <si>
    <t>VOLUMEN DE GAS (Mm3)</t>
  </si>
  <si>
    <t>INICIAL</t>
  </si>
  <si>
    <t>GASEODUCTO DE CAMISEA (EGESUR)</t>
  </si>
  <si>
    <t>24/02/2025 06:00</t>
  </si>
  <si>
    <t>GASEODUCTO DE MALACAS (ENLP)</t>
  </si>
  <si>
    <t>GASEODUCTO DE CAMISEA (ENGIE)</t>
  </si>
  <si>
    <t>GASEODUCTO DE CAMISEA (FENIX)</t>
  </si>
  <si>
    <t>GASEODUCTO DE CAMISEA (C.T.KALLPA)</t>
  </si>
  <si>
    <t>GASEODUCTO DE CAMISEA (C.T.LAS FLORES)</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</si>
  <si>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</si>
  <si>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</si>
  <si>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</si>
  <si>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</si>
  <si>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</si>
  <si>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</si>
  <si>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</si>
  <si>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</si>
  <si>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</si>
  <si>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</si>
  <si>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</si>
  <si>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</si>
  <si>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</si>
  <si>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</si>
  <si>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</si>
  <si>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</si>
  <si>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</si>
  <si>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</si>
  <si>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</si>
  <si>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</si>
  <si>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</si>
  <si>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</si>
  <si>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</si>
  <si>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</si>
  <si>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</si>
  <si>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</si>
  <si>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</si>
  <si>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</si>
  <si>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</si>
  <si>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</si>
  <si>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</si>
  <si>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</si>
  <si>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</si>
  <si>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</si>
  <si>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</si>
  <si>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</si>
  <si>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</si>
  <si>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</si>
  <si>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</si>
  <si>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</si>
  <si>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</si>
  <si>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</si>
  <si>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</si>
  <si>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</si>
  <si>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</si>
  <si>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</si>
  <si>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</si>
  <si>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</si>
  <si>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</si>
  <si>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</si>
  <si>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</si>
  <si>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</si>
  <si>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</si>
  <si>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</si>
  <si>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</si>
  <si>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</si>
  <si>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</si>
  <si>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</si>
  <si>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</si>
  <si>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</si>
  <si>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</si>
  <si>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</si>
  <si>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</si>
  <si>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</si>
  <si>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</si>
  <si>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</si>
  <si>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</si>
  <si>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</si>
  <si>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</si>
  <si>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</si>
  <si>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</si>
  <si>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</si>
  <si>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</si>
  <si>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</si>
  <si>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</si>
  <si>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</si>
  <si>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</si>
  <si>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</si>
  <si>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</si>
  <si>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</si>
  <si>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</si>
  <si>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</si>
  <si>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</si>
  <si>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</si>
  <si>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</si>
  <si>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</si>
  <si>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</si>
  <si>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</si>
  <si>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</si>
  <si>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</si>
  <si>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</si>
  <si>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</si>
  <si>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</si>
  <si>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</si>
  <si>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</si>
  <si>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</si>
  <si>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</si>
  <si>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</si>
  <si>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</si>
  <si>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</si>
  <si>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</si>
  <si>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</si>
  <si>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</si>
  <si>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</si>
  <si>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</si>
  <si>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</si>
  <si>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</si>
  <si>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</si>
  <si>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</si>
  <si>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</si>
  <si>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</si>
  <si>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</si>
  <si>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</si>
  <si>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</si>
  <si>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</si>
  <si>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</si>
  <si>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</si>
  <si>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</si>
  <si>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</si>
  <si>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</si>
  <si>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</si>
  <si>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</si>
  <si>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</si>
  <si>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</si>
  <si>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</si>
  <si>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</si>
  <si>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</si>
  <si>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</si>
  <si>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</si>
  <si>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</si>
  <si>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</si>
  <si>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</si>
  <si>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</si>
  <si>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</si>
  <si>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</si>
  <si>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</si>
  <si>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</si>
  <si>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</si>
  <si>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</si>
  <si>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</si>
  <si>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</si>
  <si>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</si>
  <si>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</si>
  <si>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</si>
  <si>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</si>
  <si>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</si>
  <si>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</si>
  <si>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</si>
  <si>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</si>
  <si>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</si>
  <si>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</si>
  <si>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</si>
  <si>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</si>
  <si>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</si>
  <si>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</si>
  <si>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</si>
  <si>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</si>
  <si>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</si>
  <si>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</si>
  <si>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</si>
  <si>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</si>
  <si>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</si>
  <si>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</si>
  <si>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</si>
  <si>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</si>
  <si>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</si>
  <si>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</si>
  <si>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</si>
  <si>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</si>
  <si>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</si>
  <si>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</si>
  <si>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</si>
  <si>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</si>
  <si>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</si>
  <si>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</si>
  <si>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</si>
  <si>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</si>
  <si>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</si>
  <si>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</si>
  <si>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</si>
  <si>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</si>
  <si>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</si>
  <si>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</si>
  <si>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</si>
  <si>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</si>
  <si>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</si>
  <si>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</si>
  <si>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</si>
  <si>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</si>
  <si>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</si>
  <si>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</si>
  <si>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</si>
  <si>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</si>
  <si>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</si>
  <si>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</si>
  <si>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</si>
  <si>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</si>
  <si>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</si>
  <si>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</si>
  <si>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</si>
  <si>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</si>
  <si>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</si>
  <si>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</si>
  <si>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</si>
  <si>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</si>
  <si>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</si>
  <si>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</si>
  <si>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</si>
  <si>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</si>
  <si>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</si>
  <si>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</si>
  <si>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</si>
  <si>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</si>
  <si>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</si>
  <si>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</si>
  <si>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</si>
  <si>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</si>
  <si>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</si>
  <si>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</si>
  <si>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</si>
  <si>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</si>
  <si>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</si>
  <si>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</si>
  <si>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</si>
  <si>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</si>
  <si>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</si>
  <si>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</si>
  <si>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</si>
  <si>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</si>
  <si>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</si>
  <si>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</si>
  <si>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</si>
  <si>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</si>
  <si>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</si>
  <si>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</si>
  <si>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</si>
  <si>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</si>
  <si>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</si>
  <si>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</si>
  <si>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</si>
  <si>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</si>
  <si>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</si>
  <si>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</si>
  <si>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</si>
  <si>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</si>
  <si>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</si>
  <si>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</si>
  <si>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</si>
  <si>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</si>
  <si>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</si>
  <si>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</si>
  <si>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</si>
  <si>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</si>
  <si>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</si>
  <si>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</si>
  <si>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</si>
  <si>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</si>
  <si>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</si>
  <si>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</si>
  <si>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</si>
  <si>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</si>
  <si>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</si>
  <si>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</si>
  <si>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</si>
  <si>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</si>
  <si>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</si>
  <si>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</si>
  <si>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</si>
  <si>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</si>
  <si>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</si>
  <si>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</si>
  <si>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</si>
  <si>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</si>
  <si>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</si>
  <si>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</si>
  <si>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</si>
  <si>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</si>
  <si>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</si>
  <si>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</si>
  <si>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</si>
  <si>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</si>
  <si>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</si>
  <si>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</si>
  <si>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</si>
  <si>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</si>
  <si>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</si>
  <si>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</si>
  <si>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</si>
  <si>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</si>
  <si>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</si>
  <si>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</si>
  <si>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</si>
  <si>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</si>
  <si>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</si>
  <si>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</si>
  <si>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</si>
  <si>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</si>
  <si>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</si>
  <si>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</si>
  <si>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</si>
  <si>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</si>
  <si>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</si>
  <si>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</si>
  <si>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</si>
  <si>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</si>
  <si>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</si>
  <si>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</si>
  <si>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</si>
  <si>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</si>
  <si>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</si>
  <si>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</si>
  <si>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</si>
  <si>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</si>
  <si>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</si>
  <si>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</si>
  <si>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</si>
  <si>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</si>
  <si>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</si>
  <si>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</si>
  <si>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</si>
  <si>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</si>
  <si>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</si>
  <si>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</si>
  <si>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</si>
  <si>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</si>
  <si>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</si>
  <si>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</si>
  <si>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</si>
  <si>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</si>
  <si>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</si>
  <si>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</si>
  <si>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</si>
  <si>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</si>
  <si>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</si>
  <si>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</si>
  <si>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</si>
  <si>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</si>
  <si>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</si>
  <si>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</si>
  <si>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</si>
  <si>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</si>
  <si>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</si>
  <si>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</si>
  <si>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</si>
  <si>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</si>
  <si>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</si>
  <si>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</si>
  <si>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</si>
  <si>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</si>
  <si>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</si>
  <si>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</si>
  <si>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</si>
  <si>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</si>
  <si>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</si>
  <si>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</si>
  <si>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</si>
  <si>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</si>
  <si>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</si>
  <si>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</si>
  <si>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</si>
  <si>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</si>
  <si>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</si>
  <si>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</si>
  <si>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</si>
  <si>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</si>
  <si>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</si>
  <si>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</si>
  <si>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</si>
  <si>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</si>
  <si>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</si>
  <si>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</si>
  <si>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</si>
  <si>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</si>
  <si>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</si>
  <si>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</si>
  <si>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</si>
  <si>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</si>
  <si>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</si>
  <si>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</si>
  <si>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</si>
  <si>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</si>
  <si>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</si>
  <si>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</si>
  <si>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</si>
  <si>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</si>
  <si>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</si>
  <si>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</si>
  <si>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</si>
  <si>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</si>
  <si>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</si>
  <si>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</si>
  <si>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</si>
  <si>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</si>
  <si>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</si>
  <si>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</si>
  <si>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</si>
  <si>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</si>
  <si>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</si>
  <si>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</si>
  <si>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</si>
  <si>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</si>
  <si>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</si>
  <si>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</si>
  <si>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</si>
  <si>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</si>
  <si>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</si>
  <si>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</si>
  <si>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</si>
  <si>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</si>
  <si>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</si>
  <si>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</si>
  <si>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</si>
  <si>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</si>
  <si>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</si>
  <si>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</si>
  <si>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</si>
  <si>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</si>
  <si>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</si>
  <si>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</si>
  <si>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</si>
  <si>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</si>
  <si>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</si>
  <si>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</si>
  <si>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</si>
  <si>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</si>
  <si>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</si>
  <si>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</si>
  <si>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</si>
  <si>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</si>
  <si>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</si>
  <si>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</si>
  <si>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</si>
  <si>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</si>
  <si>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</si>
  <si>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</si>
  <si>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</si>
  <si>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</si>
  <si>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</si>
  <si>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</si>
  <si>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</si>
  <si>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</si>
  <si>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</si>
  <si>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</si>
  <si>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</si>
  <si>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</si>
  <si>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</si>
  <si>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</si>
  <si>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</si>
  <si>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</si>
  <si>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</si>
  <si>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</si>
  <si>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</si>
  <si>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</si>
  <si>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</si>
  <si>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</si>
  <si>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</si>
  <si>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</si>
  <si>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</si>
  <si>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</si>
  <si>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</si>
  <si>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</si>
  <si>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</si>
  <si>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</si>
  <si>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</si>
  <si>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</si>
  <si>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</si>
  <si>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</si>
  <si>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</si>
  <si>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</si>
  <si>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</si>
  <si>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</si>
  <si>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</si>
  <si>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</si>
  <si>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</si>
  <si>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</si>
  <si>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</si>
  <si>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</si>
  <si>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</si>
  <si>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</si>
  <si>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</si>
  <si>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</si>
  <si>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</si>
  <si>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</si>
  <si>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</si>
  <si>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</si>
  <si>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</si>
  <si>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</si>
  <si>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</si>
  <si>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</si>
  <si>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</si>
  <si>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</si>
  <si>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</si>
  <si>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</si>
  <si>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</si>
  <si>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</si>
  <si>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</si>
  <si>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</si>
  <si>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</si>
  <si>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</si>
  <si>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</si>
  <si>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</si>
  <si>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</si>
  <si>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</si>
  <si>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</si>
  <si>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</si>
  <si>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</si>
  <si>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</si>
  <si>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</si>
  <si>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</si>
  <si>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</si>
  <si>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</si>
  <si>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</si>
  <si>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</si>
  <si>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</si>
  <si>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</si>
  <si>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</si>
  <si>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</si>
  <si>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</si>
  <si>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</si>
  <si>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</si>
  <si>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</si>
  <si>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</si>
  <si>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</si>
  <si>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</si>
  <si>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</si>
  <si>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</si>
  <si>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</si>
  <si>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</si>
  <si>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</si>
  <si>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</si>
  <si>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</si>
  <si>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</si>
  <si>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</si>
  <si>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</si>
  <si>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</si>
  <si>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</si>
  <si>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</si>
  <si>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</si>
  <si>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</si>
  <si>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</si>
  <si>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</si>
  <si>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</si>
  <si>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</si>
  <si>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</si>
  <si>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</si>
  <si>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</si>
  <si>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</si>
  <si>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</si>
  <si>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</si>
  <si>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</si>
  <si>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</si>
  <si>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</si>
  <si>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</si>
  <si>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</si>
  <si>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</si>
  <si>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</si>
  <si>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</si>
  <si>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</si>
  <si>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</si>
  <si>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</si>
  <si>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</si>
  <si>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</si>
  <si>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</si>
  <si>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</si>
  <si>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</si>
  <si>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</si>
  <si>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</si>
  <si>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</si>
  <si>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</si>
  <si>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</si>
  <si>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</si>
  <si>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</si>
  <si>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</si>
  <si>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</si>
  <si>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</si>
  <si>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</si>
  <si>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</si>
  <si>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</si>
  <si>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</si>
  <si>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</si>
  <si>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</si>
  <si>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</si>
  <si>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</si>
  <si>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</si>
  <si>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</si>
  <si>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</si>
  <si>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</si>
  <si>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</si>
  <si>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</si>
  <si>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</si>
  <si>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</si>
  <si>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</si>
  <si>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</si>
  <si>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</si>
  <si>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</si>
  <si>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</si>
  <si>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</si>
  <si>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</si>
  <si>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</si>
  <si>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</si>
  <si>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</si>
  <si>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</si>
  <si>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</si>
  <si>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</si>
  <si>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</si>
  <si>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</si>
  <si>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</si>
  <si>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</si>
  <si>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</si>
  <si>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</si>
  <si>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</si>
  <si>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</si>
  <si>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</si>
  <si>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</si>
  <si>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</si>
  <si>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</si>
  <si>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</si>
  <si>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</si>
  <si>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</si>
  <si>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</si>
  <si>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</si>
  <si>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</si>
  <si>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</si>
  <si>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</si>
  <si>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</si>
  <si>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</si>
  <si>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</si>
  <si>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</si>
  <si>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</si>
  <si>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</si>
  <si>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</si>
  <si>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</si>
  <si>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</si>
  <si>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</si>
  <si>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</si>
  <si>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</si>
  <si>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</si>
  <si>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</si>
  <si>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</si>
  <si>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</si>
  <si>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</si>
  <si>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</si>
  <si>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</si>
  <si>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</si>
  <si>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</si>
  <si>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</si>
  <si>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</si>
  <si>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</si>
  <si>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</si>
  <si>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</si>
  <si>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</si>
  <si>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</si>
  <si>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</si>
  <si>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</si>
  <si>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</si>
  <si>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</si>
  <si>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</si>
  <si>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</si>
  <si>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</si>
  <si>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</si>
  <si>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</si>
  <si>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</si>
  <si>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</si>
  <si>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</si>
  <si>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</si>
  <si>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</si>
  <si>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</si>
  <si>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</si>
  <si>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</si>
  <si>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</si>
  <si>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</si>
  <si>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</si>
  <si>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</si>
  <si>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</si>
  <si>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</si>
  <si>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</si>
  <si>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</si>
  <si>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</si>
  <si>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</si>
  <si>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</si>
  <si>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</si>
  <si>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</si>
  <si>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</si>
  <si>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</si>
  <si>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</si>
  <si>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</si>
  <si>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</si>
  <si>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</si>
  <si>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</si>
  <si>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</si>
  <si>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</si>
  <si>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</si>
  <si>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</si>
  <si>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</si>
  <si>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</si>
  <si>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</si>
  <si>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</si>
  <si>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</si>
  <si>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</si>
  <si>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</si>
  <si>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</si>
  <si>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</si>
  <si>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</si>
  <si>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</si>
  <si>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</si>
  <si>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</si>
  <si>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</si>
  <si>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</si>
  <si>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</si>
  <si>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</si>
  <si>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</si>
  <si>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</si>
  <si>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</si>
  <si>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</si>
  <si>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</si>
  <si>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</si>
  <si>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</si>
  <si>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</si>
  <si>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</si>
  <si>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</si>
  <si>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</si>
  <si>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</si>
  <si>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</si>
  <si>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</si>
  <si>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</si>
  <si>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</si>
  <si>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</si>
  <si>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</si>
  <si>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</si>
  <si>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</si>
  <si>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</si>
  <si>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</si>
  <si>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</si>
  <si>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</si>
  <si>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</si>
  <si>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</si>
  <si>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</si>
  <si>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</si>
  <si>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</si>
  <si>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</si>
  <si>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</si>
  <si>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</si>
  <si>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</si>
  <si>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</si>
  <si>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</si>
  <si>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</si>
  <si>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</si>
  <si>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</si>
  <si>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</si>
  <si>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</si>
  <si>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</si>
  <si>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</si>
  <si>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</si>
  <si>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</si>
  <si>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</si>
  <si>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</si>
  <si>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</si>
  <si>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</si>
  <si>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</si>
  <si>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</si>
  <si>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</si>
  <si>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</si>
  <si>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</si>
  <si>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</si>
  <si>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</si>
  <si>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</si>
  <si>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</si>
  <si>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</si>
  <si>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</si>
  <si>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</si>
  <si>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</si>
  <si>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</si>
  <si>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</si>
  <si>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</si>
  <si>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</si>
  <si>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</si>
  <si>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</si>
  <si>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</si>
  <si>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</si>
  <si>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</si>
  <si>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</si>
  <si>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</si>
  <si>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</si>
  <si>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</si>
  <si>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</si>
  <si>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</si>
  <si>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</si>
  <si>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</si>
  <si>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</si>
  <si>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</si>
  <si>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</si>
  <si>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</si>
  <si>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</si>
  <si>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</si>
  <si>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</si>
  <si>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</si>
  <si>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</si>
  <si>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</si>
  <si>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</si>
  <si>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</si>
  <si>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</si>
  <si>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</si>
  <si>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</si>
  <si>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</si>
  <si>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</si>
  <si>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</si>
  <si>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</si>
  <si>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</si>
  <si>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</si>
  <si>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</si>
  <si>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</si>
  <si>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</si>
  <si>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</si>
  <si>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</si>
  <si>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</si>
  <si>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</si>
  <si>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</si>
  <si>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</si>
  <si>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</si>
  <si>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</si>
  <si>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</si>
  <si>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</si>
  <si>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</si>
  <si>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</si>
  <si>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</si>
  <si>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</si>
  <si>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</si>
  <si>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</si>
  <si>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</si>
  <si>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</si>
  <si>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</si>
  <si>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</si>
  <si>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</si>
  <si>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</si>
  <si>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</si>
  <si>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</si>
  <si>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</si>
  <si>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</si>
  <si>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</si>
  <si>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</si>
  <si>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</si>
  <si>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</si>
  <si>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</si>
  <si>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</si>
  <si>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</si>
  <si>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</si>
  <si>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</si>
  <si>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</si>
  <si>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</si>
  <si>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</si>
  <si>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</si>
  <si>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</si>
  <si>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</si>
  <si>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</si>
  <si>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</si>
  <si>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</si>
  <si>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</si>
  <si>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</si>
  <si>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</si>
  <si>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</si>
  <si>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</si>
  <si>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</si>
  <si>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</si>
  <si>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</si>
  <si>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</si>
  <si>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</si>
  <si>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</si>
  <si>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</si>
  <si>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</si>
  <si>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</si>
  <si>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</si>
  <si>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</si>
  <si>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</si>
  <si>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</si>
  <si>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</si>
  <si>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</si>
  <si>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</si>
  <si>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</si>
  <si>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</si>
  <si>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</si>
  <si>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</si>
  <si>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</si>
  <si>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</si>
  <si>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</si>
  <si>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</si>
  <si>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</si>
  <si>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</si>
  <si>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</si>
  <si>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</si>
  <si>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</si>
  <si>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</si>
  <si>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</si>
  <si>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</si>
  <si>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</si>
  <si>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</si>
  <si>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</si>
  <si>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</si>
  <si>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</si>
  <si>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</si>
  <si>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</si>
  <si>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</si>
  <si>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</si>
  <si>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</si>
  <si>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</si>
  <si>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</si>
  <si>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</si>
  <si>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</si>
  <si>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</si>
  <si>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</si>
  <si>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</si>
  <si>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</si>
  <si>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</si>
  <si>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</si>
  <si>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</si>
  <si>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</si>
  <si>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</si>
  <si>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</si>
  <si>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</si>
  <si>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</si>
  <si>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</si>
  <si>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</si>
  <si>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</si>
  <si>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</si>
  <si>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</si>
  <si>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</si>
  <si>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</si>
  <si>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</si>
  <si>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</si>
  <si>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</si>
  <si>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</si>
  <si>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</si>
  <si>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</si>
  <si>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</si>
  <si>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</si>
  <si>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</si>
  <si>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</si>
  <si>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</si>
  <si>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</si>
  <si>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</si>
  <si>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</si>
  <si>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</si>
  <si>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</si>
  <si>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</si>
  <si>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</si>
  <si>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</si>
  <si>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</si>
  <si>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</si>
  <si>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</si>
  <si>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</si>
  <si>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</si>
  <si>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</si>
  <si>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</si>
  <si>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</si>
  <si>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</si>
  <si>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</si>
  <si>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</si>
  <si>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</si>
  <si>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</si>
  <si>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</si>
  <si>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</si>
  <si>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</si>
  <si>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</si>
  <si>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</si>
  <si>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</si>
  <si>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</si>
  <si>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</si>
  <si>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</si>
  <si>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</si>
  <si>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</si>
  <si>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</si>
  <si>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</si>
  <si>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</si>
  <si>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</si>
  <si>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</si>
  <si>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</si>
  <si>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</si>
  <si>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</si>
  <si>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</si>
  <si>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</si>
  <si>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</si>
  <si>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</si>
  <si>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</si>
  <si>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</si>
  <si>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</si>
  <si>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</si>
  <si>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</si>
  <si>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</si>
  <si>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</si>
  <si>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</si>
  <si>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</si>
  <si>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</si>
  <si>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</si>
  <si>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</si>
  <si>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</si>
  <si>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</si>
  <si>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</si>
  <si>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</si>
  <si>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</si>
  <si>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</si>
  <si>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</si>
  <si>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</si>
  <si>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</si>
  <si>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</si>
  <si>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</si>
  <si>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</si>
  <si>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</si>
  <si>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</si>
  <si>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</si>
  <si>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</si>
  <si>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</si>
  <si>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</si>
  <si>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</si>
  <si>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</si>
  <si>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</si>
  <si>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</si>
  <si>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</si>
  <si>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</si>
  <si>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</si>
  <si>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</si>
  <si>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</si>
  <si>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</si>
  <si>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</si>
  <si>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</si>
  <si>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</si>
  <si>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</si>
  <si>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</si>
  <si>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</si>
  <si>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</si>
  <si>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</si>
  <si>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</si>
  <si>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</si>
  <si>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</si>
  <si>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</si>
  <si>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</si>
  <si>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</si>
  <si>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</si>
  <si>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</si>
  <si>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</si>
  <si>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</si>
  <si>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</si>
  <si>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</si>
  <si>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</si>
  <si>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</si>
  <si>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</si>
  <si>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</si>
  <si>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</si>
  <si>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</si>
  <si>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</si>
  <si>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</si>
  <si>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</si>
  <si>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</si>
  <si>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</si>
  <si>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</si>
  <si>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</si>
  <si>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</si>
  <si>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</si>
  <si>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</si>
  <si>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</si>
  <si>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</si>
  <si>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</si>
  <si>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</si>
  <si>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</si>
  <si>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</si>
  <si>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</si>
  <si>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</si>
  <si>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</si>
  <si>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</si>
  <si>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</si>
  <si>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</si>
  <si>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</si>
  <si>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</si>
  <si>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</si>
  <si>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</si>
  <si>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S.E. PUCALLPA</t>
  </si>
  <si>
    <t>Indisponibilidad de la línea L-2251 (Tingo María - Aguaytía) por mantenimiento programado</t>
  </si>
  <si>
    <t>C.T.R.F. Pucallpa - SS.EE. Pucallpa y Aguaytía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</si>
  <si>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</si>
  <si>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</si>
  <si>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</si>
  <si>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</si>
  <si>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</si>
  <si>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</si>
  <si>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</si>
  <si>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</si>
  <si>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</si>
  <si>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</si>
  <si>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</si>
  <si>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</si>
  <si>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</si>
  <si>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</si>
  <si>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14:43:12
</t>
  </si>
  <si>
    <t xml:space="preserve">59.708 
</t>
  </si>
  <si>
    <t xml:space="preserve">16:43:52
</t>
  </si>
  <si>
    <t xml:space="preserve">60.481 
</t>
  </si>
  <si>
    <t>PUCALLPA ISA</t>
  </si>
  <si>
    <t xml:space="preserve">11:44:07
</t>
  </si>
  <si>
    <t xml:space="preserve">59.699 
</t>
  </si>
  <si>
    <t xml:space="preserve">03:36:02
</t>
  </si>
  <si>
    <t xml:space="preserve">60.356 
</t>
  </si>
  <si>
    <t xml:space="preserve">60.480 
</t>
  </si>
  <si>
    <t>4</t>
  </si>
  <si>
    <t xml:space="preserve">59.707 
</t>
  </si>
  <si>
    <t>SAN JUAN CCRespaldo</t>
  </si>
  <si>
    <t xml:space="preserve">59.709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</si>
  <si>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</si>
  <si>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</si>
  <si>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</si>
  <si>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</si>
  <si>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</si>
  <si>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</si>
  <si>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</si>
  <si>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</si>
  <si>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</si>
  <si>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</si>
  <si>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</si>
  <si>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</si>
  <si>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</si>
  <si>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</si>
  <si>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</si>
  <si>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</si>
  <si>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</si>
  <si>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</si>
  <si>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</si>
  <si>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5823209 y resultó S/. 1215383 (26.38% ) menor que el correspondiente al domingo de la semana pasada.</t>
  </si>
  <si>
    <t>Fecha</t>
  </si>
  <si>
    <t>Costo Total Ejecutado</t>
  </si>
  <si>
    <t>Costo Total Programado</t>
  </si>
  <si>
    <t>DOM 16</t>
  </si>
  <si>
    <t>LUN 17</t>
  </si>
  <si>
    <t>MAR 18</t>
  </si>
  <si>
    <t>MIE 19</t>
  </si>
  <si>
    <t>JUE 20</t>
  </si>
  <si>
    <t>VIE 21</t>
  </si>
  <si>
    <t>SAB 22</t>
  </si>
  <si>
    <t>DOM 23</t>
  </si>
  <si>
    <t>Calificación de la Operacion de las Unidades de Generación</t>
  </si>
  <si>
    <t>Registro de las congestiones del Sistema de Transmisión</t>
  </si>
  <si>
    <t>EMPRESA AFECTADA</t>
  </si>
  <si>
    <t>INSTALACIÓN DE TRANSMISIÓN AFECTADA</t>
  </si>
  <si>
    <t>UNIDADES GENERADORAS LIMITADAS</t>
  </si>
  <si>
    <t>L. TRUJILLO NORTE - CHIMBOTE 1</t>
  </si>
  <si>
    <t>Mantenimiento de la línea L-5008 (Chimbote - Trujillo)</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</si>
  <si>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</si>
  <si>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</si>
  <si>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</si>
  <si>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</si>
  <si>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</si>
  <si>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</si>
  <si>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</si>
  <si>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</si>
  <si>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</si>
  <si>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</si>
  <si>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</si>
  <si>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</si>
  <si>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</si>
  <si>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</si>
  <si>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</si>
  <si>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</si>
  <si>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</si>
  <si>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</si>
  <si>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</si>
  <si>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</si>
  <si>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</si>
  <si>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</si>
  <si>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</si>
  <si>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</si>
  <si>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</si>
  <si>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</si>
  <si>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</si>
  <si>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</si>
  <si>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</si>
  <si>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</si>
  <si>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</si>
  <si>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</si>
  <si>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</si>
  <si>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</si>
  <si>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</si>
  <si>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</si>
  <si>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</si>
  <si>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</si>
  <si>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</si>
  <si>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</si>
  <si>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</si>
  <si>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</si>
  <si>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</si>
  <si>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</si>
  <si>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</si>
  <si>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</si>
  <si>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</si>
  <si>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</si>
  <si>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</si>
  <si>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</si>
  <si>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</si>
  <si>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</si>
  <si>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</si>
  <si>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</si>
  <si>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</si>
  <si>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</si>
  <si>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</si>
  <si>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</si>
  <si>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</si>
  <si>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</si>
  <si>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</si>
  <si>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</si>
  <si>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17.594</t>
  </si>
  <si>
    <t>62.4</t>
  </si>
  <si>
    <t>108.2979</t>
  </si>
  <si>
    <t>199</t>
  </si>
  <si>
    <t>186.9999</t>
  </si>
  <si>
    <t>17.5939</t>
  </si>
  <si>
    <t>7.5939</t>
  </si>
  <si>
    <t>191.1942</t>
  </si>
  <si>
    <t>182</t>
  </si>
  <si>
    <t>174.1996</t>
  </si>
  <si>
    <t>173.2388</t>
  </si>
  <si>
    <t>146.761</t>
  </si>
  <si>
    <t>147.8824</t>
  </si>
  <si>
    <t>149.8465</t>
  </si>
  <si>
    <t>55.7625</t>
  </si>
  <si>
    <t>115.4062</t>
  </si>
  <si>
    <t>146</t>
  </si>
  <si>
    <t>138.7234</t>
  </si>
  <si>
    <t>143.9506</t>
  </si>
  <si>
    <t>158.4114</t>
  </si>
  <si>
    <t>147.9764</t>
  </si>
  <si>
    <t>190</t>
  </si>
  <si>
    <t>145.2461</t>
  </si>
  <si>
    <t>150.2396</t>
  </si>
  <si>
    <t>51.7992</t>
  </si>
  <si>
    <t>162.4493</t>
  </si>
  <si>
    <t>21.114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</si>
  <si>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</si>
  <si>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</si>
  <si>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</si>
  <si>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</si>
  <si>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</si>
  <si>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</si>
  <si>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</si>
  <si>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</si>
  <si>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</si>
  <si>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</si>
  <si>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</si>
  <si>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</si>
  <si>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</si>
  <si>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</si>
  <si>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</si>
  <si>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</si>
  <si>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</si>
  <si>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</si>
  <si>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</si>
  <si>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</si>
  <si>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</si>
  <si>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</si>
  <si>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</si>
  <si>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</si>
  <si>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</si>
  <si>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</si>
  <si>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</si>
  <si>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</si>
  <si>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</si>
  <si>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</si>
  <si>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</si>
  <si>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</si>
  <si>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</si>
  <si>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</si>
  <si>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</si>
  <si>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</si>
  <si>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</si>
  <si>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</si>
  <si>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</si>
  <si>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</si>
  <si>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</si>
  <si>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</si>
  <si>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</si>
  <si>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</si>
  <si>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</si>
  <si>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</si>
  <si>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</si>
  <si>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</si>
  <si>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</si>
  <si>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</si>
  <si>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</si>
  <si>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</si>
  <si>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</si>
  <si>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</si>
  <si>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</si>
  <si>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</si>
  <si>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</si>
  <si>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</si>
  <si>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</si>
  <si>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</si>
  <si>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</si>
  <si>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</si>
  <si>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</si>
  <si>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</si>
  <si>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</si>
  <si>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</si>
  <si>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</si>
  <si>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</si>
  <si>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</si>
  <si>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</si>
  <si>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</si>
  <si>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</si>
  <si>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</si>
  <si>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</si>
  <si>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</si>
  <si>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</si>
  <si>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</si>
  <si>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</si>
  <si>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</si>
  <si>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</si>
  <si>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</si>
  <si>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</si>
  <si>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</si>
  <si>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</si>
  <si>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</si>
  <si>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</si>
  <si>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</si>
  <si>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</si>
  <si>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10</t>
  </si>
  <si>
    <t>7.8058</t>
  </si>
  <si>
    <t>7.8004</t>
  </si>
  <si>
    <t>8.7612</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</si>
  <si>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</si>
  <si>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</si>
  <si>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</si>
  <si>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</si>
  <si>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</si>
  <si>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</si>
  <si>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</si>
  <si>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</si>
  <si>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</si>
  <si>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</si>
  <si>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</si>
  <si>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</si>
  <si>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</si>
  <si>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</si>
  <si>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</si>
  <si>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</si>
  <si>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</si>
  <si>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</si>
  <si>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</si>
  <si>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</si>
  <si>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</si>
  <si>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</si>
  <si>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</si>
  <si>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</si>
  <si>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</si>
  <si>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</si>
  <si>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</si>
  <si>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</si>
  <si>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</si>
  <si>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</si>
  <si>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83.6504</t>
  </si>
  <si>
    <t>40.6301</t>
  </si>
  <si>
    <t>83.7096</t>
  </si>
  <si>
    <t>62.7567</t>
  </si>
  <si>
    <t>83.7509</t>
  </si>
  <si>
    <t>67.9135</t>
  </si>
  <si>
    <t>62.6207</t>
  </si>
  <si>
    <t>67.1716</t>
  </si>
  <si>
    <t>67.3684</t>
  </si>
  <si>
    <t>6.0001</t>
  </si>
  <si>
    <t>55.968</t>
  </si>
  <si>
    <t>67.1194</t>
  </si>
  <si>
    <t>55</t>
  </si>
  <si>
    <t>43.2281</t>
  </si>
  <si>
    <t>35.1278</t>
  </si>
  <si>
    <t>35.3546</t>
  </si>
  <si>
    <t>52.9584</t>
  </si>
  <si>
    <t>52.9578</t>
  </si>
  <si>
    <t>52.9587</t>
  </si>
  <si>
    <t>52.959</t>
  </si>
  <si>
    <t>49.3446</t>
  </si>
  <si>
    <t>42.185</t>
  </si>
  <si>
    <t>47.7477</t>
  </si>
  <si>
    <t>44.6443</t>
  </si>
  <si>
    <t>43.8722</t>
  </si>
  <si>
    <t>31.7486</t>
  </si>
  <si>
    <t>51.2766</t>
  </si>
  <si>
    <t>31.6345</t>
  </si>
  <si>
    <t>31.5886</t>
  </si>
  <si>
    <t>42.0236</t>
  </si>
  <si>
    <t>30.4798</t>
  </si>
  <si>
    <t>39.072</t>
  </si>
  <si>
    <t>45.9633</t>
  </si>
  <si>
    <t>42.5507</t>
  </si>
  <si>
    <t>66.7684</t>
  </si>
  <si>
    <t>924-22</t>
  </si>
  <si>
    <t>URS-ENL-001 - G1</t>
  </si>
  <si>
    <t>CHHuinco - G1</t>
  </si>
  <si>
    <t>42.0502</t>
  </si>
  <si>
    <t>31.2623</t>
  </si>
  <si>
    <t>41.9609</t>
  </si>
  <si>
    <t>31.3664</t>
  </si>
  <si>
    <t>33.7353</t>
  </si>
  <si>
    <t>33.5488</t>
  </si>
  <si>
    <t>28.0801</t>
  </si>
  <si>
    <t>27.4183</t>
  </si>
  <si>
    <t>26.5607</t>
  </si>
  <si>
    <t>26.4064</t>
  </si>
  <si>
    <t>22.3697</t>
  </si>
  <si>
    <t>21.9809</t>
  </si>
  <si>
    <t>33.532</t>
  </si>
  <si>
    <t>924-23</t>
  </si>
  <si>
    <t>URS-ENL-001 - G2</t>
  </si>
  <si>
    <t>CHHuinco - G2</t>
  </si>
  <si>
    <t>41.4521</t>
  </si>
  <si>
    <t>41.6594</t>
  </si>
  <si>
    <t>22.5565</t>
  </si>
  <si>
    <t>33.4363</t>
  </si>
  <si>
    <t>27.8878</t>
  </si>
  <si>
    <t>33.4755</t>
  </si>
  <si>
    <t>18.2938</t>
  </si>
  <si>
    <t>26.3244</t>
  </si>
  <si>
    <t>26.3971</t>
  </si>
  <si>
    <t>27.3269</t>
  </si>
  <si>
    <t>22.2746</t>
  </si>
  <si>
    <t>21.8913</t>
  </si>
  <si>
    <t>33.2364</t>
  </si>
  <si>
    <t>924-24</t>
  </si>
  <si>
    <t>URS-ENL-001 - G3</t>
  </si>
  <si>
    <t>CHHuinco - G3</t>
  </si>
  <si>
    <t>42.1983</t>
  </si>
  <si>
    <t>31.4944</t>
  </si>
  <si>
    <t>22.7448</t>
  </si>
  <si>
    <t>33.8196</t>
  </si>
  <si>
    <t>27.5817</t>
  </si>
  <si>
    <t>21.6705</t>
  </si>
  <si>
    <t>18.3853</t>
  </si>
  <si>
    <t>26.634</t>
  </si>
  <si>
    <t>26.588</t>
  </si>
  <si>
    <t>26.5525</t>
  </si>
  <si>
    <t>27.6731</t>
  </si>
  <si>
    <t>24.7595</t>
  </si>
  <si>
    <t>23.9523</t>
  </si>
  <si>
    <t>25.7367</t>
  </si>
  <si>
    <t>21.0631</t>
  </si>
  <si>
    <t>924-25</t>
  </si>
  <si>
    <t>URS-ENL-001 - G4</t>
  </si>
  <si>
    <t>CHHuinco - G4</t>
  </si>
  <si>
    <t>41.7899</t>
  </si>
  <si>
    <t>22.6122</t>
  </si>
  <si>
    <t>31.2543</t>
  </si>
  <si>
    <t>33.6439</t>
  </si>
  <si>
    <t>21.5576</t>
  </si>
  <si>
    <t>18.3209</t>
  </si>
  <si>
    <t>26.3707</t>
  </si>
  <si>
    <t>24.585</t>
  </si>
  <si>
    <t>23.7953</t>
  </si>
  <si>
    <t>25.5399</t>
  </si>
  <si>
    <t>20.9605</t>
  </si>
  <si>
    <t>1906-280</t>
  </si>
  <si>
    <t>URS-ENL-002</t>
  </si>
  <si>
    <t>CHMatuca</t>
  </si>
  <si>
    <t>20</t>
  </si>
  <si>
    <t>17.782</t>
  </si>
  <si>
    <t>17.2562</t>
  </si>
  <si>
    <t>15.3631</t>
  </si>
  <si>
    <t>17.3075</t>
  </si>
  <si>
    <t>14.619</t>
  </si>
  <si>
    <t>17.2967</t>
  </si>
  <si>
    <t>14.2573</t>
  </si>
  <si>
    <t>14.6218</t>
  </si>
  <si>
    <t>14.9453</t>
  </si>
  <si>
    <t>14.9391</t>
  </si>
  <si>
    <t>14.2303</t>
  </si>
  <si>
    <t>14.9468</t>
  </si>
  <si>
    <t>6.239</t>
  </si>
  <si>
    <t>16.4487</t>
  </si>
  <si>
    <t>15.7877</t>
  </si>
  <si>
    <t>15.0447</t>
  </si>
  <si>
    <t>14.8856</t>
  </si>
  <si>
    <t>14.4408</t>
  </si>
  <si>
    <t>14.4149</t>
  </si>
  <si>
    <t>14.2741</t>
  </si>
  <si>
    <t>15.6885</t>
  </si>
  <si>
    <t>14.9145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</si>
  <si>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</si>
  <si>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</si>
  <si>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</si>
  <si>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</si>
  <si>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</si>
  <si>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</si>
  <si>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</si>
  <si>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</si>
  <si>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</si>
  <si>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</si>
  <si>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</si>
  <si>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</si>
  <si>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</si>
  <si>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</si>
  <si>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</si>
  <si>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</si>
  <si>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</si>
  <si>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</si>
  <si>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</si>
  <si>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</si>
  <si>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</si>
  <si>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</si>
  <si>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</si>
  <si>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</si>
  <si>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</si>
  <si>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</si>
  <si>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</si>
  <si>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</si>
  <si>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</si>
  <si>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</si>
  <si>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</si>
  <si>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</si>
  <si>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</si>
  <si>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</si>
  <si>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</si>
  <si>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</si>
  <si>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</si>
  <si>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</si>
  <si>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t>
  </si>
  <si>
    <t>48.9146</t>
  </si>
  <si>
    <t>63.3052</t>
  </si>
  <si>
    <t>66.082</t>
  </si>
  <si>
    <t>66.0021</t>
  </si>
  <si>
    <t>67.9064</t>
  </si>
  <si>
    <t>65.494</t>
  </si>
  <si>
    <t>87.2375</t>
  </si>
  <si>
    <t>56.4043</t>
  </si>
  <si>
    <t>2253-12601</t>
  </si>
  <si>
    <t>URS-CLP-001 - G1</t>
  </si>
  <si>
    <t>CHPlatan - G1</t>
  </si>
  <si>
    <t>2253-12602</t>
  </si>
  <si>
    <t>URS-CLP-001 - G2</t>
  </si>
  <si>
    <t>CHPlatan - G2</t>
  </si>
  <si>
    <t>3168-1191</t>
  </si>
  <si>
    <t>URS-CHI-001</t>
  </si>
  <si>
    <t>CHChimay</t>
  </si>
  <si>
    <t>23.1319</t>
  </si>
  <si>
    <t>22.2512</t>
  </si>
  <si>
    <t>22.3388</t>
  </si>
  <si>
    <t>22.3204</t>
  </si>
  <si>
    <t>16.7671</t>
  </si>
  <si>
    <t>18.045</t>
  </si>
  <si>
    <t>18.0324</t>
  </si>
  <si>
    <t>16.7169</t>
  </si>
  <si>
    <t>18.0469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</si>
  <si>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</si>
  <si>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</si>
  <si>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</si>
  <si>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</si>
  <si>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</si>
  <si>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</si>
  <si>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</si>
  <si>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</si>
  <si>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</si>
  <si>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</si>
  <si>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</si>
  <si>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</si>
  <si>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</si>
  <si>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</si>
  <si>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</si>
  <si>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</si>
  <si>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167.4061</t>
  </si>
  <si>
    <t>164.0862</t>
  </si>
  <si>
    <t>81.8422</t>
  </si>
  <si>
    <t>149.0068</t>
  </si>
  <si>
    <t>81.6441</t>
  </si>
  <si>
    <t>127.6243</t>
  </si>
  <si>
    <t>81.632</t>
  </si>
  <si>
    <t>106.0621</t>
  </si>
  <si>
    <t>127.7575</t>
  </si>
  <si>
    <t>139.8381</t>
  </si>
  <si>
    <t>139.6602</t>
  </si>
  <si>
    <t>104.1701</t>
  </si>
  <si>
    <t>139.8868</t>
  </si>
  <si>
    <t>133.4667</t>
  </si>
  <si>
    <t>138.7901</t>
  </si>
  <si>
    <t>138.6433</t>
  </si>
  <si>
    <t>165.0416</t>
  </si>
  <si>
    <t>165.0422</t>
  </si>
  <si>
    <t>165.0413</t>
  </si>
  <si>
    <t>165.041</t>
  </si>
  <si>
    <t>158.6554</t>
  </si>
  <si>
    <t>159.3663</t>
  </si>
  <si>
    <t>154.4646</t>
  </si>
  <si>
    <t>34.1176</t>
  </si>
  <si>
    <t>90.4046</t>
  </si>
  <si>
    <t>32.1535</t>
  </si>
  <si>
    <t>93.7482</t>
  </si>
  <si>
    <t>3182-14971</t>
  </si>
  <si>
    <t>URS-CHG-001 - G1</t>
  </si>
  <si>
    <t>CHChagll - G1</t>
  </si>
  <si>
    <t>83.8314</t>
  </si>
  <si>
    <t>82.1714</t>
  </si>
  <si>
    <t>74.6277</t>
  </si>
  <si>
    <t>63.9178</t>
  </si>
  <si>
    <t>53.104</t>
  </si>
  <si>
    <t>63.9846</t>
  </si>
  <si>
    <t>70.0374</t>
  </si>
  <si>
    <t>69.9483</t>
  </si>
  <si>
    <t>52.1549</t>
  </si>
  <si>
    <t>70.0618</t>
  </si>
  <si>
    <t>83.8315</t>
  </si>
  <si>
    <t>66.8457</t>
  </si>
  <si>
    <t>69.5125</t>
  </si>
  <si>
    <t>69.439</t>
  </si>
  <si>
    <t>82.6492</t>
  </si>
  <si>
    <t>82.6494</t>
  </si>
  <si>
    <t>82.649</t>
  </si>
  <si>
    <t>82.6489</t>
  </si>
  <si>
    <t>79.4553</t>
  </si>
  <si>
    <t>79.8109</t>
  </si>
  <si>
    <t>77.3588</t>
  </si>
  <si>
    <t>57.0201</t>
  </si>
  <si>
    <t>58.3587</t>
  </si>
  <si>
    <t>3182-14972</t>
  </si>
  <si>
    <t>URS-CHG-001 - G2</t>
  </si>
  <si>
    <t>CHChagll - G2</t>
  </si>
  <si>
    <t>83.5746</t>
  </si>
  <si>
    <t>81.9148</t>
  </si>
  <si>
    <t>74.3791</t>
  </si>
  <si>
    <t>63.7065</t>
  </si>
  <si>
    <t>52.9581</t>
  </si>
  <si>
    <t>63.773</t>
  </si>
  <si>
    <t>69.8008</t>
  </si>
  <si>
    <t>69.7119</t>
  </si>
  <si>
    <t>52.0152</t>
  </si>
  <si>
    <t>69.8251</t>
  </si>
  <si>
    <t>66.621</t>
  </si>
  <si>
    <t>69.2776</t>
  </si>
  <si>
    <t>69.2043</t>
  </si>
  <si>
    <t>82.3925</t>
  </si>
  <si>
    <t>82.3927</t>
  </si>
  <si>
    <t>82.3923</t>
  </si>
  <si>
    <t>82.3921</t>
  </si>
  <si>
    <t>79.2001</t>
  </si>
  <si>
    <t>79.5555</t>
  </si>
  <si>
    <t>77.1058</t>
  </si>
  <si>
    <t>33.3845</t>
  </si>
  <si>
    <t>35.3894</t>
  </si>
  <si>
    <t>3308-13601</t>
  </si>
  <si>
    <t>URS-FNX-001</t>
  </si>
  <si>
    <t>CTFenix - CC</t>
  </si>
  <si>
    <t>122.6</t>
  </si>
  <si>
    <t>61.7021</t>
  </si>
  <si>
    <t>102.2031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</si>
  <si>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</si>
  <si>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</si>
  <si>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</si>
  <si>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</si>
  <si>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</si>
  <si>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</si>
  <si>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</si>
  <si>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</si>
  <si>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</si>
  <si>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</si>
  <si>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</si>
  <si>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</si>
  <si>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</si>
  <si>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</si>
  <si>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</si>
  <si>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</si>
  <si>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</si>
  <si>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</si>
  <si>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</si>
  <si>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</si>
  <si>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</si>
  <si>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</si>
  <si>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Desde las 04:11h no dió RSF debido a que salió de servicio por alta concentración de sólidos en suspensión (Chimay)</t>
  </si>
  <si>
    <t>C.H. Chimay no dió RSF debido a que salió de servicio por alta concentración de sólidos en suspensión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</si>
  <si>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</si>
  <si>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</si>
  <si>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</si>
  <si>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</si>
  <si>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</si>
  <si>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</si>
  <si>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</si>
  <si>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</si>
  <si>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</si>
  <si>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</si>
  <si>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ELECTRO ORIENTE</t>
  </si>
  <si>
    <t>HIDRO - TÉRMICO</t>
  </si>
  <si>
    <t xml:space="preserve">Se actualizó el despacho ejecutado de las C.T. Tallanca; C.T. Kallpa; C.T. Las Flores; C.H. Carhuaquero; C.H. Cañon del Pato; C.H. Cerro del Aguila; C.S. Carhuaquero; C.H. Carpapata; C.H. Pias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</si>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</sst>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1018.864</c:v>
                </c:pt>
                <c:pt idx="1">
                  <c:v>1025.4280000000001</c:v>
                </c:pt>
                <c:pt idx="2">
                  <c:v>976.58600000000001</c:v>
                </c:pt>
                <c:pt idx="3">
                  <c:v>956.56299999999999</c:v>
                </c:pt>
                <c:pt idx="4">
                  <c:v>984.11300000000006</c:v>
                </c:pt>
                <c:pt idx="5">
                  <c:v>973.67499999999995</c:v>
                </c:pt>
                <c:pt idx="6">
                  <c:v>929.07100000000003</c:v>
                </c:pt>
                <c:pt idx="7">
                  <c:v>977.48900000000003</c:v>
                </c:pt>
                <c:pt idx="8">
                  <c:v>949.51400000000001</c:v>
                </c:pt>
                <c:pt idx="9">
                  <c:v>935.81799999999998</c:v>
                </c:pt>
                <c:pt idx="10">
                  <c:v>933.04200000000003</c:v>
                </c:pt>
                <c:pt idx="11">
                  <c:v>973.971</c:v>
                </c:pt>
                <c:pt idx="12">
                  <c:v>918.476</c:v>
                </c:pt>
                <c:pt idx="13">
                  <c:v>888.40899999999999</c:v>
                </c:pt>
                <c:pt idx="14">
                  <c:v>894.9</c:v>
                </c:pt>
                <c:pt idx="15">
                  <c:v>902.15800000000002</c:v>
                </c:pt>
                <c:pt idx="16">
                  <c:v>959.18200000000002</c:v>
                </c:pt>
                <c:pt idx="17">
                  <c:v>996.60500000000002</c:v>
                </c:pt>
                <c:pt idx="18">
                  <c:v>995.79600000000005</c:v>
                </c:pt>
                <c:pt idx="19">
                  <c:v>984.98599999999999</c:v>
                </c:pt>
                <c:pt idx="20">
                  <c:v>1044.847</c:v>
                </c:pt>
                <c:pt idx="21">
                  <c:v>1048.001</c:v>
                </c:pt>
                <c:pt idx="22">
                  <c:v>1059.6990000000001</c:v>
                </c:pt>
                <c:pt idx="23">
                  <c:v>1030.816</c:v>
                </c:pt>
                <c:pt idx="24">
                  <c:v>1068.1859999999999</c:v>
                </c:pt>
                <c:pt idx="25">
                  <c:v>1072.355</c:v>
                </c:pt>
                <c:pt idx="26">
                  <c:v>1057.3</c:v>
                </c:pt>
                <c:pt idx="27">
                  <c:v>999.346</c:v>
                </c:pt>
                <c:pt idx="28">
                  <c:v>1048.7750000000001</c:v>
                </c:pt>
                <c:pt idx="29">
                  <c:v>990.74300000000005</c:v>
                </c:pt>
                <c:pt idx="30">
                  <c:v>989.46400000000006</c:v>
                </c:pt>
                <c:pt idx="31">
                  <c:v>909.72900000000004</c:v>
                </c:pt>
                <c:pt idx="32">
                  <c:v>906.67700000000002</c:v>
                </c:pt>
                <c:pt idx="33">
                  <c:v>899.34400000000005</c:v>
                </c:pt>
                <c:pt idx="34">
                  <c:v>919.13199999999995</c:v>
                </c:pt>
                <c:pt idx="35">
                  <c:v>933.96100000000001</c:v>
                </c:pt>
                <c:pt idx="36">
                  <c:v>968.04100000000005</c:v>
                </c:pt>
                <c:pt idx="37">
                  <c:v>1036.6559999999999</c:v>
                </c:pt>
                <c:pt idx="38">
                  <c:v>1118.077</c:v>
                </c:pt>
                <c:pt idx="39">
                  <c:v>1081.528</c:v>
                </c:pt>
                <c:pt idx="40">
                  <c:v>1116.4090000000001</c:v>
                </c:pt>
                <c:pt idx="41">
                  <c:v>1068.7809999999999</c:v>
                </c:pt>
                <c:pt idx="42">
                  <c:v>1082.6890000000001</c:v>
                </c:pt>
                <c:pt idx="43">
                  <c:v>1024.462</c:v>
                </c:pt>
                <c:pt idx="44">
                  <c:v>1043.6949999999999</c:v>
                </c:pt>
                <c:pt idx="45">
                  <c:v>998.61900000000003</c:v>
                </c:pt>
                <c:pt idx="46">
                  <c:v>936.02200000000005</c:v>
                </c:pt>
                <c:pt idx="47">
                  <c:v>945.98699999999997</c:v>
                </c:pt>
              </c:numCache>
            </c:numRef>
          </c:val>
          <c:smooth val="0"/>
          <c:extLst>
            <c:ext xmlns:c16="http://schemas.microsoft.com/office/drawing/2014/chart" uri="{C3380CC4-5D6E-409C-BE32-E72D297353CC}">
              <c16:uniqueId val="{00000000-9C50-429D-BE9A-7C72C57ADEC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1744.05</c:v>
                </c:pt>
                <c:pt idx="1">
                  <c:v>1739.75</c:v>
                </c:pt>
                <c:pt idx="2">
                  <c:v>1732.86</c:v>
                </c:pt>
                <c:pt idx="3">
                  <c:v>1698.21</c:v>
                </c:pt>
                <c:pt idx="4">
                  <c:v>1720.66</c:v>
                </c:pt>
                <c:pt idx="5">
                  <c:v>1726.18</c:v>
                </c:pt>
                <c:pt idx="6">
                  <c:v>940.74</c:v>
                </c:pt>
                <c:pt idx="7">
                  <c:v>943.34</c:v>
                </c:pt>
                <c:pt idx="8">
                  <c:v>943.36</c:v>
                </c:pt>
                <c:pt idx="9">
                  <c:v>947.25</c:v>
                </c:pt>
                <c:pt idx="10">
                  <c:v>945.63</c:v>
                </c:pt>
                <c:pt idx="11">
                  <c:v>944.63</c:v>
                </c:pt>
                <c:pt idx="12">
                  <c:v>1004.57</c:v>
                </c:pt>
                <c:pt idx="13">
                  <c:v>1673.68</c:v>
                </c:pt>
                <c:pt idx="14">
                  <c:v>1691.22</c:v>
                </c:pt>
                <c:pt idx="15">
                  <c:v>1680</c:v>
                </c:pt>
                <c:pt idx="16">
                  <c:v>1715.51</c:v>
                </c:pt>
                <c:pt idx="17">
                  <c:v>1727.94</c:v>
                </c:pt>
                <c:pt idx="18">
                  <c:v>1761.67</c:v>
                </c:pt>
                <c:pt idx="19">
                  <c:v>1725.43</c:v>
                </c:pt>
                <c:pt idx="20">
                  <c:v>1758.66</c:v>
                </c:pt>
                <c:pt idx="21">
                  <c:v>1760.3</c:v>
                </c:pt>
                <c:pt idx="22">
                  <c:v>1776.57</c:v>
                </c:pt>
                <c:pt idx="23">
                  <c:v>1822.03</c:v>
                </c:pt>
                <c:pt idx="24">
                  <c:v>1788.13</c:v>
                </c:pt>
                <c:pt idx="25">
                  <c:v>1791.15</c:v>
                </c:pt>
                <c:pt idx="26">
                  <c:v>1754.72</c:v>
                </c:pt>
                <c:pt idx="27">
                  <c:v>1770.57</c:v>
                </c:pt>
                <c:pt idx="28">
                  <c:v>1771.89</c:v>
                </c:pt>
                <c:pt idx="29">
                  <c:v>1766.66</c:v>
                </c:pt>
                <c:pt idx="30">
                  <c:v>1762.5</c:v>
                </c:pt>
                <c:pt idx="31">
                  <c:v>1759.46</c:v>
                </c:pt>
                <c:pt idx="32">
                  <c:v>1764.77</c:v>
                </c:pt>
                <c:pt idx="33">
                  <c:v>1762.55</c:v>
                </c:pt>
                <c:pt idx="34">
                  <c:v>1699.26</c:v>
                </c:pt>
                <c:pt idx="35">
                  <c:v>1698.41</c:v>
                </c:pt>
                <c:pt idx="36">
                  <c:v>1763.4</c:v>
                </c:pt>
                <c:pt idx="37">
                  <c:v>1765.4</c:v>
                </c:pt>
                <c:pt idx="38">
                  <c:v>1696.57</c:v>
                </c:pt>
                <c:pt idx="39">
                  <c:v>1747.11</c:v>
                </c:pt>
                <c:pt idx="40">
                  <c:v>1749.24</c:v>
                </c:pt>
                <c:pt idx="41">
                  <c:v>1742.22</c:v>
                </c:pt>
                <c:pt idx="42">
                  <c:v>1824.35</c:v>
                </c:pt>
                <c:pt idx="43">
                  <c:v>1840.61</c:v>
                </c:pt>
                <c:pt idx="44">
                  <c:v>1803.47</c:v>
                </c:pt>
                <c:pt idx="45">
                  <c:v>1770.27</c:v>
                </c:pt>
                <c:pt idx="46">
                  <c:v>1760.61</c:v>
                </c:pt>
                <c:pt idx="47">
                  <c:v>1765.73</c:v>
                </c:pt>
              </c:numCache>
            </c:numRef>
          </c:val>
          <c:smooth val="0"/>
          <c:extLst>
            <c:ext xmlns:c16="http://schemas.microsoft.com/office/drawing/2014/chart" uri="{C3380CC4-5D6E-409C-BE32-E72D297353CC}">
              <c16:uniqueId val="{00000001-9C50-429D-BE9A-7C72C57ADEC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4088.4859999999999</c:v>
                </c:pt>
                <c:pt idx="1">
                  <c:v>3988.922</c:v>
                </c:pt>
                <c:pt idx="2">
                  <c:v>3909.0540000000001</c:v>
                </c:pt>
                <c:pt idx="3">
                  <c:v>3912.4270000000001</c:v>
                </c:pt>
                <c:pt idx="4">
                  <c:v>3828.9270000000001</c:v>
                </c:pt>
                <c:pt idx="5">
                  <c:v>3811.5450000000001</c:v>
                </c:pt>
                <c:pt idx="6">
                  <c:v>4566.7889999999998</c:v>
                </c:pt>
                <c:pt idx="7">
                  <c:v>4441.9709999999995</c:v>
                </c:pt>
                <c:pt idx="8">
                  <c:v>4561.826</c:v>
                </c:pt>
                <c:pt idx="9">
                  <c:v>4545.4319999999998</c:v>
                </c:pt>
                <c:pt idx="10">
                  <c:v>4592.6279999999997</c:v>
                </c:pt>
                <c:pt idx="11">
                  <c:v>4468.3990000000003</c:v>
                </c:pt>
                <c:pt idx="12">
                  <c:v>4206.8540000000003</c:v>
                </c:pt>
                <c:pt idx="13">
                  <c:v>3393.011</c:v>
                </c:pt>
                <c:pt idx="14">
                  <c:v>3546.38</c:v>
                </c:pt>
                <c:pt idx="15">
                  <c:v>3588.8420000000001</c:v>
                </c:pt>
                <c:pt idx="16">
                  <c:v>3619.6080000000002</c:v>
                </c:pt>
                <c:pt idx="17">
                  <c:v>3753.4549999999999</c:v>
                </c:pt>
                <c:pt idx="18">
                  <c:v>3834.9340000000002</c:v>
                </c:pt>
                <c:pt idx="19">
                  <c:v>3787.9839999999999</c:v>
                </c:pt>
                <c:pt idx="20">
                  <c:v>3982.7930000000001</c:v>
                </c:pt>
                <c:pt idx="21">
                  <c:v>4015.9989999999998</c:v>
                </c:pt>
                <c:pt idx="22">
                  <c:v>4071.931</c:v>
                </c:pt>
                <c:pt idx="23">
                  <c:v>3992.154</c:v>
                </c:pt>
                <c:pt idx="24">
                  <c:v>4146.1840000000002</c:v>
                </c:pt>
                <c:pt idx="25">
                  <c:v>4118.5950000000003</c:v>
                </c:pt>
                <c:pt idx="26">
                  <c:v>4040.78</c:v>
                </c:pt>
                <c:pt idx="27">
                  <c:v>4104.5839999999998</c:v>
                </c:pt>
                <c:pt idx="28">
                  <c:v>4007.6350000000002</c:v>
                </c:pt>
                <c:pt idx="29">
                  <c:v>4061.0970000000002</c:v>
                </c:pt>
                <c:pt idx="30">
                  <c:v>4047.136</c:v>
                </c:pt>
                <c:pt idx="31">
                  <c:v>4042.4110000000001</c:v>
                </c:pt>
                <c:pt idx="32">
                  <c:v>3933.5529999999999</c:v>
                </c:pt>
                <c:pt idx="33">
                  <c:v>3979.2060000000001</c:v>
                </c:pt>
                <c:pt idx="34">
                  <c:v>4025.308</c:v>
                </c:pt>
                <c:pt idx="35">
                  <c:v>4027.7289999999998</c:v>
                </c:pt>
                <c:pt idx="36">
                  <c:v>4121.6589999999997</c:v>
                </c:pt>
                <c:pt idx="37">
                  <c:v>4345.3440000000001</c:v>
                </c:pt>
                <c:pt idx="38">
                  <c:v>4511.3530000000001</c:v>
                </c:pt>
                <c:pt idx="39">
                  <c:v>4524.0619999999999</c:v>
                </c:pt>
                <c:pt idx="40">
                  <c:v>4510.8509999999997</c:v>
                </c:pt>
                <c:pt idx="41">
                  <c:v>4457.3990000000003</c:v>
                </c:pt>
                <c:pt idx="42">
                  <c:v>4371.3609999999999</c:v>
                </c:pt>
                <c:pt idx="43">
                  <c:v>4414.9279999999999</c:v>
                </c:pt>
                <c:pt idx="44">
                  <c:v>4314.1350000000002</c:v>
                </c:pt>
                <c:pt idx="45">
                  <c:v>4061.9110000000001</c:v>
                </c:pt>
                <c:pt idx="46">
                  <c:v>4012.1680000000001</c:v>
                </c:pt>
                <c:pt idx="47">
                  <c:v>3884.3829999999998</c:v>
                </c:pt>
              </c:numCache>
            </c:numRef>
          </c:val>
          <c:smooth val="0"/>
          <c:extLst>
            <c:ext xmlns:c16="http://schemas.microsoft.com/office/drawing/2014/chart" uri="{C3380CC4-5D6E-409C-BE32-E72D297353CC}">
              <c16:uniqueId val="{00000002-9C50-429D-BE9A-7C72C57ADEC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8CD-45DB-B04E-F30C26597B0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8CD-45DB-B04E-F30C26597B0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41.901400000000002</c:v>
                </c:pt>
                <c:pt idx="1">
                  <c:v>40.981200000000001</c:v>
                </c:pt>
                <c:pt idx="2">
                  <c:v>44.890900000000002</c:v>
                </c:pt>
                <c:pt idx="3">
                  <c:v>44.854799999999997</c:v>
                </c:pt>
                <c:pt idx="4">
                  <c:v>47.420999999999999</c:v>
                </c:pt>
                <c:pt idx="5">
                  <c:v>47.433799999999998</c:v>
                </c:pt>
                <c:pt idx="6">
                  <c:v>47.241999999999997</c:v>
                </c:pt>
                <c:pt idx="7">
                  <c:v>47.714700000000001</c:v>
                </c:pt>
                <c:pt idx="8">
                  <c:v>47.771700000000003</c:v>
                </c:pt>
                <c:pt idx="9">
                  <c:v>48.052799999999998</c:v>
                </c:pt>
                <c:pt idx="10">
                  <c:v>48.083599999999997</c:v>
                </c:pt>
                <c:pt idx="11">
                  <c:v>48.131300000000003</c:v>
                </c:pt>
                <c:pt idx="12">
                  <c:v>48.361699999999999</c:v>
                </c:pt>
                <c:pt idx="13">
                  <c:v>47.2363</c:v>
                </c:pt>
                <c:pt idx="14">
                  <c:v>46.789700000000003</c:v>
                </c:pt>
                <c:pt idx="15">
                  <c:v>47.397599999999997</c:v>
                </c:pt>
                <c:pt idx="16">
                  <c:v>47.9041</c:v>
                </c:pt>
                <c:pt idx="17">
                  <c:v>48.405700000000003</c:v>
                </c:pt>
                <c:pt idx="18">
                  <c:v>48.392299999999999</c:v>
                </c:pt>
                <c:pt idx="19">
                  <c:v>47.880200000000002</c:v>
                </c:pt>
                <c:pt idx="20">
                  <c:v>46.945799999999998</c:v>
                </c:pt>
                <c:pt idx="21">
                  <c:v>47.087499999999999</c:v>
                </c:pt>
                <c:pt idx="22">
                  <c:v>47.4495</c:v>
                </c:pt>
                <c:pt idx="23">
                  <c:v>47.190300000000001</c:v>
                </c:pt>
                <c:pt idx="24">
                  <c:v>45.765099999999997</c:v>
                </c:pt>
                <c:pt idx="25">
                  <c:v>41.676499999999997</c:v>
                </c:pt>
                <c:pt idx="26">
                  <c:v>41.157299999999999</c:v>
                </c:pt>
                <c:pt idx="27">
                  <c:v>40.693399999999997</c:v>
                </c:pt>
                <c:pt idx="28">
                  <c:v>43.953699999999998</c:v>
                </c:pt>
                <c:pt idx="29">
                  <c:v>44.710099999999997</c:v>
                </c:pt>
                <c:pt idx="30">
                  <c:v>44.209200000000003</c:v>
                </c:pt>
                <c:pt idx="31">
                  <c:v>40.827599999999997</c:v>
                </c:pt>
                <c:pt idx="32">
                  <c:v>41.888300000000001</c:v>
                </c:pt>
                <c:pt idx="33">
                  <c:v>29.4132</c:v>
                </c:pt>
                <c:pt idx="34">
                  <c:v>30.619299999999999</c:v>
                </c:pt>
                <c:pt idx="35">
                  <c:v>31.814</c:v>
                </c:pt>
                <c:pt idx="36">
                  <c:v>30.980499999999999</c:v>
                </c:pt>
                <c:pt idx="37">
                  <c:v>30.925899999999999</c:v>
                </c:pt>
                <c:pt idx="38">
                  <c:v>30.5916</c:v>
                </c:pt>
                <c:pt idx="39">
                  <c:v>30.737200000000001</c:v>
                </c:pt>
                <c:pt idx="40">
                  <c:v>29.567900000000002</c:v>
                </c:pt>
                <c:pt idx="41">
                  <c:v>30.6691</c:v>
                </c:pt>
                <c:pt idx="42">
                  <c:v>30.6797</c:v>
                </c:pt>
                <c:pt idx="43">
                  <c:v>30.654</c:v>
                </c:pt>
                <c:pt idx="44">
                  <c:v>32.950099999999999</c:v>
                </c:pt>
                <c:pt idx="45">
                  <c:v>32.933799999999998</c:v>
                </c:pt>
                <c:pt idx="46">
                  <c:v>32.658700000000003</c:v>
                </c:pt>
                <c:pt idx="47">
                  <c:v>32.630899999999997</c:v>
                </c:pt>
              </c:numCache>
            </c:numRef>
          </c:val>
          <c:smooth val="0"/>
          <c:extLst>
            <c:ext xmlns:c16="http://schemas.microsoft.com/office/drawing/2014/chart" uri="{C3380CC4-5D6E-409C-BE32-E72D297353CC}">
              <c16:uniqueId val="{00000002-28CD-45DB-B04E-F30C26597B0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8CD-45DB-B04E-F30C26597B0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4.3470000000000004</c:v>
                </c:pt>
                <c:pt idx="1">
                  <c:v>4.2279999999999998</c:v>
                </c:pt>
                <c:pt idx="2">
                  <c:v>4.258</c:v>
                </c:pt>
                <c:pt idx="3">
                  <c:v>4.1950000000000003</c:v>
                </c:pt>
                <c:pt idx="4">
                  <c:v>4.2629999999999999</c:v>
                </c:pt>
                <c:pt idx="5">
                  <c:v>4.2119999999999997</c:v>
                </c:pt>
                <c:pt idx="6">
                  <c:v>4.2290000000000001</c:v>
                </c:pt>
                <c:pt idx="7">
                  <c:v>4.2629999999999999</c:v>
                </c:pt>
                <c:pt idx="8">
                  <c:v>4.2359999999999998</c:v>
                </c:pt>
                <c:pt idx="9">
                  <c:v>4.1929999999999996</c:v>
                </c:pt>
                <c:pt idx="10">
                  <c:v>4.2290000000000001</c:v>
                </c:pt>
                <c:pt idx="11">
                  <c:v>4.2629999999999999</c:v>
                </c:pt>
                <c:pt idx="12">
                  <c:v>4.3159999999999998</c:v>
                </c:pt>
                <c:pt idx="13">
                  <c:v>4.2320000000000002</c:v>
                </c:pt>
                <c:pt idx="14">
                  <c:v>4.1829999999999998</c:v>
                </c:pt>
                <c:pt idx="15">
                  <c:v>4.0490000000000004</c:v>
                </c:pt>
                <c:pt idx="16">
                  <c:v>4.1449999999999996</c:v>
                </c:pt>
                <c:pt idx="17">
                  <c:v>4.1470000000000002</c:v>
                </c:pt>
                <c:pt idx="18">
                  <c:v>4.181</c:v>
                </c:pt>
                <c:pt idx="19">
                  <c:v>4.2450000000000001</c:v>
                </c:pt>
                <c:pt idx="20">
                  <c:v>4.1310000000000002</c:v>
                </c:pt>
                <c:pt idx="21">
                  <c:v>4.1120000000000001</c:v>
                </c:pt>
                <c:pt idx="22">
                  <c:v>4.2649999999999997</c:v>
                </c:pt>
                <c:pt idx="23">
                  <c:v>4.25</c:v>
                </c:pt>
                <c:pt idx="24">
                  <c:v>4.016</c:v>
                </c:pt>
                <c:pt idx="25">
                  <c:v>4.0419999999999998</c:v>
                </c:pt>
                <c:pt idx="26">
                  <c:v>3.9609999999999999</c:v>
                </c:pt>
                <c:pt idx="27">
                  <c:v>3.99</c:v>
                </c:pt>
                <c:pt idx="28">
                  <c:v>3.9660000000000002</c:v>
                </c:pt>
                <c:pt idx="29">
                  <c:v>3.9950000000000001</c:v>
                </c:pt>
                <c:pt idx="30">
                  <c:v>3.984</c:v>
                </c:pt>
                <c:pt idx="31">
                  <c:v>3.9580000000000002</c:v>
                </c:pt>
                <c:pt idx="32">
                  <c:v>3.907</c:v>
                </c:pt>
                <c:pt idx="33">
                  <c:v>3.8929999999999998</c:v>
                </c:pt>
                <c:pt idx="34">
                  <c:v>4.0179999999999998</c:v>
                </c:pt>
                <c:pt idx="35">
                  <c:v>3.9740000000000002</c:v>
                </c:pt>
                <c:pt idx="36">
                  <c:v>3.9460000000000002</c:v>
                </c:pt>
                <c:pt idx="37">
                  <c:v>3.9889999999999999</c:v>
                </c:pt>
                <c:pt idx="38">
                  <c:v>4.0090000000000003</c:v>
                </c:pt>
                <c:pt idx="39">
                  <c:v>4.0780000000000003</c:v>
                </c:pt>
                <c:pt idx="40">
                  <c:v>3.9590000000000001</c:v>
                </c:pt>
                <c:pt idx="41">
                  <c:v>3.9510000000000001</c:v>
                </c:pt>
                <c:pt idx="42">
                  <c:v>3.9630000000000001</c:v>
                </c:pt>
                <c:pt idx="43">
                  <c:v>3.9079999999999999</c:v>
                </c:pt>
                <c:pt idx="44">
                  <c:v>3.8980000000000001</c:v>
                </c:pt>
                <c:pt idx="45">
                  <c:v>3.9060000000000001</c:v>
                </c:pt>
                <c:pt idx="46">
                  <c:v>3.952</c:v>
                </c:pt>
                <c:pt idx="47">
                  <c:v>0</c:v>
                </c:pt>
              </c:numCache>
            </c:numRef>
          </c:val>
          <c:smooth val="0"/>
          <c:extLst>
            <c:ext xmlns:c16="http://schemas.microsoft.com/office/drawing/2014/chart" uri="{C3380CC4-5D6E-409C-BE32-E72D297353CC}">
              <c16:uniqueId val="{00000004-28CD-45DB-B04E-F30C26597B0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8CD-45DB-B04E-F30C26597B0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8CD-45DB-B04E-F30C26597B0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21.003</c:v>
                </c:pt>
                <c:pt idx="1">
                  <c:v>21.0625</c:v>
                </c:pt>
                <c:pt idx="2">
                  <c:v>20.449100000000001</c:v>
                </c:pt>
                <c:pt idx="3">
                  <c:v>19.659800000000001</c:v>
                </c:pt>
                <c:pt idx="4">
                  <c:v>19.166599999999999</c:v>
                </c:pt>
                <c:pt idx="5">
                  <c:v>20.002199999999998</c:v>
                </c:pt>
                <c:pt idx="6">
                  <c:v>19.4498</c:v>
                </c:pt>
                <c:pt idx="7">
                  <c:v>20.130400000000002</c:v>
                </c:pt>
                <c:pt idx="8">
                  <c:v>19.008500000000002</c:v>
                </c:pt>
                <c:pt idx="9">
                  <c:v>19.7364</c:v>
                </c:pt>
                <c:pt idx="10">
                  <c:v>20.403600000000001</c:v>
                </c:pt>
                <c:pt idx="11">
                  <c:v>21.0137</c:v>
                </c:pt>
                <c:pt idx="12">
                  <c:v>21.293099999999999</c:v>
                </c:pt>
                <c:pt idx="13">
                  <c:v>20.1447</c:v>
                </c:pt>
                <c:pt idx="14">
                  <c:v>19.924199999999999</c:v>
                </c:pt>
                <c:pt idx="15">
                  <c:v>19.477599999999999</c:v>
                </c:pt>
                <c:pt idx="16">
                  <c:v>19.2102</c:v>
                </c:pt>
                <c:pt idx="17">
                  <c:v>19.645199999999999</c:v>
                </c:pt>
                <c:pt idx="18">
                  <c:v>19.164000000000001</c:v>
                </c:pt>
                <c:pt idx="19">
                  <c:v>18.822399999999998</c:v>
                </c:pt>
                <c:pt idx="20">
                  <c:v>18.740200000000002</c:v>
                </c:pt>
                <c:pt idx="21">
                  <c:v>19.535299999999999</c:v>
                </c:pt>
                <c:pt idx="22">
                  <c:v>20.326499999999999</c:v>
                </c:pt>
                <c:pt idx="23">
                  <c:v>19.287299999999998</c:v>
                </c:pt>
                <c:pt idx="24">
                  <c:v>19.2971</c:v>
                </c:pt>
                <c:pt idx="25">
                  <c:v>19.273399999999999</c:v>
                </c:pt>
                <c:pt idx="26">
                  <c:v>20.110600000000002</c:v>
                </c:pt>
                <c:pt idx="27">
                  <c:v>18.901700000000002</c:v>
                </c:pt>
                <c:pt idx="28">
                  <c:v>18.8657</c:v>
                </c:pt>
                <c:pt idx="29">
                  <c:v>19.3569</c:v>
                </c:pt>
                <c:pt idx="30">
                  <c:v>19.368500000000001</c:v>
                </c:pt>
                <c:pt idx="31">
                  <c:v>20.165800000000001</c:v>
                </c:pt>
                <c:pt idx="32">
                  <c:v>17.802</c:v>
                </c:pt>
                <c:pt idx="33">
                  <c:v>21.239899999999999</c:v>
                </c:pt>
                <c:pt idx="34">
                  <c:v>20.781600000000001</c:v>
                </c:pt>
                <c:pt idx="35">
                  <c:v>20.318000000000001</c:v>
                </c:pt>
                <c:pt idx="36">
                  <c:v>20.004000000000001</c:v>
                </c:pt>
                <c:pt idx="37">
                  <c:v>19.926200000000001</c:v>
                </c:pt>
                <c:pt idx="38">
                  <c:v>19.321200000000001</c:v>
                </c:pt>
                <c:pt idx="39">
                  <c:v>19.86</c:v>
                </c:pt>
                <c:pt idx="40">
                  <c:v>19.884799999999998</c:v>
                </c:pt>
                <c:pt idx="41">
                  <c:v>19.510300000000001</c:v>
                </c:pt>
                <c:pt idx="42">
                  <c:v>19.844799999999999</c:v>
                </c:pt>
                <c:pt idx="43">
                  <c:v>19.7758</c:v>
                </c:pt>
                <c:pt idx="44">
                  <c:v>18.2483</c:v>
                </c:pt>
                <c:pt idx="45">
                  <c:v>18.150400000000001</c:v>
                </c:pt>
                <c:pt idx="46">
                  <c:v>16.9284</c:v>
                </c:pt>
                <c:pt idx="47">
                  <c:v>16.744700000000002</c:v>
                </c:pt>
              </c:numCache>
            </c:numRef>
          </c:val>
          <c:smooth val="0"/>
          <c:extLst>
            <c:ext xmlns:c16="http://schemas.microsoft.com/office/drawing/2014/chart" uri="{C3380CC4-5D6E-409C-BE32-E72D297353CC}">
              <c16:uniqueId val="{00000007-28CD-45DB-B04E-F30C26597B0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26.6114</c:v>
                </c:pt>
                <c:pt idx="1">
                  <c:v>26.557400000000001</c:v>
                </c:pt>
                <c:pt idx="2">
                  <c:v>26.811199999999999</c:v>
                </c:pt>
                <c:pt idx="3">
                  <c:v>26.695</c:v>
                </c:pt>
                <c:pt idx="4">
                  <c:v>26.794899999999998</c:v>
                </c:pt>
                <c:pt idx="5">
                  <c:v>26.2986</c:v>
                </c:pt>
                <c:pt idx="6">
                  <c:v>26.761900000000001</c:v>
                </c:pt>
                <c:pt idx="7">
                  <c:v>26.488900000000001</c:v>
                </c:pt>
                <c:pt idx="8">
                  <c:v>26.471499999999999</c:v>
                </c:pt>
                <c:pt idx="9">
                  <c:v>26.0442</c:v>
                </c:pt>
                <c:pt idx="10">
                  <c:v>26.057200000000002</c:v>
                </c:pt>
                <c:pt idx="11">
                  <c:v>26.238600000000002</c:v>
                </c:pt>
                <c:pt idx="12">
                  <c:v>26.049099999999999</c:v>
                </c:pt>
                <c:pt idx="13">
                  <c:v>25.338799999999999</c:v>
                </c:pt>
                <c:pt idx="14">
                  <c:v>25.6965</c:v>
                </c:pt>
                <c:pt idx="15">
                  <c:v>25.793299999999999</c:v>
                </c:pt>
                <c:pt idx="16">
                  <c:v>26.098800000000001</c:v>
                </c:pt>
                <c:pt idx="17">
                  <c:v>26.6251</c:v>
                </c:pt>
                <c:pt idx="18">
                  <c:v>26.487500000000001</c:v>
                </c:pt>
                <c:pt idx="19">
                  <c:v>26.703199999999999</c:v>
                </c:pt>
                <c:pt idx="20">
                  <c:v>26.826799999999999</c:v>
                </c:pt>
                <c:pt idx="21">
                  <c:v>26.741800000000001</c:v>
                </c:pt>
                <c:pt idx="22">
                  <c:v>26.569800000000001</c:v>
                </c:pt>
                <c:pt idx="23">
                  <c:v>22.5822</c:v>
                </c:pt>
                <c:pt idx="24">
                  <c:v>21.8018</c:v>
                </c:pt>
                <c:pt idx="25">
                  <c:v>21.622800000000002</c:v>
                </c:pt>
                <c:pt idx="26">
                  <c:v>21.683199999999999</c:v>
                </c:pt>
                <c:pt idx="27">
                  <c:v>13.9094</c:v>
                </c:pt>
                <c:pt idx="28">
                  <c:v>13.5383</c:v>
                </c:pt>
                <c:pt idx="29">
                  <c:v>13.8933</c:v>
                </c:pt>
                <c:pt idx="30">
                  <c:v>13.4955</c:v>
                </c:pt>
                <c:pt idx="31">
                  <c:v>12.951700000000001</c:v>
                </c:pt>
                <c:pt idx="32">
                  <c:v>11.590999999999999</c:v>
                </c:pt>
                <c:pt idx="33">
                  <c:v>11.384</c:v>
                </c:pt>
                <c:pt idx="34">
                  <c:v>11.236499999999999</c:v>
                </c:pt>
                <c:pt idx="35">
                  <c:v>10.6457</c:v>
                </c:pt>
                <c:pt idx="36">
                  <c:v>10.8954</c:v>
                </c:pt>
                <c:pt idx="37">
                  <c:v>11.88</c:v>
                </c:pt>
                <c:pt idx="38">
                  <c:v>11.9171</c:v>
                </c:pt>
                <c:pt idx="39">
                  <c:v>11.8474</c:v>
                </c:pt>
                <c:pt idx="40">
                  <c:v>12.177300000000001</c:v>
                </c:pt>
                <c:pt idx="41">
                  <c:v>11.6027</c:v>
                </c:pt>
                <c:pt idx="42">
                  <c:v>11.202199999999999</c:v>
                </c:pt>
                <c:pt idx="43">
                  <c:v>11.008100000000001</c:v>
                </c:pt>
                <c:pt idx="44">
                  <c:v>10.753500000000001</c:v>
                </c:pt>
                <c:pt idx="45">
                  <c:v>10.7736</c:v>
                </c:pt>
                <c:pt idx="46">
                  <c:v>10.290900000000001</c:v>
                </c:pt>
                <c:pt idx="47">
                  <c:v>10.0741</c:v>
                </c:pt>
              </c:numCache>
            </c:numRef>
          </c:val>
          <c:smooth val="0"/>
          <c:extLst>
            <c:ext xmlns:c16="http://schemas.microsoft.com/office/drawing/2014/chart" uri="{C3380CC4-5D6E-409C-BE32-E72D297353CC}">
              <c16:uniqueId val="{00000008-28CD-45DB-B04E-F30C26597B0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11.051</c:v>
                </c:pt>
                <c:pt idx="1">
                  <c:v>11.331</c:v>
                </c:pt>
                <c:pt idx="2">
                  <c:v>11.999000000000001</c:v>
                </c:pt>
                <c:pt idx="3">
                  <c:v>12.436999999999999</c:v>
                </c:pt>
                <c:pt idx="4">
                  <c:v>12.689</c:v>
                </c:pt>
                <c:pt idx="5">
                  <c:v>11.725</c:v>
                </c:pt>
                <c:pt idx="6">
                  <c:v>11.912000000000001</c:v>
                </c:pt>
                <c:pt idx="7">
                  <c:v>12.522</c:v>
                </c:pt>
                <c:pt idx="8">
                  <c:v>12.590999999999999</c:v>
                </c:pt>
                <c:pt idx="9">
                  <c:v>11.754</c:v>
                </c:pt>
                <c:pt idx="10">
                  <c:v>11.025</c:v>
                </c:pt>
                <c:pt idx="11">
                  <c:v>10.254</c:v>
                </c:pt>
                <c:pt idx="12">
                  <c:v>8.5660000000000007</c:v>
                </c:pt>
                <c:pt idx="13">
                  <c:v>8.3179999999999996</c:v>
                </c:pt>
                <c:pt idx="14">
                  <c:v>7.476</c:v>
                </c:pt>
                <c:pt idx="15">
                  <c:v>8.8420000000000005</c:v>
                </c:pt>
                <c:pt idx="16">
                  <c:v>9.92</c:v>
                </c:pt>
                <c:pt idx="17">
                  <c:v>10.708</c:v>
                </c:pt>
                <c:pt idx="18">
                  <c:v>10.51</c:v>
                </c:pt>
                <c:pt idx="19">
                  <c:v>10.089</c:v>
                </c:pt>
                <c:pt idx="20">
                  <c:v>10.256</c:v>
                </c:pt>
                <c:pt idx="21">
                  <c:v>10.927</c:v>
                </c:pt>
                <c:pt idx="22">
                  <c:v>11.06</c:v>
                </c:pt>
                <c:pt idx="23">
                  <c:v>10.445</c:v>
                </c:pt>
                <c:pt idx="24">
                  <c:v>9.3859999999999992</c:v>
                </c:pt>
                <c:pt idx="25">
                  <c:v>9.3330000000000002</c:v>
                </c:pt>
                <c:pt idx="26">
                  <c:v>10.662000000000001</c:v>
                </c:pt>
                <c:pt idx="27">
                  <c:v>10.653</c:v>
                </c:pt>
                <c:pt idx="28">
                  <c:v>10.834</c:v>
                </c:pt>
                <c:pt idx="29">
                  <c:v>10.757999999999999</c:v>
                </c:pt>
                <c:pt idx="30">
                  <c:v>11.308999999999999</c:v>
                </c:pt>
                <c:pt idx="31">
                  <c:v>11.132</c:v>
                </c:pt>
                <c:pt idx="32">
                  <c:v>11.561</c:v>
                </c:pt>
                <c:pt idx="33">
                  <c:v>11.07</c:v>
                </c:pt>
                <c:pt idx="34">
                  <c:v>10.038</c:v>
                </c:pt>
                <c:pt idx="35">
                  <c:v>9.1180000000000003</c:v>
                </c:pt>
                <c:pt idx="36">
                  <c:v>8.3330000000000002</c:v>
                </c:pt>
                <c:pt idx="37">
                  <c:v>8.1449999999999996</c:v>
                </c:pt>
                <c:pt idx="38">
                  <c:v>8.298</c:v>
                </c:pt>
                <c:pt idx="39">
                  <c:v>8.9770000000000003</c:v>
                </c:pt>
                <c:pt idx="40">
                  <c:v>10.108000000000001</c:v>
                </c:pt>
                <c:pt idx="41">
                  <c:v>10.34</c:v>
                </c:pt>
                <c:pt idx="42">
                  <c:v>11.348000000000001</c:v>
                </c:pt>
                <c:pt idx="43">
                  <c:v>11.170999999999999</c:v>
                </c:pt>
                <c:pt idx="44">
                  <c:v>11.112</c:v>
                </c:pt>
                <c:pt idx="45">
                  <c:v>11.218999999999999</c:v>
                </c:pt>
                <c:pt idx="46">
                  <c:v>11.769</c:v>
                </c:pt>
                <c:pt idx="47">
                  <c:v>11.157</c:v>
                </c:pt>
              </c:numCache>
            </c:numRef>
          </c:val>
          <c:smooth val="0"/>
          <c:extLst>
            <c:ext xmlns:c16="http://schemas.microsoft.com/office/drawing/2014/chart" uri="{C3380CC4-5D6E-409C-BE32-E72D297353CC}">
              <c16:uniqueId val="{00000009-28CD-45DB-B04E-F30C26597B0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14.024800000000001</c:v>
                </c:pt>
                <c:pt idx="1">
                  <c:v>13.956300000000001</c:v>
                </c:pt>
                <c:pt idx="2">
                  <c:v>14.3558</c:v>
                </c:pt>
                <c:pt idx="3">
                  <c:v>14.0939</c:v>
                </c:pt>
                <c:pt idx="4">
                  <c:v>14.3591</c:v>
                </c:pt>
                <c:pt idx="5">
                  <c:v>14.0778</c:v>
                </c:pt>
                <c:pt idx="6">
                  <c:v>14.103300000000001</c:v>
                </c:pt>
                <c:pt idx="7">
                  <c:v>14.283300000000001</c:v>
                </c:pt>
                <c:pt idx="8">
                  <c:v>14.6403</c:v>
                </c:pt>
                <c:pt idx="9">
                  <c:v>14.7561</c:v>
                </c:pt>
                <c:pt idx="10">
                  <c:v>15.768599999999999</c:v>
                </c:pt>
                <c:pt idx="11">
                  <c:v>15.5707</c:v>
                </c:pt>
                <c:pt idx="12">
                  <c:v>13.361499999999999</c:v>
                </c:pt>
                <c:pt idx="13">
                  <c:v>12.1571</c:v>
                </c:pt>
                <c:pt idx="14">
                  <c:v>10.6005</c:v>
                </c:pt>
                <c:pt idx="15">
                  <c:v>10.4017</c:v>
                </c:pt>
                <c:pt idx="16">
                  <c:v>10.415800000000001</c:v>
                </c:pt>
                <c:pt idx="17">
                  <c:v>10.636799999999999</c:v>
                </c:pt>
                <c:pt idx="18">
                  <c:v>10.7814</c:v>
                </c:pt>
                <c:pt idx="19">
                  <c:v>10.5457</c:v>
                </c:pt>
                <c:pt idx="20">
                  <c:v>10.573600000000001</c:v>
                </c:pt>
                <c:pt idx="21">
                  <c:v>10.5306</c:v>
                </c:pt>
                <c:pt idx="22">
                  <c:v>10.783799999999999</c:v>
                </c:pt>
                <c:pt idx="23">
                  <c:v>13.011100000000001</c:v>
                </c:pt>
                <c:pt idx="24">
                  <c:v>13.5487</c:v>
                </c:pt>
                <c:pt idx="25">
                  <c:v>13.865399999999999</c:v>
                </c:pt>
                <c:pt idx="26">
                  <c:v>14.0749</c:v>
                </c:pt>
                <c:pt idx="27">
                  <c:v>14.3925</c:v>
                </c:pt>
                <c:pt idx="28">
                  <c:v>14.7326</c:v>
                </c:pt>
                <c:pt idx="29">
                  <c:v>14.6793</c:v>
                </c:pt>
                <c:pt idx="30">
                  <c:v>14.7956</c:v>
                </c:pt>
                <c:pt idx="31">
                  <c:v>14.5671</c:v>
                </c:pt>
                <c:pt idx="32">
                  <c:v>14.2546</c:v>
                </c:pt>
                <c:pt idx="33">
                  <c:v>14.607900000000001</c:v>
                </c:pt>
                <c:pt idx="34">
                  <c:v>14.982100000000001</c:v>
                </c:pt>
                <c:pt idx="35">
                  <c:v>15.4313</c:v>
                </c:pt>
                <c:pt idx="36">
                  <c:v>15.487399999999999</c:v>
                </c:pt>
                <c:pt idx="37">
                  <c:v>15.365500000000001</c:v>
                </c:pt>
                <c:pt idx="38">
                  <c:v>13.673</c:v>
                </c:pt>
                <c:pt idx="39">
                  <c:v>13.360099999999999</c:v>
                </c:pt>
                <c:pt idx="40">
                  <c:v>10.973100000000001</c:v>
                </c:pt>
                <c:pt idx="41">
                  <c:v>11.1569</c:v>
                </c:pt>
                <c:pt idx="42">
                  <c:v>10.95</c:v>
                </c:pt>
                <c:pt idx="43">
                  <c:v>11.218400000000001</c:v>
                </c:pt>
                <c:pt idx="44">
                  <c:v>11.150700000000001</c:v>
                </c:pt>
                <c:pt idx="45">
                  <c:v>11.9276</c:v>
                </c:pt>
                <c:pt idx="46">
                  <c:v>13.261100000000001</c:v>
                </c:pt>
                <c:pt idx="47">
                  <c:v>13.7521</c:v>
                </c:pt>
              </c:numCache>
            </c:numRef>
          </c:val>
          <c:smooth val="0"/>
          <c:extLst>
            <c:ext xmlns:c16="http://schemas.microsoft.com/office/drawing/2014/chart" uri="{C3380CC4-5D6E-409C-BE32-E72D297353CC}">
              <c16:uniqueId val="{0000000A-28CD-45DB-B04E-F30C26597B0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11.92</c:v>
                </c:pt>
                <c:pt idx="1">
                  <c:v>13.45</c:v>
                </c:pt>
                <c:pt idx="2">
                  <c:v>14.01</c:v>
                </c:pt>
                <c:pt idx="3">
                  <c:v>13.48</c:v>
                </c:pt>
                <c:pt idx="4">
                  <c:v>13.05</c:v>
                </c:pt>
                <c:pt idx="5">
                  <c:v>13.46</c:v>
                </c:pt>
                <c:pt idx="6">
                  <c:v>13.52</c:v>
                </c:pt>
                <c:pt idx="7">
                  <c:v>13.86</c:v>
                </c:pt>
                <c:pt idx="8">
                  <c:v>13.78</c:v>
                </c:pt>
                <c:pt idx="9">
                  <c:v>13.77</c:v>
                </c:pt>
                <c:pt idx="10">
                  <c:v>13.63</c:v>
                </c:pt>
                <c:pt idx="11">
                  <c:v>13.85</c:v>
                </c:pt>
                <c:pt idx="12">
                  <c:v>13.54</c:v>
                </c:pt>
                <c:pt idx="13">
                  <c:v>13.72</c:v>
                </c:pt>
                <c:pt idx="14">
                  <c:v>13.37</c:v>
                </c:pt>
                <c:pt idx="15">
                  <c:v>13.59</c:v>
                </c:pt>
                <c:pt idx="16">
                  <c:v>13.2</c:v>
                </c:pt>
                <c:pt idx="17">
                  <c:v>12.88</c:v>
                </c:pt>
                <c:pt idx="18">
                  <c:v>13.12</c:v>
                </c:pt>
                <c:pt idx="19">
                  <c:v>13.15</c:v>
                </c:pt>
                <c:pt idx="20">
                  <c:v>13.25</c:v>
                </c:pt>
                <c:pt idx="21">
                  <c:v>13.13</c:v>
                </c:pt>
                <c:pt idx="22">
                  <c:v>11.66</c:v>
                </c:pt>
                <c:pt idx="23">
                  <c:v>12.66</c:v>
                </c:pt>
                <c:pt idx="24">
                  <c:v>13.26</c:v>
                </c:pt>
                <c:pt idx="25">
                  <c:v>12.23</c:v>
                </c:pt>
                <c:pt idx="26">
                  <c:v>6.57</c:v>
                </c:pt>
                <c:pt idx="27">
                  <c:v>7.64</c:v>
                </c:pt>
                <c:pt idx="28">
                  <c:v>12.06</c:v>
                </c:pt>
                <c:pt idx="29">
                  <c:v>12.31</c:v>
                </c:pt>
                <c:pt idx="30">
                  <c:v>12.54</c:v>
                </c:pt>
                <c:pt idx="31">
                  <c:v>12.87</c:v>
                </c:pt>
                <c:pt idx="32">
                  <c:v>12.61</c:v>
                </c:pt>
                <c:pt idx="33">
                  <c:v>11.4</c:v>
                </c:pt>
                <c:pt idx="34">
                  <c:v>12.21</c:v>
                </c:pt>
                <c:pt idx="35">
                  <c:v>11.88</c:v>
                </c:pt>
                <c:pt idx="36">
                  <c:v>12.81</c:v>
                </c:pt>
                <c:pt idx="37">
                  <c:v>12.83</c:v>
                </c:pt>
                <c:pt idx="38">
                  <c:v>12.85</c:v>
                </c:pt>
                <c:pt idx="39">
                  <c:v>13.1</c:v>
                </c:pt>
                <c:pt idx="40">
                  <c:v>13.54</c:v>
                </c:pt>
                <c:pt idx="41">
                  <c:v>13.66</c:v>
                </c:pt>
                <c:pt idx="42">
                  <c:v>13.69</c:v>
                </c:pt>
                <c:pt idx="43">
                  <c:v>13.49</c:v>
                </c:pt>
                <c:pt idx="44">
                  <c:v>12.46</c:v>
                </c:pt>
                <c:pt idx="45">
                  <c:v>11.72</c:v>
                </c:pt>
                <c:pt idx="46">
                  <c:v>13.25</c:v>
                </c:pt>
                <c:pt idx="47">
                  <c:v>13.49</c:v>
                </c:pt>
              </c:numCache>
            </c:numRef>
          </c:val>
          <c:smooth val="0"/>
          <c:extLst>
            <c:ext xmlns:c16="http://schemas.microsoft.com/office/drawing/2014/chart" uri="{C3380CC4-5D6E-409C-BE32-E72D297353CC}">
              <c16:uniqueId val="{0000000B-28CD-45DB-B04E-F30C26597B0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35.25</c:v>
                </c:pt>
                <c:pt idx="1">
                  <c:v>34.994</c:v>
                </c:pt>
                <c:pt idx="2">
                  <c:v>34.99</c:v>
                </c:pt>
                <c:pt idx="3">
                  <c:v>35.783999999999999</c:v>
                </c:pt>
                <c:pt idx="4">
                  <c:v>35.393999999999998</c:v>
                </c:pt>
                <c:pt idx="5">
                  <c:v>35.223999999999997</c:v>
                </c:pt>
                <c:pt idx="6">
                  <c:v>34.548000000000002</c:v>
                </c:pt>
                <c:pt idx="7">
                  <c:v>34.508000000000003</c:v>
                </c:pt>
                <c:pt idx="8">
                  <c:v>35.03</c:v>
                </c:pt>
                <c:pt idx="9">
                  <c:v>34.81</c:v>
                </c:pt>
                <c:pt idx="10">
                  <c:v>34.28</c:v>
                </c:pt>
                <c:pt idx="11">
                  <c:v>35.131999999999998</c:v>
                </c:pt>
                <c:pt idx="12">
                  <c:v>34.792000000000002</c:v>
                </c:pt>
                <c:pt idx="13">
                  <c:v>35.01</c:v>
                </c:pt>
                <c:pt idx="14">
                  <c:v>33.712000000000003</c:v>
                </c:pt>
                <c:pt idx="15">
                  <c:v>33.975999999999999</c:v>
                </c:pt>
                <c:pt idx="16">
                  <c:v>33.518000000000001</c:v>
                </c:pt>
                <c:pt idx="17">
                  <c:v>32.173999999999999</c:v>
                </c:pt>
                <c:pt idx="18">
                  <c:v>32.838000000000001</c:v>
                </c:pt>
                <c:pt idx="19">
                  <c:v>32.915999999999997</c:v>
                </c:pt>
                <c:pt idx="20">
                  <c:v>32.344000000000001</c:v>
                </c:pt>
                <c:pt idx="21">
                  <c:v>32.572000000000003</c:v>
                </c:pt>
                <c:pt idx="22">
                  <c:v>31.446000000000002</c:v>
                </c:pt>
                <c:pt idx="23">
                  <c:v>30.981999999999999</c:v>
                </c:pt>
                <c:pt idx="24">
                  <c:v>31.138000000000002</c:v>
                </c:pt>
                <c:pt idx="25">
                  <c:v>32.192</c:v>
                </c:pt>
                <c:pt idx="26">
                  <c:v>31.55</c:v>
                </c:pt>
                <c:pt idx="27">
                  <c:v>32.491999999999997</c:v>
                </c:pt>
                <c:pt idx="28">
                  <c:v>33.218000000000004</c:v>
                </c:pt>
                <c:pt idx="29">
                  <c:v>33.335999999999999</c:v>
                </c:pt>
                <c:pt idx="30">
                  <c:v>34.698</c:v>
                </c:pt>
                <c:pt idx="31">
                  <c:v>33.536000000000001</c:v>
                </c:pt>
                <c:pt idx="32">
                  <c:v>33.258000000000003</c:v>
                </c:pt>
                <c:pt idx="33">
                  <c:v>33.362000000000002</c:v>
                </c:pt>
                <c:pt idx="34">
                  <c:v>32.671999999999997</c:v>
                </c:pt>
                <c:pt idx="35">
                  <c:v>33.682000000000002</c:v>
                </c:pt>
                <c:pt idx="36">
                  <c:v>34.774000000000001</c:v>
                </c:pt>
                <c:pt idx="37">
                  <c:v>35.634</c:v>
                </c:pt>
                <c:pt idx="38">
                  <c:v>36.369999999999997</c:v>
                </c:pt>
                <c:pt idx="39">
                  <c:v>36.116</c:v>
                </c:pt>
                <c:pt idx="40">
                  <c:v>35.753999999999998</c:v>
                </c:pt>
                <c:pt idx="41">
                  <c:v>35.363999999999997</c:v>
                </c:pt>
                <c:pt idx="42">
                  <c:v>34.508000000000003</c:v>
                </c:pt>
                <c:pt idx="43">
                  <c:v>34.15</c:v>
                </c:pt>
                <c:pt idx="44">
                  <c:v>34.862000000000002</c:v>
                </c:pt>
                <c:pt idx="45">
                  <c:v>35.753999999999998</c:v>
                </c:pt>
                <c:pt idx="46">
                  <c:v>35.095999999999997</c:v>
                </c:pt>
                <c:pt idx="47">
                  <c:v>34.917999999999999</c:v>
                </c:pt>
              </c:numCache>
            </c:numRef>
          </c:val>
          <c:smooth val="0"/>
          <c:extLst>
            <c:ext xmlns:c16="http://schemas.microsoft.com/office/drawing/2014/chart" uri="{C3380CC4-5D6E-409C-BE32-E72D297353CC}">
              <c16:uniqueId val="{0000000C-28CD-45DB-B04E-F30C26597B0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8CD-45DB-B04E-F30C26597B0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8CD-45DB-B04E-F30C26597B0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48.048999999999999</c:v>
                </c:pt>
                <c:pt idx="1">
                  <c:v>47.591999999999999</c:v>
                </c:pt>
                <c:pt idx="2">
                  <c:v>48.091999999999999</c:v>
                </c:pt>
                <c:pt idx="3">
                  <c:v>48.271999999999998</c:v>
                </c:pt>
                <c:pt idx="4">
                  <c:v>48.008000000000003</c:v>
                </c:pt>
                <c:pt idx="5">
                  <c:v>48.194000000000003</c:v>
                </c:pt>
                <c:pt idx="6">
                  <c:v>48.34</c:v>
                </c:pt>
                <c:pt idx="7">
                  <c:v>48.145000000000003</c:v>
                </c:pt>
                <c:pt idx="8">
                  <c:v>48.164999999999999</c:v>
                </c:pt>
                <c:pt idx="9">
                  <c:v>48.201999999999998</c:v>
                </c:pt>
                <c:pt idx="10">
                  <c:v>47.975999999999999</c:v>
                </c:pt>
                <c:pt idx="11">
                  <c:v>47.988999999999997</c:v>
                </c:pt>
                <c:pt idx="12">
                  <c:v>47.930999999999997</c:v>
                </c:pt>
                <c:pt idx="13">
                  <c:v>47.356999999999999</c:v>
                </c:pt>
                <c:pt idx="14">
                  <c:v>47.414999999999999</c:v>
                </c:pt>
                <c:pt idx="15">
                  <c:v>47.313000000000002</c:v>
                </c:pt>
                <c:pt idx="16">
                  <c:v>47.197000000000003</c:v>
                </c:pt>
                <c:pt idx="17">
                  <c:v>47.383000000000003</c:v>
                </c:pt>
                <c:pt idx="18">
                  <c:v>47.018000000000001</c:v>
                </c:pt>
                <c:pt idx="19">
                  <c:v>47.023000000000003</c:v>
                </c:pt>
                <c:pt idx="20">
                  <c:v>47.212000000000003</c:v>
                </c:pt>
                <c:pt idx="21">
                  <c:v>46.581000000000003</c:v>
                </c:pt>
                <c:pt idx="22">
                  <c:v>49.518999999999998</c:v>
                </c:pt>
                <c:pt idx="23">
                  <c:v>49.152999999999999</c:v>
                </c:pt>
                <c:pt idx="24">
                  <c:v>48.738999999999997</c:v>
                </c:pt>
                <c:pt idx="25">
                  <c:v>48.640999999999998</c:v>
                </c:pt>
                <c:pt idx="26">
                  <c:v>48.828000000000003</c:v>
                </c:pt>
                <c:pt idx="27">
                  <c:v>48.816000000000003</c:v>
                </c:pt>
                <c:pt idx="28">
                  <c:v>49.173000000000002</c:v>
                </c:pt>
                <c:pt idx="29">
                  <c:v>48.779000000000003</c:v>
                </c:pt>
                <c:pt idx="30">
                  <c:v>48.741999999999997</c:v>
                </c:pt>
                <c:pt idx="31">
                  <c:v>41.664000000000001</c:v>
                </c:pt>
                <c:pt idx="32">
                  <c:v>39.5</c:v>
                </c:pt>
                <c:pt idx="33">
                  <c:v>32.573999999999998</c:v>
                </c:pt>
                <c:pt idx="34">
                  <c:v>22.692</c:v>
                </c:pt>
                <c:pt idx="35">
                  <c:v>22.529</c:v>
                </c:pt>
                <c:pt idx="36">
                  <c:v>26.843</c:v>
                </c:pt>
                <c:pt idx="37">
                  <c:v>28.109000000000002</c:v>
                </c:pt>
                <c:pt idx="38">
                  <c:v>28.128</c:v>
                </c:pt>
                <c:pt idx="39">
                  <c:v>31.850999999999999</c:v>
                </c:pt>
                <c:pt idx="40">
                  <c:v>31.843</c:v>
                </c:pt>
                <c:pt idx="41">
                  <c:v>31.567</c:v>
                </c:pt>
                <c:pt idx="42">
                  <c:v>31.545999999999999</c:v>
                </c:pt>
                <c:pt idx="43">
                  <c:v>31.867000000000001</c:v>
                </c:pt>
                <c:pt idx="44">
                  <c:v>32.667000000000002</c:v>
                </c:pt>
                <c:pt idx="45">
                  <c:v>32.69</c:v>
                </c:pt>
                <c:pt idx="46">
                  <c:v>32.654000000000003</c:v>
                </c:pt>
                <c:pt idx="47">
                  <c:v>32.515000000000001</c:v>
                </c:pt>
              </c:numCache>
            </c:numRef>
          </c:val>
          <c:smooth val="0"/>
          <c:extLst>
            <c:ext xmlns:c16="http://schemas.microsoft.com/office/drawing/2014/chart" uri="{C3380CC4-5D6E-409C-BE32-E72D297353CC}">
              <c16:uniqueId val="{0000000F-28CD-45DB-B04E-F30C26597B0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8CD-45DB-B04E-F30C26597B0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15.9076</c:v>
                </c:pt>
                <c:pt idx="1">
                  <c:v>24.2409</c:v>
                </c:pt>
                <c:pt idx="2">
                  <c:v>45.258000000000003</c:v>
                </c:pt>
                <c:pt idx="3">
                  <c:v>38.926499999999997</c:v>
                </c:pt>
                <c:pt idx="4">
                  <c:v>30.328800000000001</c:v>
                </c:pt>
                <c:pt idx="5">
                  <c:v>40.0672</c:v>
                </c:pt>
                <c:pt idx="6">
                  <c:v>40.164700000000003</c:v>
                </c:pt>
                <c:pt idx="7">
                  <c:v>54.4786</c:v>
                </c:pt>
                <c:pt idx="8">
                  <c:v>45.196399999999997</c:v>
                </c:pt>
                <c:pt idx="9">
                  <c:v>42.771500000000003</c:v>
                </c:pt>
                <c:pt idx="10">
                  <c:v>40.1449</c:v>
                </c:pt>
                <c:pt idx="11">
                  <c:v>41.6083</c:v>
                </c:pt>
                <c:pt idx="12">
                  <c:v>44.484200000000001</c:v>
                </c:pt>
                <c:pt idx="13">
                  <c:v>40.934100000000001</c:v>
                </c:pt>
                <c:pt idx="14">
                  <c:v>17.7669</c:v>
                </c:pt>
                <c:pt idx="15">
                  <c:v>26.526</c:v>
                </c:pt>
                <c:pt idx="16">
                  <c:v>37.0503</c:v>
                </c:pt>
                <c:pt idx="17">
                  <c:v>35.293900000000001</c:v>
                </c:pt>
                <c:pt idx="18">
                  <c:v>37.008699999999997</c:v>
                </c:pt>
                <c:pt idx="19">
                  <c:v>45.941200000000002</c:v>
                </c:pt>
                <c:pt idx="20">
                  <c:v>49.061799999999998</c:v>
                </c:pt>
                <c:pt idx="21">
                  <c:v>32.509500000000003</c:v>
                </c:pt>
                <c:pt idx="22">
                  <c:v>26.607600000000001</c:v>
                </c:pt>
                <c:pt idx="23">
                  <c:v>35.115600000000001</c:v>
                </c:pt>
                <c:pt idx="24">
                  <c:v>41.663200000000003</c:v>
                </c:pt>
                <c:pt idx="25">
                  <c:v>41.546900000000001</c:v>
                </c:pt>
                <c:pt idx="26">
                  <c:v>42.741100000000003</c:v>
                </c:pt>
                <c:pt idx="27">
                  <c:v>44.835599999999999</c:v>
                </c:pt>
                <c:pt idx="28">
                  <c:v>43.935899999999997</c:v>
                </c:pt>
                <c:pt idx="29">
                  <c:v>37.067700000000002</c:v>
                </c:pt>
                <c:pt idx="30">
                  <c:v>23.110800000000001</c:v>
                </c:pt>
                <c:pt idx="31">
                  <c:v>16.938400000000001</c:v>
                </c:pt>
                <c:pt idx="32">
                  <c:v>13.510400000000001</c:v>
                </c:pt>
                <c:pt idx="33">
                  <c:v>12.9451</c:v>
                </c:pt>
                <c:pt idx="34">
                  <c:v>27.417000000000002</c:v>
                </c:pt>
                <c:pt idx="35">
                  <c:v>44.740600000000001</c:v>
                </c:pt>
                <c:pt idx="36">
                  <c:v>32.643900000000002</c:v>
                </c:pt>
                <c:pt idx="37">
                  <c:v>37.636600000000001</c:v>
                </c:pt>
                <c:pt idx="38">
                  <c:v>44.233400000000003</c:v>
                </c:pt>
                <c:pt idx="39">
                  <c:v>48.430799999999998</c:v>
                </c:pt>
                <c:pt idx="40">
                  <c:v>41.496499999999997</c:v>
                </c:pt>
                <c:pt idx="41">
                  <c:v>38.746899999999997</c:v>
                </c:pt>
                <c:pt idx="42">
                  <c:v>41.2226</c:v>
                </c:pt>
                <c:pt idx="43">
                  <c:v>43.641199999999998</c:v>
                </c:pt>
                <c:pt idx="44">
                  <c:v>43.183700000000002</c:v>
                </c:pt>
                <c:pt idx="45">
                  <c:v>31.743200000000002</c:v>
                </c:pt>
                <c:pt idx="46">
                  <c:v>38.934199999999997</c:v>
                </c:pt>
                <c:pt idx="47">
                  <c:v>38.535299999999999</c:v>
                </c:pt>
              </c:numCache>
            </c:numRef>
          </c:val>
          <c:smooth val="0"/>
          <c:extLst>
            <c:ext xmlns:c16="http://schemas.microsoft.com/office/drawing/2014/chart" uri="{C3380CC4-5D6E-409C-BE32-E72D297353CC}">
              <c16:uniqueId val="{00000011-28CD-45DB-B04E-F30C26597B0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8CD-45DB-B04E-F30C26597B0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9.4</c:v>
                </c:pt>
                <c:pt idx="2">
                  <c:v>9.5</c:v>
                </c:pt>
                <c:pt idx="3">
                  <c:v>9.4</c:v>
                </c:pt>
                <c:pt idx="4">
                  <c:v>9.5</c:v>
                </c:pt>
                <c:pt idx="5">
                  <c:v>9.6</c:v>
                </c:pt>
                <c:pt idx="6">
                  <c:v>9.5</c:v>
                </c:pt>
                <c:pt idx="7">
                  <c:v>9.4</c:v>
                </c:pt>
                <c:pt idx="8">
                  <c:v>9.4</c:v>
                </c:pt>
                <c:pt idx="9">
                  <c:v>9.5</c:v>
                </c:pt>
                <c:pt idx="10">
                  <c:v>9.5</c:v>
                </c:pt>
                <c:pt idx="11">
                  <c:v>9.6</c:v>
                </c:pt>
                <c:pt idx="12">
                  <c:v>8.9</c:v>
                </c:pt>
                <c:pt idx="13">
                  <c:v>8.4</c:v>
                </c:pt>
                <c:pt idx="14">
                  <c:v>8.5</c:v>
                </c:pt>
                <c:pt idx="15">
                  <c:v>8.5</c:v>
                </c:pt>
                <c:pt idx="16">
                  <c:v>8.4</c:v>
                </c:pt>
                <c:pt idx="17">
                  <c:v>8.5</c:v>
                </c:pt>
                <c:pt idx="18">
                  <c:v>8.6</c:v>
                </c:pt>
                <c:pt idx="19">
                  <c:v>8.6999999999999993</c:v>
                </c:pt>
                <c:pt idx="20">
                  <c:v>8.6</c:v>
                </c:pt>
                <c:pt idx="21">
                  <c:v>8.5</c:v>
                </c:pt>
                <c:pt idx="22">
                  <c:v>8.6999999999999993</c:v>
                </c:pt>
                <c:pt idx="23">
                  <c:v>8.8000000000000007</c:v>
                </c:pt>
                <c:pt idx="24">
                  <c:v>9</c:v>
                </c:pt>
                <c:pt idx="25">
                  <c:v>9.1</c:v>
                </c:pt>
                <c:pt idx="26">
                  <c:v>9.3000000000000007</c:v>
                </c:pt>
                <c:pt idx="27">
                  <c:v>9</c:v>
                </c:pt>
                <c:pt idx="28">
                  <c:v>8.6999999999999993</c:v>
                </c:pt>
                <c:pt idx="29">
                  <c:v>4.0999999999999996</c:v>
                </c:pt>
                <c:pt idx="30">
                  <c:v>4</c:v>
                </c:pt>
                <c:pt idx="31">
                  <c:v>3.9</c:v>
                </c:pt>
                <c:pt idx="32">
                  <c:v>4</c:v>
                </c:pt>
                <c:pt idx="33">
                  <c:v>4.0999999999999996</c:v>
                </c:pt>
                <c:pt idx="34">
                  <c:v>4.2</c:v>
                </c:pt>
                <c:pt idx="35">
                  <c:v>4.4000000000000004</c:v>
                </c:pt>
                <c:pt idx="36">
                  <c:v>4.8</c:v>
                </c:pt>
                <c:pt idx="37">
                  <c:v>6.8</c:v>
                </c:pt>
                <c:pt idx="38">
                  <c:v>7.2</c:v>
                </c:pt>
                <c:pt idx="39">
                  <c:v>8</c:v>
                </c:pt>
                <c:pt idx="40">
                  <c:v>8.5</c:v>
                </c:pt>
                <c:pt idx="41">
                  <c:v>8.6999999999999993</c:v>
                </c:pt>
                <c:pt idx="42">
                  <c:v>8.6</c:v>
                </c:pt>
                <c:pt idx="43">
                  <c:v>9</c:v>
                </c:pt>
                <c:pt idx="44">
                  <c:v>9.1</c:v>
                </c:pt>
                <c:pt idx="45">
                  <c:v>9.1999999999999993</c:v>
                </c:pt>
                <c:pt idx="46">
                  <c:v>9.3000000000000007</c:v>
                </c:pt>
                <c:pt idx="47">
                  <c:v>9</c:v>
                </c:pt>
              </c:numCache>
            </c:numRef>
          </c:val>
          <c:smooth val="0"/>
          <c:extLst>
            <c:ext xmlns:c16="http://schemas.microsoft.com/office/drawing/2014/chart" uri="{C3380CC4-5D6E-409C-BE32-E72D297353CC}">
              <c16:uniqueId val="{00000013-28CD-45DB-B04E-F30C26597B0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8CD-45DB-B04E-F30C26597B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118.75660999999999</c:v>
                </c:pt>
                <c:pt idx="1">
                  <c:v>89.654619999999994</c:v>
                </c:pt>
                <c:pt idx="2">
                  <c:v>150.68308999999999</c:v>
                </c:pt>
                <c:pt idx="3">
                  <c:v>137.29184000000001</c:v>
                </c:pt>
                <c:pt idx="4">
                  <c:v>129.35915</c:v>
                </c:pt>
                <c:pt idx="5">
                  <c:v>102.10588</c:v>
                </c:pt>
                <c:pt idx="6">
                  <c:v>98.55395</c:v>
                </c:pt>
                <c:pt idx="7">
                  <c:v>126.97280000000001</c:v>
                </c:pt>
                <c:pt idx="8">
                  <c:v>151.37741</c:v>
                </c:pt>
                <c:pt idx="9">
                  <c:v>137.38489000000001</c:v>
                </c:pt>
                <c:pt idx="10">
                  <c:v>136.93</c:v>
                </c:pt>
                <c:pt idx="11">
                  <c:v>111.84895</c:v>
                </c:pt>
                <c:pt idx="12">
                  <c:v>96.801670000000001</c:v>
                </c:pt>
                <c:pt idx="13">
                  <c:v>111.83942999999999</c:v>
                </c:pt>
                <c:pt idx="14">
                  <c:v>154.46680000000001</c:v>
                </c:pt>
                <c:pt idx="15">
                  <c:v>138.14534</c:v>
                </c:pt>
                <c:pt idx="16">
                  <c:v>134.92308</c:v>
                </c:pt>
                <c:pt idx="17">
                  <c:v>114.17477</c:v>
                </c:pt>
                <c:pt idx="18">
                  <c:v>102.72544000000001</c:v>
                </c:pt>
                <c:pt idx="19">
                  <c:v>124.7372</c:v>
                </c:pt>
                <c:pt idx="20">
                  <c:v>140.9727</c:v>
                </c:pt>
                <c:pt idx="21">
                  <c:v>135.80605</c:v>
                </c:pt>
                <c:pt idx="22">
                  <c:v>113.85738000000001</c:v>
                </c:pt>
                <c:pt idx="23">
                  <c:v>47.114719999999998</c:v>
                </c:pt>
                <c:pt idx="24">
                  <c:v>146.38888</c:v>
                </c:pt>
                <c:pt idx="25">
                  <c:v>128.56254999999999</c:v>
                </c:pt>
                <c:pt idx="26">
                  <c:v>120.44844999999999</c:v>
                </c:pt>
                <c:pt idx="27">
                  <c:v>89.118880000000004</c:v>
                </c:pt>
                <c:pt idx="28">
                  <c:v>127.14387000000001</c:v>
                </c:pt>
                <c:pt idx="29">
                  <c:v>137.09817000000001</c:v>
                </c:pt>
                <c:pt idx="30">
                  <c:v>134.40738999999999</c:v>
                </c:pt>
                <c:pt idx="31">
                  <c:v>80.995050000000006</c:v>
                </c:pt>
                <c:pt idx="32">
                  <c:v>123.92684</c:v>
                </c:pt>
                <c:pt idx="33">
                  <c:v>104.98043</c:v>
                </c:pt>
                <c:pt idx="34">
                  <c:v>115.66773000000001</c:v>
                </c:pt>
                <c:pt idx="35">
                  <c:v>109.62155</c:v>
                </c:pt>
                <c:pt idx="36">
                  <c:v>99.322890000000001</c:v>
                </c:pt>
                <c:pt idx="37">
                  <c:v>111.94583</c:v>
                </c:pt>
                <c:pt idx="38">
                  <c:v>138.25605999999999</c:v>
                </c:pt>
                <c:pt idx="39">
                  <c:v>120.20479</c:v>
                </c:pt>
                <c:pt idx="40">
                  <c:v>97.220219999999998</c:v>
                </c:pt>
                <c:pt idx="41">
                  <c:v>152.15561</c:v>
                </c:pt>
                <c:pt idx="42">
                  <c:v>39.304580000000001</c:v>
                </c:pt>
                <c:pt idx="43">
                  <c:v>158.26083</c:v>
                </c:pt>
                <c:pt idx="44">
                  <c:v>137.07927000000001</c:v>
                </c:pt>
                <c:pt idx="45">
                  <c:v>43.47645</c:v>
                </c:pt>
                <c:pt idx="46">
                  <c:v>73.223070000000007</c:v>
                </c:pt>
                <c:pt idx="47">
                  <c:v>146.88458</c:v>
                </c:pt>
              </c:numCache>
            </c:numRef>
          </c:val>
          <c:smooth val="0"/>
          <c:extLst>
            <c:ext xmlns:c16="http://schemas.microsoft.com/office/drawing/2014/chart" uri="{C3380CC4-5D6E-409C-BE32-E72D297353CC}">
              <c16:uniqueId val="{00000000-548A-4EF9-8B06-EA7D4C899D7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48A-4EF9-8B06-EA7D4C899D7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9.3095599999999994</c:v>
                </c:pt>
                <c:pt idx="1">
                  <c:v>9.2325800000000005</c:v>
                </c:pt>
                <c:pt idx="2">
                  <c:v>9.0346299999999999</c:v>
                </c:pt>
                <c:pt idx="3">
                  <c:v>8.9363499999999991</c:v>
                </c:pt>
                <c:pt idx="4">
                  <c:v>8.9974900000000009</c:v>
                </c:pt>
                <c:pt idx="5">
                  <c:v>8.7015200000000004</c:v>
                </c:pt>
                <c:pt idx="6">
                  <c:v>8.5295299999999994</c:v>
                </c:pt>
                <c:pt idx="7">
                  <c:v>8.3353300000000008</c:v>
                </c:pt>
                <c:pt idx="8">
                  <c:v>8.6344700000000003</c:v>
                </c:pt>
                <c:pt idx="9">
                  <c:v>8.6304400000000001</c:v>
                </c:pt>
                <c:pt idx="10">
                  <c:v>8.9193300000000004</c:v>
                </c:pt>
                <c:pt idx="11">
                  <c:v>8.9240600000000008</c:v>
                </c:pt>
                <c:pt idx="12">
                  <c:v>8.6883700000000008</c:v>
                </c:pt>
                <c:pt idx="13">
                  <c:v>8.5156600000000005</c:v>
                </c:pt>
                <c:pt idx="14">
                  <c:v>8.4685299999999994</c:v>
                </c:pt>
                <c:pt idx="15">
                  <c:v>8.6693599999999993</c:v>
                </c:pt>
                <c:pt idx="16">
                  <c:v>8.6191399999999998</c:v>
                </c:pt>
                <c:pt idx="17">
                  <c:v>8.2211200000000009</c:v>
                </c:pt>
                <c:pt idx="18">
                  <c:v>8.5601500000000001</c:v>
                </c:pt>
                <c:pt idx="19">
                  <c:v>8.6669900000000002</c:v>
                </c:pt>
                <c:pt idx="20">
                  <c:v>8.7027000000000001</c:v>
                </c:pt>
                <c:pt idx="21">
                  <c:v>8.5257900000000006</c:v>
                </c:pt>
                <c:pt idx="22">
                  <c:v>8.4398</c:v>
                </c:pt>
                <c:pt idx="23">
                  <c:v>8.5981699999999996</c:v>
                </c:pt>
                <c:pt idx="24">
                  <c:v>8.5915499999999998</c:v>
                </c:pt>
                <c:pt idx="25">
                  <c:v>8.5437799999999999</c:v>
                </c:pt>
                <c:pt idx="26">
                  <c:v>8.5292999999999992</c:v>
                </c:pt>
                <c:pt idx="27">
                  <c:v>8.5554799999999993</c:v>
                </c:pt>
                <c:pt idx="28">
                  <c:v>8.3248700000000007</c:v>
                </c:pt>
                <c:pt idx="29">
                  <c:v>8.3857499999999998</c:v>
                </c:pt>
                <c:pt idx="30">
                  <c:v>8.3458400000000008</c:v>
                </c:pt>
                <c:pt idx="31">
                  <c:v>8.2731999999999992</c:v>
                </c:pt>
                <c:pt idx="32">
                  <c:v>7.8390899999999997</c:v>
                </c:pt>
                <c:pt idx="33">
                  <c:v>7.7383199999999999</c:v>
                </c:pt>
                <c:pt idx="34">
                  <c:v>7.7449199999999996</c:v>
                </c:pt>
                <c:pt idx="35">
                  <c:v>7.9245799999999997</c:v>
                </c:pt>
                <c:pt idx="36">
                  <c:v>8.0507399999999993</c:v>
                </c:pt>
                <c:pt idx="37">
                  <c:v>7.9813999999999998</c:v>
                </c:pt>
                <c:pt idx="38">
                  <c:v>7.8384499999999999</c:v>
                </c:pt>
                <c:pt idx="39">
                  <c:v>8.1149699999999996</c:v>
                </c:pt>
                <c:pt idx="40">
                  <c:v>8.3084699999999998</c:v>
                </c:pt>
                <c:pt idx="41">
                  <c:v>8.1805900000000005</c:v>
                </c:pt>
                <c:pt idx="42">
                  <c:v>7.9744299999999999</c:v>
                </c:pt>
                <c:pt idx="43">
                  <c:v>7.9553900000000004</c:v>
                </c:pt>
                <c:pt idx="44">
                  <c:v>7.9643300000000004</c:v>
                </c:pt>
                <c:pt idx="45">
                  <c:v>7.7958699999999999</c:v>
                </c:pt>
                <c:pt idx="46">
                  <c:v>7.5748100000000003</c:v>
                </c:pt>
                <c:pt idx="47">
                  <c:v>7.82986</c:v>
                </c:pt>
              </c:numCache>
            </c:numRef>
          </c:val>
          <c:smooth val="0"/>
          <c:extLst>
            <c:ext xmlns:c16="http://schemas.microsoft.com/office/drawing/2014/chart" uri="{C3380CC4-5D6E-409C-BE32-E72D297353CC}">
              <c16:uniqueId val="{00000002-548A-4EF9-8B06-EA7D4C899D7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48A-4EF9-8B06-EA7D4C899D7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48A-4EF9-8B06-EA7D4C899D7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548A-4EF9-8B06-EA7D4C899D7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48A-4EF9-8B06-EA7D4C899D7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4.37</c:v>
                </c:pt>
                <c:pt idx="1">
                  <c:v>4.4290000000000003</c:v>
                </c:pt>
                <c:pt idx="2">
                  <c:v>4.5060000000000002</c:v>
                </c:pt>
                <c:pt idx="3">
                  <c:v>4.4059999999999997</c:v>
                </c:pt>
                <c:pt idx="4">
                  <c:v>4.3220000000000001</c:v>
                </c:pt>
                <c:pt idx="5">
                  <c:v>4.2549999999999999</c:v>
                </c:pt>
                <c:pt idx="6">
                  <c:v>4.218</c:v>
                </c:pt>
                <c:pt idx="7">
                  <c:v>4.2539999999999996</c:v>
                </c:pt>
                <c:pt idx="8">
                  <c:v>4.1609999999999996</c:v>
                </c:pt>
                <c:pt idx="9">
                  <c:v>4.1660000000000004</c:v>
                </c:pt>
                <c:pt idx="10">
                  <c:v>4.1109999999999998</c:v>
                </c:pt>
                <c:pt idx="11">
                  <c:v>4.149</c:v>
                </c:pt>
                <c:pt idx="12">
                  <c:v>4.157</c:v>
                </c:pt>
                <c:pt idx="13">
                  <c:v>3.6669999999999998</c:v>
                </c:pt>
                <c:pt idx="14">
                  <c:v>3.35</c:v>
                </c:pt>
                <c:pt idx="15">
                  <c:v>3.34</c:v>
                </c:pt>
                <c:pt idx="16">
                  <c:v>3.25</c:v>
                </c:pt>
                <c:pt idx="17">
                  <c:v>3.2970000000000002</c:v>
                </c:pt>
                <c:pt idx="18">
                  <c:v>3.27</c:v>
                </c:pt>
                <c:pt idx="19">
                  <c:v>3.3929999999999998</c:v>
                </c:pt>
                <c:pt idx="20">
                  <c:v>3.3530000000000002</c:v>
                </c:pt>
                <c:pt idx="21">
                  <c:v>3.2530000000000001</c:v>
                </c:pt>
                <c:pt idx="22">
                  <c:v>3.1280000000000001</c:v>
                </c:pt>
                <c:pt idx="23">
                  <c:v>3.1589999999999998</c:v>
                </c:pt>
                <c:pt idx="24">
                  <c:v>3.173</c:v>
                </c:pt>
                <c:pt idx="25">
                  <c:v>3.1669999999999998</c:v>
                </c:pt>
                <c:pt idx="26">
                  <c:v>3.1320000000000001</c:v>
                </c:pt>
                <c:pt idx="27">
                  <c:v>3.1629999999999998</c:v>
                </c:pt>
                <c:pt idx="28">
                  <c:v>3.2149999999999999</c:v>
                </c:pt>
                <c:pt idx="29">
                  <c:v>3.1779999999999999</c:v>
                </c:pt>
                <c:pt idx="30">
                  <c:v>3.2250000000000001</c:v>
                </c:pt>
                <c:pt idx="31">
                  <c:v>3.226</c:v>
                </c:pt>
                <c:pt idx="32">
                  <c:v>3.2679999999999998</c:v>
                </c:pt>
                <c:pt idx="33">
                  <c:v>3.2170000000000001</c:v>
                </c:pt>
                <c:pt idx="34">
                  <c:v>3.242</c:v>
                </c:pt>
                <c:pt idx="35">
                  <c:v>3.1480000000000001</c:v>
                </c:pt>
                <c:pt idx="36">
                  <c:v>3.1840000000000002</c:v>
                </c:pt>
                <c:pt idx="37">
                  <c:v>3.234</c:v>
                </c:pt>
                <c:pt idx="38">
                  <c:v>3.1819999999999999</c:v>
                </c:pt>
                <c:pt idx="39">
                  <c:v>3.1349999999999998</c:v>
                </c:pt>
                <c:pt idx="40">
                  <c:v>2.9870000000000001</c:v>
                </c:pt>
                <c:pt idx="41">
                  <c:v>3.0550000000000002</c:v>
                </c:pt>
                <c:pt idx="42">
                  <c:v>3.12</c:v>
                </c:pt>
                <c:pt idx="43">
                  <c:v>3.137</c:v>
                </c:pt>
                <c:pt idx="44">
                  <c:v>3.15</c:v>
                </c:pt>
                <c:pt idx="45">
                  <c:v>3.1349999999999998</c:v>
                </c:pt>
                <c:pt idx="46">
                  <c:v>3.121</c:v>
                </c:pt>
                <c:pt idx="47">
                  <c:v>0.8</c:v>
                </c:pt>
              </c:numCache>
            </c:numRef>
          </c:val>
          <c:smooth val="0"/>
          <c:extLst>
            <c:ext xmlns:c16="http://schemas.microsoft.com/office/drawing/2014/chart" uri="{C3380CC4-5D6E-409C-BE32-E72D297353CC}">
              <c16:uniqueId val="{00000007-548A-4EF9-8B06-EA7D4C899D7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c:v>
                </c:pt>
                <c:pt idx="2">
                  <c:v>0.9</c:v>
                </c:pt>
                <c:pt idx="3">
                  <c:v>0.9</c:v>
                </c:pt>
                <c:pt idx="4">
                  <c:v>0.7</c:v>
                </c:pt>
                <c:pt idx="5">
                  <c:v>0.8</c:v>
                </c:pt>
                <c:pt idx="6">
                  <c:v>0.9</c:v>
                </c:pt>
                <c:pt idx="7">
                  <c:v>0.9</c:v>
                </c:pt>
                <c:pt idx="8">
                  <c:v>0.9</c:v>
                </c:pt>
                <c:pt idx="9">
                  <c:v>0.9</c:v>
                </c:pt>
                <c:pt idx="10">
                  <c:v>0.8</c:v>
                </c:pt>
                <c:pt idx="11">
                  <c:v>0.8</c:v>
                </c:pt>
                <c:pt idx="12">
                  <c:v>0.8</c:v>
                </c:pt>
                <c:pt idx="13">
                  <c:v>0.7</c:v>
                </c:pt>
                <c:pt idx="14">
                  <c:v>0.7</c:v>
                </c:pt>
                <c:pt idx="15">
                  <c:v>0.7</c:v>
                </c:pt>
                <c:pt idx="16">
                  <c:v>1.1000000000000001</c:v>
                </c:pt>
                <c:pt idx="17">
                  <c:v>1.3</c:v>
                </c:pt>
                <c:pt idx="18">
                  <c:v>0.9</c:v>
                </c:pt>
                <c:pt idx="19">
                  <c:v>1</c:v>
                </c:pt>
                <c:pt idx="20">
                  <c:v>0.9</c:v>
                </c:pt>
                <c:pt idx="21">
                  <c:v>1</c:v>
                </c:pt>
                <c:pt idx="22">
                  <c:v>1</c:v>
                </c:pt>
                <c:pt idx="23">
                  <c:v>0.9</c:v>
                </c:pt>
                <c:pt idx="24">
                  <c:v>0.9</c:v>
                </c:pt>
                <c:pt idx="25">
                  <c:v>0.9</c:v>
                </c:pt>
                <c:pt idx="26">
                  <c:v>0.9</c:v>
                </c:pt>
                <c:pt idx="27">
                  <c:v>1</c:v>
                </c:pt>
                <c:pt idx="28">
                  <c:v>1.2</c:v>
                </c:pt>
                <c:pt idx="29">
                  <c:v>1.4</c:v>
                </c:pt>
                <c:pt idx="30">
                  <c:v>1.6</c:v>
                </c:pt>
                <c:pt idx="31">
                  <c:v>1.3</c:v>
                </c:pt>
                <c:pt idx="32">
                  <c:v>1.5</c:v>
                </c:pt>
                <c:pt idx="33">
                  <c:v>1</c:v>
                </c:pt>
                <c:pt idx="34">
                  <c:v>0.8</c:v>
                </c:pt>
                <c:pt idx="35">
                  <c:v>1.4</c:v>
                </c:pt>
                <c:pt idx="36">
                  <c:v>1.7</c:v>
                </c:pt>
                <c:pt idx="37">
                  <c:v>1.4</c:v>
                </c:pt>
                <c:pt idx="38">
                  <c:v>0.9</c:v>
                </c:pt>
                <c:pt idx="39">
                  <c:v>0.9</c:v>
                </c:pt>
                <c:pt idx="40">
                  <c:v>0.8</c:v>
                </c:pt>
                <c:pt idx="41">
                  <c:v>0.8</c:v>
                </c:pt>
                <c:pt idx="42">
                  <c:v>1.6</c:v>
                </c:pt>
                <c:pt idx="43">
                  <c:v>1.8</c:v>
                </c:pt>
                <c:pt idx="44">
                  <c:v>1.2</c:v>
                </c:pt>
                <c:pt idx="45">
                  <c:v>1.2</c:v>
                </c:pt>
                <c:pt idx="46">
                  <c:v>1.1000000000000001</c:v>
                </c:pt>
                <c:pt idx="47">
                  <c:v>1.2</c:v>
                </c:pt>
              </c:numCache>
            </c:numRef>
          </c:val>
          <c:smooth val="0"/>
          <c:extLst>
            <c:ext xmlns:c16="http://schemas.microsoft.com/office/drawing/2014/chart" uri="{C3380CC4-5D6E-409C-BE32-E72D297353CC}">
              <c16:uniqueId val="{00000008-548A-4EF9-8B06-EA7D4C899D7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48A-4EF9-8B06-EA7D4C899D7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0.90659999999999996</c:v>
                </c:pt>
                <c:pt idx="1">
                  <c:v>0.92090000000000005</c:v>
                </c:pt>
                <c:pt idx="2">
                  <c:v>0.92169999999999996</c:v>
                </c:pt>
                <c:pt idx="3">
                  <c:v>0.89880000000000004</c:v>
                </c:pt>
                <c:pt idx="4">
                  <c:v>0.84650000000000003</c:v>
                </c:pt>
                <c:pt idx="5">
                  <c:v>0.84130000000000005</c:v>
                </c:pt>
                <c:pt idx="6">
                  <c:v>0.85760000000000003</c:v>
                </c:pt>
                <c:pt idx="7">
                  <c:v>0.85229999999999995</c:v>
                </c:pt>
                <c:pt idx="8">
                  <c:v>0.90820000000000001</c:v>
                </c:pt>
                <c:pt idx="9">
                  <c:v>0.86129999999999995</c:v>
                </c:pt>
                <c:pt idx="10">
                  <c:v>0.88780000000000003</c:v>
                </c:pt>
                <c:pt idx="11">
                  <c:v>0.89200000000000002</c:v>
                </c:pt>
                <c:pt idx="12">
                  <c:v>0.78869999999999996</c:v>
                </c:pt>
                <c:pt idx="13">
                  <c:v>0.75049999999999994</c:v>
                </c:pt>
                <c:pt idx="14">
                  <c:v>1.0441</c:v>
                </c:pt>
                <c:pt idx="15">
                  <c:v>1.0359</c:v>
                </c:pt>
                <c:pt idx="16">
                  <c:v>1.0336000000000001</c:v>
                </c:pt>
                <c:pt idx="17">
                  <c:v>1.0159</c:v>
                </c:pt>
                <c:pt idx="18">
                  <c:v>1.0387999999999999</c:v>
                </c:pt>
                <c:pt idx="19">
                  <c:v>1.0091000000000001</c:v>
                </c:pt>
                <c:pt idx="20">
                  <c:v>0.93569999999999998</c:v>
                </c:pt>
                <c:pt idx="21">
                  <c:v>0.90969999999999995</c:v>
                </c:pt>
                <c:pt idx="22">
                  <c:v>0.88439999999999996</c:v>
                </c:pt>
                <c:pt idx="23">
                  <c:v>0.8337</c:v>
                </c:pt>
                <c:pt idx="24">
                  <c:v>0.80640000000000001</c:v>
                </c:pt>
                <c:pt idx="25">
                  <c:v>0.83330000000000004</c:v>
                </c:pt>
                <c:pt idx="26">
                  <c:v>0.78359999999999996</c:v>
                </c:pt>
                <c:pt idx="27">
                  <c:v>0.77370000000000005</c:v>
                </c:pt>
                <c:pt idx="28">
                  <c:v>0.6583</c:v>
                </c:pt>
                <c:pt idx="29">
                  <c:v>0.63590000000000002</c:v>
                </c:pt>
                <c:pt idx="30">
                  <c:v>0.64</c:v>
                </c:pt>
                <c:pt idx="31">
                  <c:v>0.59909999999999997</c:v>
                </c:pt>
                <c:pt idx="32">
                  <c:v>0.59060000000000001</c:v>
                </c:pt>
                <c:pt idx="33">
                  <c:v>0.60070000000000001</c:v>
                </c:pt>
                <c:pt idx="34">
                  <c:v>0.57589999999999997</c:v>
                </c:pt>
                <c:pt idx="35">
                  <c:v>0.57630000000000003</c:v>
                </c:pt>
                <c:pt idx="36">
                  <c:v>0.56410000000000005</c:v>
                </c:pt>
                <c:pt idx="37">
                  <c:v>0.66910000000000003</c:v>
                </c:pt>
                <c:pt idx="38">
                  <c:v>0.68379999999999996</c:v>
                </c:pt>
                <c:pt idx="39">
                  <c:v>0.68120000000000003</c:v>
                </c:pt>
                <c:pt idx="40">
                  <c:v>0.6885</c:v>
                </c:pt>
                <c:pt idx="41">
                  <c:v>0.70320000000000005</c:v>
                </c:pt>
                <c:pt idx="42">
                  <c:v>0.74280000000000002</c:v>
                </c:pt>
                <c:pt idx="43">
                  <c:v>0.76519999999999999</c:v>
                </c:pt>
                <c:pt idx="44">
                  <c:v>1.1136999999999999</c:v>
                </c:pt>
                <c:pt idx="45">
                  <c:v>1.367</c:v>
                </c:pt>
                <c:pt idx="46">
                  <c:v>4.8975999999999997</c:v>
                </c:pt>
                <c:pt idx="47">
                  <c:v>4.9880000000000004</c:v>
                </c:pt>
              </c:numCache>
            </c:numRef>
          </c:val>
          <c:smooth val="0"/>
          <c:extLst>
            <c:ext xmlns:c16="http://schemas.microsoft.com/office/drawing/2014/chart" uri="{C3380CC4-5D6E-409C-BE32-E72D297353CC}">
              <c16:uniqueId val="{0000000A-548A-4EF9-8B06-EA7D4C899D7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48A-4EF9-8B06-EA7D4C899D7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48A-4EF9-8B06-EA7D4C899D7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48A-4EF9-8B06-EA7D4C899D7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548A-4EF9-8B06-EA7D4C899D7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44.712249999999997</c:v>
                </c:pt>
                <c:pt idx="1">
                  <c:v>45.261859999999999</c:v>
                </c:pt>
                <c:pt idx="2">
                  <c:v>43.238039999999998</c:v>
                </c:pt>
                <c:pt idx="3">
                  <c:v>45.585410000000003</c:v>
                </c:pt>
                <c:pt idx="4">
                  <c:v>45.960419999999999</c:v>
                </c:pt>
                <c:pt idx="5">
                  <c:v>43.557740000000003</c:v>
                </c:pt>
                <c:pt idx="6">
                  <c:v>41.137459999999997</c:v>
                </c:pt>
                <c:pt idx="7">
                  <c:v>40.984540000000003</c:v>
                </c:pt>
                <c:pt idx="8">
                  <c:v>40.239280000000001</c:v>
                </c:pt>
                <c:pt idx="9">
                  <c:v>42.118540000000003</c:v>
                </c:pt>
                <c:pt idx="10">
                  <c:v>42.615960000000001</c:v>
                </c:pt>
                <c:pt idx="11">
                  <c:v>43.347709999999999</c:v>
                </c:pt>
                <c:pt idx="12">
                  <c:v>44.085290000000001</c:v>
                </c:pt>
                <c:pt idx="13">
                  <c:v>38.641419999999997</c:v>
                </c:pt>
                <c:pt idx="14">
                  <c:v>42.697069999999997</c:v>
                </c:pt>
                <c:pt idx="15">
                  <c:v>40.787050000000001</c:v>
                </c:pt>
                <c:pt idx="16">
                  <c:v>40.264249999999997</c:v>
                </c:pt>
                <c:pt idx="17">
                  <c:v>39.771909999999998</c:v>
                </c:pt>
                <c:pt idx="18">
                  <c:v>42.190550000000002</c:v>
                </c:pt>
                <c:pt idx="19">
                  <c:v>43.064639999999997</c:v>
                </c:pt>
                <c:pt idx="20">
                  <c:v>42.884950000000003</c:v>
                </c:pt>
                <c:pt idx="21">
                  <c:v>43.53546</c:v>
                </c:pt>
                <c:pt idx="22">
                  <c:v>41.135120000000001</c:v>
                </c:pt>
                <c:pt idx="23">
                  <c:v>41.489780000000003</c:v>
                </c:pt>
                <c:pt idx="24">
                  <c:v>41.041789999999999</c:v>
                </c:pt>
                <c:pt idx="25">
                  <c:v>41.487160000000003</c:v>
                </c:pt>
                <c:pt idx="26">
                  <c:v>41.972999999999999</c:v>
                </c:pt>
                <c:pt idx="27">
                  <c:v>42.796979999999998</c:v>
                </c:pt>
                <c:pt idx="28">
                  <c:v>40.603029999999997</c:v>
                </c:pt>
                <c:pt idx="29">
                  <c:v>42.085729999999998</c:v>
                </c:pt>
                <c:pt idx="30">
                  <c:v>41.478960000000001</c:v>
                </c:pt>
                <c:pt idx="31">
                  <c:v>40.890700000000002</c:v>
                </c:pt>
                <c:pt idx="32">
                  <c:v>40.393129999999999</c:v>
                </c:pt>
                <c:pt idx="33">
                  <c:v>43.026789999999998</c:v>
                </c:pt>
                <c:pt idx="34">
                  <c:v>43.355809999999998</c:v>
                </c:pt>
                <c:pt idx="35">
                  <c:v>43.508629999999997</c:v>
                </c:pt>
                <c:pt idx="36">
                  <c:v>40.82179</c:v>
                </c:pt>
                <c:pt idx="37">
                  <c:v>35.792789999999997</c:v>
                </c:pt>
                <c:pt idx="38">
                  <c:v>39.118209999999998</c:v>
                </c:pt>
                <c:pt idx="39">
                  <c:v>38.529040000000002</c:v>
                </c:pt>
                <c:pt idx="40">
                  <c:v>40.340229999999998</c:v>
                </c:pt>
                <c:pt idx="41">
                  <c:v>40.774659999999997</c:v>
                </c:pt>
                <c:pt idx="42">
                  <c:v>39.690730000000002</c:v>
                </c:pt>
                <c:pt idx="43">
                  <c:v>39.85098</c:v>
                </c:pt>
                <c:pt idx="44">
                  <c:v>39.472810000000003</c:v>
                </c:pt>
                <c:pt idx="45">
                  <c:v>39.818579999999997</c:v>
                </c:pt>
                <c:pt idx="46">
                  <c:v>39.934179999999998</c:v>
                </c:pt>
                <c:pt idx="47">
                  <c:v>39.777450000000002</c:v>
                </c:pt>
              </c:numCache>
            </c:numRef>
          </c:val>
          <c:smooth val="0"/>
          <c:extLst>
            <c:ext xmlns:c16="http://schemas.microsoft.com/office/drawing/2014/chart" uri="{C3380CC4-5D6E-409C-BE32-E72D297353CC}">
              <c16:uniqueId val="{0000000F-548A-4EF9-8B06-EA7D4C899D7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136.13924</c:v>
                </c:pt>
                <c:pt idx="1">
                  <c:v>135.28210000000001</c:v>
                </c:pt>
                <c:pt idx="2">
                  <c:v>136.77663999999999</c:v>
                </c:pt>
                <c:pt idx="3">
                  <c:v>136.25668999999999</c:v>
                </c:pt>
                <c:pt idx="4">
                  <c:v>135.92749000000001</c:v>
                </c:pt>
                <c:pt idx="5">
                  <c:v>135.78352000000001</c:v>
                </c:pt>
                <c:pt idx="6">
                  <c:v>135.00548000000001</c:v>
                </c:pt>
                <c:pt idx="7">
                  <c:v>137.73702</c:v>
                </c:pt>
                <c:pt idx="8">
                  <c:v>137.26173</c:v>
                </c:pt>
                <c:pt idx="9">
                  <c:v>136.04943</c:v>
                </c:pt>
                <c:pt idx="10">
                  <c:v>135.76213000000001</c:v>
                </c:pt>
                <c:pt idx="11">
                  <c:v>136.47998999999999</c:v>
                </c:pt>
                <c:pt idx="12">
                  <c:v>133.33479</c:v>
                </c:pt>
                <c:pt idx="13">
                  <c:v>131.51749000000001</c:v>
                </c:pt>
                <c:pt idx="14">
                  <c:v>128.63536999999999</c:v>
                </c:pt>
                <c:pt idx="15">
                  <c:v>128.06421</c:v>
                </c:pt>
                <c:pt idx="16">
                  <c:v>127.71813</c:v>
                </c:pt>
                <c:pt idx="17">
                  <c:v>127.67325</c:v>
                </c:pt>
                <c:pt idx="18">
                  <c:v>131.98611</c:v>
                </c:pt>
                <c:pt idx="19">
                  <c:v>132.63701</c:v>
                </c:pt>
                <c:pt idx="20">
                  <c:v>132.02883</c:v>
                </c:pt>
                <c:pt idx="21">
                  <c:v>132.41229999999999</c:v>
                </c:pt>
                <c:pt idx="22">
                  <c:v>133.47931</c:v>
                </c:pt>
                <c:pt idx="23">
                  <c:v>134.58385000000001</c:v>
                </c:pt>
                <c:pt idx="24">
                  <c:v>131.26086000000001</c:v>
                </c:pt>
                <c:pt idx="25">
                  <c:v>130.14999</c:v>
                </c:pt>
                <c:pt idx="26">
                  <c:v>129.64395999999999</c:v>
                </c:pt>
                <c:pt idx="27">
                  <c:v>127.57531</c:v>
                </c:pt>
                <c:pt idx="28">
                  <c:v>126.21404</c:v>
                </c:pt>
                <c:pt idx="29">
                  <c:v>127.93771</c:v>
                </c:pt>
                <c:pt idx="30">
                  <c:v>124.2473</c:v>
                </c:pt>
                <c:pt idx="31">
                  <c:v>125.67950999999999</c:v>
                </c:pt>
                <c:pt idx="32">
                  <c:v>119.86823</c:v>
                </c:pt>
                <c:pt idx="33">
                  <c:v>114.44072</c:v>
                </c:pt>
                <c:pt idx="34">
                  <c:v>118.68992</c:v>
                </c:pt>
                <c:pt idx="35">
                  <c:v>131.09277</c:v>
                </c:pt>
                <c:pt idx="36">
                  <c:v>129.39681999999999</c:v>
                </c:pt>
                <c:pt idx="37">
                  <c:v>124.91803</c:v>
                </c:pt>
                <c:pt idx="38">
                  <c:v>127.1777</c:v>
                </c:pt>
                <c:pt idx="39">
                  <c:v>128.91883999999999</c:v>
                </c:pt>
                <c:pt idx="40">
                  <c:v>129.65770000000001</c:v>
                </c:pt>
                <c:pt idx="41">
                  <c:v>129.62225000000001</c:v>
                </c:pt>
                <c:pt idx="42">
                  <c:v>131.37867</c:v>
                </c:pt>
                <c:pt idx="43">
                  <c:v>131.92099999999999</c:v>
                </c:pt>
                <c:pt idx="44">
                  <c:v>131.78013000000001</c:v>
                </c:pt>
                <c:pt idx="45">
                  <c:v>131.07128</c:v>
                </c:pt>
                <c:pt idx="46">
                  <c:v>131.81913</c:v>
                </c:pt>
                <c:pt idx="47">
                  <c:v>131.09829999999999</c:v>
                </c:pt>
              </c:numCache>
            </c:numRef>
          </c:val>
          <c:smooth val="0"/>
          <c:extLst>
            <c:ext xmlns:c16="http://schemas.microsoft.com/office/drawing/2014/chart" uri="{C3380CC4-5D6E-409C-BE32-E72D297353CC}">
              <c16:uniqueId val="{00000010-548A-4EF9-8B06-EA7D4C899D7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26.095099999999999</c:v>
                </c:pt>
                <c:pt idx="1">
                  <c:v>25.876200000000001</c:v>
                </c:pt>
                <c:pt idx="2">
                  <c:v>26.214600000000001</c:v>
                </c:pt>
                <c:pt idx="3">
                  <c:v>26.085999999999999</c:v>
                </c:pt>
                <c:pt idx="4">
                  <c:v>26.436699999999998</c:v>
                </c:pt>
                <c:pt idx="5">
                  <c:v>26.3429</c:v>
                </c:pt>
                <c:pt idx="6">
                  <c:v>26.257999999999999</c:v>
                </c:pt>
                <c:pt idx="7">
                  <c:v>25.909500000000001</c:v>
                </c:pt>
                <c:pt idx="8">
                  <c:v>26.26</c:v>
                </c:pt>
                <c:pt idx="9">
                  <c:v>26.753299999999999</c:v>
                </c:pt>
                <c:pt idx="10">
                  <c:v>25.924499999999998</c:v>
                </c:pt>
                <c:pt idx="11">
                  <c:v>25.163699999999999</c:v>
                </c:pt>
                <c:pt idx="12">
                  <c:v>24.453399999999998</c:v>
                </c:pt>
                <c:pt idx="13">
                  <c:v>24.042899999999999</c:v>
                </c:pt>
                <c:pt idx="14">
                  <c:v>24.505199999999999</c:v>
                </c:pt>
                <c:pt idx="15">
                  <c:v>24.946200000000001</c:v>
                </c:pt>
                <c:pt idx="16">
                  <c:v>25.486999999999998</c:v>
                </c:pt>
                <c:pt idx="17">
                  <c:v>25.880400000000002</c:v>
                </c:pt>
                <c:pt idx="18">
                  <c:v>25.826899999999998</c:v>
                </c:pt>
                <c:pt idx="19">
                  <c:v>26.0579</c:v>
                </c:pt>
                <c:pt idx="20">
                  <c:v>26.679200000000002</c:v>
                </c:pt>
                <c:pt idx="21">
                  <c:v>26.768599999999999</c:v>
                </c:pt>
                <c:pt idx="22">
                  <c:v>26.1053</c:v>
                </c:pt>
                <c:pt idx="23">
                  <c:v>25.817699999999999</c:v>
                </c:pt>
                <c:pt idx="24">
                  <c:v>25.402799999999999</c:v>
                </c:pt>
                <c:pt idx="25">
                  <c:v>25.1754</c:v>
                </c:pt>
                <c:pt idx="26">
                  <c:v>25.744800000000001</c:v>
                </c:pt>
                <c:pt idx="27">
                  <c:v>26.229199999999999</c:v>
                </c:pt>
                <c:pt idx="28">
                  <c:v>26.783899999999999</c:v>
                </c:pt>
                <c:pt idx="29">
                  <c:v>26.412199999999999</c:v>
                </c:pt>
                <c:pt idx="30">
                  <c:v>26.677499999999998</c:v>
                </c:pt>
                <c:pt idx="31">
                  <c:v>26.772600000000001</c:v>
                </c:pt>
                <c:pt idx="32">
                  <c:v>26.808499999999999</c:v>
                </c:pt>
                <c:pt idx="33">
                  <c:v>20.782599999999999</c:v>
                </c:pt>
                <c:pt idx="34">
                  <c:v>21.379799999999999</c:v>
                </c:pt>
                <c:pt idx="35">
                  <c:v>21.058599999999998</c:v>
                </c:pt>
                <c:pt idx="36">
                  <c:v>20.659400000000002</c:v>
                </c:pt>
                <c:pt idx="37">
                  <c:v>21.410499999999999</c:v>
                </c:pt>
                <c:pt idx="38">
                  <c:v>21.815200000000001</c:v>
                </c:pt>
                <c:pt idx="39">
                  <c:v>23.120999999999999</c:v>
                </c:pt>
                <c:pt idx="40">
                  <c:v>22.975899999999999</c:v>
                </c:pt>
                <c:pt idx="41">
                  <c:v>24.183299999999999</c:v>
                </c:pt>
                <c:pt idx="42">
                  <c:v>23.9468</c:v>
                </c:pt>
                <c:pt idx="43">
                  <c:v>25.8932</c:v>
                </c:pt>
                <c:pt idx="44">
                  <c:v>27.067599999999999</c:v>
                </c:pt>
                <c:pt idx="45">
                  <c:v>26.998699999999999</c:v>
                </c:pt>
                <c:pt idx="46">
                  <c:v>27.0306</c:v>
                </c:pt>
                <c:pt idx="47">
                  <c:v>26.9467</c:v>
                </c:pt>
              </c:numCache>
            </c:numRef>
          </c:val>
          <c:smooth val="0"/>
          <c:extLst>
            <c:ext xmlns:c16="http://schemas.microsoft.com/office/drawing/2014/chart" uri="{C3380CC4-5D6E-409C-BE32-E72D297353CC}">
              <c16:uniqueId val="{00000011-548A-4EF9-8B06-EA7D4C899D7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48A-4EF9-8B06-EA7D4C899D7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159.13999999999999</c:v>
                </c:pt>
                <c:pt idx="1">
                  <c:v>160.41</c:v>
                </c:pt>
                <c:pt idx="2">
                  <c:v>160.87</c:v>
                </c:pt>
                <c:pt idx="3">
                  <c:v>161.11000000000001</c:v>
                </c:pt>
                <c:pt idx="4">
                  <c:v>153.97</c:v>
                </c:pt>
                <c:pt idx="5">
                  <c:v>154.74</c:v>
                </c:pt>
                <c:pt idx="6">
                  <c:v>156.5</c:v>
                </c:pt>
                <c:pt idx="7">
                  <c:v>159.24</c:v>
                </c:pt>
                <c:pt idx="8">
                  <c:v>158.33000000000001</c:v>
                </c:pt>
                <c:pt idx="9">
                  <c:v>160.72</c:v>
                </c:pt>
                <c:pt idx="10">
                  <c:v>160.4</c:v>
                </c:pt>
                <c:pt idx="11">
                  <c:v>161.71</c:v>
                </c:pt>
                <c:pt idx="12">
                  <c:v>163.54</c:v>
                </c:pt>
                <c:pt idx="13">
                  <c:v>160.54</c:v>
                </c:pt>
                <c:pt idx="14">
                  <c:v>160.61000000000001</c:v>
                </c:pt>
                <c:pt idx="15">
                  <c:v>157.91999999999999</c:v>
                </c:pt>
                <c:pt idx="16">
                  <c:v>160.76</c:v>
                </c:pt>
                <c:pt idx="17">
                  <c:v>157.69</c:v>
                </c:pt>
                <c:pt idx="18">
                  <c:v>161.30000000000001</c:v>
                </c:pt>
                <c:pt idx="19">
                  <c:v>160.6</c:v>
                </c:pt>
                <c:pt idx="20">
                  <c:v>157.02000000000001</c:v>
                </c:pt>
                <c:pt idx="21">
                  <c:v>155.02000000000001</c:v>
                </c:pt>
                <c:pt idx="22">
                  <c:v>153.84</c:v>
                </c:pt>
                <c:pt idx="23">
                  <c:v>153.81</c:v>
                </c:pt>
                <c:pt idx="24">
                  <c:v>152.82</c:v>
                </c:pt>
                <c:pt idx="25">
                  <c:v>156.97</c:v>
                </c:pt>
                <c:pt idx="26">
                  <c:v>156.37</c:v>
                </c:pt>
                <c:pt idx="27">
                  <c:v>156.41</c:v>
                </c:pt>
                <c:pt idx="28">
                  <c:v>155.26</c:v>
                </c:pt>
                <c:pt idx="29">
                  <c:v>155.4</c:v>
                </c:pt>
                <c:pt idx="30">
                  <c:v>153.46</c:v>
                </c:pt>
                <c:pt idx="31">
                  <c:v>155.81</c:v>
                </c:pt>
                <c:pt idx="32">
                  <c:v>155.41999999999999</c:v>
                </c:pt>
                <c:pt idx="33">
                  <c:v>154.77000000000001</c:v>
                </c:pt>
                <c:pt idx="34">
                  <c:v>153.97999999999999</c:v>
                </c:pt>
                <c:pt idx="35">
                  <c:v>156.08000000000001</c:v>
                </c:pt>
                <c:pt idx="36">
                  <c:v>158.56</c:v>
                </c:pt>
                <c:pt idx="37">
                  <c:v>156.05000000000001</c:v>
                </c:pt>
                <c:pt idx="38">
                  <c:v>156.37</c:v>
                </c:pt>
                <c:pt idx="39">
                  <c:v>151.77000000000001</c:v>
                </c:pt>
                <c:pt idx="40">
                  <c:v>159.65</c:v>
                </c:pt>
                <c:pt idx="41">
                  <c:v>157.71</c:v>
                </c:pt>
                <c:pt idx="42">
                  <c:v>160.93</c:v>
                </c:pt>
                <c:pt idx="43">
                  <c:v>161.15</c:v>
                </c:pt>
                <c:pt idx="44">
                  <c:v>160.76</c:v>
                </c:pt>
                <c:pt idx="45">
                  <c:v>162.02000000000001</c:v>
                </c:pt>
                <c:pt idx="46">
                  <c:v>160.6</c:v>
                </c:pt>
                <c:pt idx="47">
                  <c:v>161.26</c:v>
                </c:pt>
              </c:numCache>
            </c:numRef>
          </c:val>
          <c:smooth val="0"/>
          <c:extLst>
            <c:ext xmlns:c16="http://schemas.microsoft.com/office/drawing/2014/chart" uri="{C3380CC4-5D6E-409C-BE32-E72D297353CC}">
              <c16:uniqueId val="{00000013-548A-4EF9-8B06-EA7D4C899D7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48A-4EF9-8B06-EA7D4C899D7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37.739280000000001</c:v>
                </c:pt>
                <c:pt idx="1">
                  <c:v>36.927370000000003</c:v>
                </c:pt>
                <c:pt idx="2">
                  <c:v>39.269269999999999</c:v>
                </c:pt>
                <c:pt idx="3">
                  <c:v>39.248800000000003</c:v>
                </c:pt>
                <c:pt idx="4">
                  <c:v>39.041339999999998</c:v>
                </c:pt>
                <c:pt idx="5">
                  <c:v>38.594029999999997</c:v>
                </c:pt>
                <c:pt idx="6">
                  <c:v>40.01952</c:v>
                </c:pt>
                <c:pt idx="7">
                  <c:v>39.84205</c:v>
                </c:pt>
                <c:pt idx="8">
                  <c:v>39.455199999999998</c:v>
                </c:pt>
                <c:pt idx="9">
                  <c:v>38.796709999999997</c:v>
                </c:pt>
                <c:pt idx="10">
                  <c:v>37.101239999999997</c:v>
                </c:pt>
                <c:pt idx="11">
                  <c:v>35.906889999999997</c:v>
                </c:pt>
                <c:pt idx="12">
                  <c:v>35.235120000000002</c:v>
                </c:pt>
                <c:pt idx="13">
                  <c:v>31.898879999999998</c:v>
                </c:pt>
                <c:pt idx="14">
                  <c:v>32.543019999999999</c:v>
                </c:pt>
                <c:pt idx="15">
                  <c:v>34.230249999999998</c:v>
                </c:pt>
                <c:pt idx="16">
                  <c:v>35.191299999999998</c:v>
                </c:pt>
                <c:pt idx="17">
                  <c:v>35.496459999999999</c:v>
                </c:pt>
                <c:pt idx="18">
                  <c:v>36.913609999999998</c:v>
                </c:pt>
                <c:pt idx="19">
                  <c:v>36.964269999999999</c:v>
                </c:pt>
                <c:pt idx="20">
                  <c:v>37.650840000000002</c:v>
                </c:pt>
                <c:pt idx="21">
                  <c:v>36.770890000000001</c:v>
                </c:pt>
                <c:pt idx="22">
                  <c:v>37.343699999999998</c:v>
                </c:pt>
                <c:pt idx="23">
                  <c:v>37.258319999999998</c:v>
                </c:pt>
                <c:pt idx="24">
                  <c:v>35.185850000000002</c:v>
                </c:pt>
                <c:pt idx="25">
                  <c:v>35.41621</c:v>
                </c:pt>
                <c:pt idx="26">
                  <c:v>35.32479</c:v>
                </c:pt>
                <c:pt idx="27">
                  <c:v>36.448830000000001</c:v>
                </c:pt>
                <c:pt idx="28">
                  <c:v>36.975940000000001</c:v>
                </c:pt>
                <c:pt idx="29">
                  <c:v>37.023269999999997</c:v>
                </c:pt>
                <c:pt idx="30">
                  <c:v>38.749380000000002</c:v>
                </c:pt>
                <c:pt idx="31">
                  <c:v>38.562910000000002</c:v>
                </c:pt>
                <c:pt idx="32">
                  <c:v>38.210209999999996</c:v>
                </c:pt>
                <c:pt idx="33">
                  <c:v>37.490609999999997</c:v>
                </c:pt>
                <c:pt idx="34">
                  <c:v>36.931159999999998</c:v>
                </c:pt>
                <c:pt idx="35">
                  <c:v>35.115830000000003</c:v>
                </c:pt>
                <c:pt idx="36">
                  <c:v>35.226849999999999</c:v>
                </c:pt>
                <c:pt idx="37">
                  <c:v>32.192979999999999</c:v>
                </c:pt>
                <c:pt idx="38">
                  <c:v>32.973190000000002</c:v>
                </c:pt>
                <c:pt idx="39">
                  <c:v>34.992060000000002</c:v>
                </c:pt>
                <c:pt idx="40">
                  <c:v>33.723610000000001</c:v>
                </c:pt>
                <c:pt idx="41">
                  <c:v>36.033729999999998</c:v>
                </c:pt>
                <c:pt idx="42">
                  <c:v>37.070729999999998</c:v>
                </c:pt>
                <c:pt idx="43">
                  <c:v>37.493859999999998</c:v>
                </c:pt>
                <c:pt idx="44">
                  <c:v>38.14584</c:v>
                </c:pt>
                <c:pt idx="45">
                  <c:v>39.207979999999999</c:v>
                </c:pt>
                <c:pt idx="46">
                  <c:v>39.009680000000003</c:v>
                </c:pt>
                <c:pt idx="47">
                  <c:v>38.633690000000001</c:v>
                </c:pt>
              </c:numCache>
            </c:numRef>
          </c:val>
          <c:smooth val="0"/>
          <c:extLst>
            <c:ext xmlns:c16="http://schemas.microsoft.com/office/drawing/2014/chart" uri="{C3380CC4-5D6E-409C-BE32-E72D297353CC}">
              <c16:uniqueId val="{00000015-548A-4EF9-8B06-EA7D4C899D7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32.94</c:v>
                </c:pt>
                <c:pt idx="1">
                  <c:v>33.1</c:v>
                </c:pt>
                <c:pt idx="2">
                  <c:v>33.04</c:v>
                </c:pt>
                <c:pt idx="3">
                  <c:v>32.909999999999997</c:v>
                </c:pt>
                <c:pt idx="4">
                  <c:v>32.549999999999997</c:v>
                </c:pt>
                <c:pt idx="5">
                  <c:v>33.659999999999997</c:v>
                </c:pt>
                <c:pt idx="6">
                  <c:v>32.21</c:v>
                </c:pt>
                <c:pt idx="7">
                  <c:v>31.82</c:v>
                </c:pt>
                <c:pt idx="8">
                  <c:v>31.6</c:v>
                </c:pt>
                <c:pt idx="9">
                  <c:v>31.08</c:v>
                </c:pt>
                <c:pt idx="10">
                  <c:v>30.92</c:v>
                </c:pt>
                <c:pt idx="11">
                  <c:v>31.48</c:v>
                </c:pt>
                <c:pt idx="12">
                  <c:v>31.91</c:v>
                </c:pt>
                <c:pt idx="13">
                  <c:v>31.77</c:v>
                </c:pt>
                <c:pt idx="14">
                  <c:v>32.4</c:v>
                </c:pt>
                <c:pt idx="15">
                  <c:v>32.35</c:v>
                </c:pt>
                <c:pt idx="16">
                  <c:v>33.04</c:v>
                </c:pt>
                <c:pt idx="17">
                  <c:v>33.32</c:v>
                </c:pt>
                <c:pt idx="18">
                  <c:v>33.93</c:v>
                </c:pt>
                <c:pt idx="19">
                  <c:v>34.159999999999997</c:v>
                </c:pt>
                <c:pt idx="20">
                  <c:v>33.29</c:v>
                </c:pt>
                <c:pt idx="21">
                  <c:v>33.380000000000003</c:v>
                </c:pt>
                <c:pt idx="22">
                  <c:v>33.659999999999997</c:v>
                </c:pt>
                <c:pt idx="23">
                  <c:v>32.659999999999997</c:v>
                </c:pt>
                <c:pt idx="24">
                  <c:v>31.98</c:v>
                </c:pt>
                <c:pt idx="25">
                  <c:v>32.15</c:v>
                </c:pt>
                <c:pt idx="26">
                  <c:v>31.73</c:v>
                </c:pt>
                <c:pt idx="27">
                  <c:v>33.53</c:v>
                </c:pt>
                <c:pt idx="28">
                  <c:v>32.880000000000003</c:v>
                </c:pt>
                <c:pt idx="29">
                  <c:v>32.479999999999997</c:v>
                </c:pt>
                <c:pt idx="30">
                  <c:v>32.43</c:v>
                </c:pt>
                <c:pt idx="31">
                  <c:v>31.69</c:v>
                </c:pt>
                <c:pt idx="32">
                  <c:v>31.14</c:v>
                </c:pt>
                <c:pt idx="33">
                  <c:v>30.78</c:v>
                </c:pt>
                <c:pt idx="34">
                  <c:v>31.13</c:v>
                </c:pt>
                <c:pt idx="35">
                  <c:v>30.27</c:v>
                </c:pt>
                <c:pt idx="36">
                  <c:v>29.39</c:v>
                </c:pt>
                <c:pt idx="37">
                  <c:v>28.12</c:v>
                </c:pt>
                <c:pt idx="38">
                  <c:v>27.4</c:v>
                </c:pt>
                <c:pt idx="39">
                  <c:v>28.3</c:v>
                </c:pt>
                <c:pt idx="40">
                  <c:v>27.86</c:v>
                </c:pt>
                <c:pt idx="41">
                  <c:v>29.26</c:v>
                </c:pt>
                <c:pt idx="42">
                  <c:v>30.12</c:v>
                </c:pt>
                <c:pt idx="43">
                  <c:v>31.59</c:v>
                </c:pt>
                <c:pt idx="44">
                  <c:v>32.479999999999997</c:v>
                </c:pt>
                <c:pt idx="45">
                  <c:v>31.9</c:v>
                </c:pt>
                <c:pt idx="46">
                  <c:v>32.28</c:v>
                </c:pt>
                <c:pt idx="47">
                  <c:v>32.1</c:v>
                </c:pt>
              </c:numCache>
            </c:numRef>
          </c:val>
          <c:smooth val="0"/>
          <c:extLst>
            <c:ext xmlns:c16="http://schemas.microsoft.com/office/drawing/2014/chart" uri="{C3380CC4-5D6E-409C-BE32-E72D297353CC}">
              <c16:uniqueId val="{00000016-548A-4EF9-8B06-EA7D4C899D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489-40AC-A958-F4F8DEBB70C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185.5258</c:v>
                </c:pt>
                <c:pt idx="1">
                  <c:v>188.14689999999999</c:v>
                </c:pt>
                <c:pt idx="2">
                  <c:v>188.2688</c:v>
                </c:pt>
                <c:pt idx="3">
                  <c:v>189.66630000000001</c:v>
                </c:pt>
                <c:pt idx="4">
                  <c:v>190.4196</c:v>
                </c:pt>
                <c:pt idx="5">
                  <c:v>192.88650000000001</c:v>
                </c:pt>
                <c:pt idx="6">
                  <c:v>191.97120000000001</c:v>
                </c:pt>
                <c:pt idx="7">
                  <c:v>190.09270000000001</c:v>
                </c:pt>
                <c:pt idx="8">
                  <c:v>190.7473</c:v>
                </c:pt>
                <c:pt idx="9">
                  <c:v>191.90549999999999</c:v>
                </c:pt>
                <c:pt idx="10">
                  <c:v>192.25970000000001</c:v>
                </c:pt>
                <c:pt idx="11">
                  <c:v>192.6045</c:v>
                </c:pt>
                <c:pt idx="12">
                  <c:v>192.09610000000001</c:v>
                </c:pt>
                <c:pt idx="13">
                  <c:v>192.4452</c:v>
                </c:pt>
                <c:pt idx="14">
                  <c:v>190.62299999999999</c:v>
                </c:pt>
                <c:pt idx="15">
                  <c:v>187.46860000000001</c:v>
                </c:pt>
                <c:pt idx="16">
                  <c:v>185.79390000000001</c:v>
                </c:pt>
                <c:pt idx="17">
                  <c:v>186.01990000000001</c:v>
                </c:pt>
                <c:pt idx="18">
                  <c:v>191.3879</c:v>
                </c:pt>
                <c:pt idx="19">
                  <c:v>191.40369999999999</c:v>
                </c:pt>
                <c:pt idx="20">
                  <c:v>189.4588</c:v>
                </c:pt>
                <c:pt idx="21">
                  <c:v>188.31620000000001</c:v>
                </c:pt>
                <c:pt idx="22">
                  <c:v>188.38380000000001</c:v>
                </c:pt>
                <c:pt idx="23">
                  <c:v>188.01779999999999</c:v>
                </c:pt>
                <c:pt idx="24">
                  <c:v>186.7234</c:v>
                </c:pt>
                <c:pt idx="25">
                  <c:v>186.45849999999999</c:v>
                </c:pt>
                <c:pt idx="26">
                  <c:v>186.84119999999999</c:v>
                </c:pt>
                <c:pt idx="27">
                  <c:v>190.29839999999999</c:v>
                </c:pt>
                <c:pt idx="28">
                  <c:v>189.3261</c:v>
                </c:pt>
                <c:pt idx="29">
                  <c:v>188.88679999999999</c:v>
                </c:pt>
                <c:pt idx="30">
                  <c:v>188.09630000000001</c:v>
                </c:pt>
                <c:pt idx="31">
                  <c:v>186.10730000000001</c:v>
                </c:pt>
                <c:pt idx="32">
                  <c:v>186.5514</c:v>
                </c:pt>
                <c:pt idx="33">
                  <c:v>187.87780000000001</c:v>
                </c:pt>
                <c:pt idx="34">
                  <c:v>189.8331</c:v>
                </c:pt>
                <c:pt idx="35">
                  <c:v>189.8484</c:v>
                </c:pt>
                <c:pt idx="36">
                  <c:v>189.42320000000001</c:v>
                </c:pt>
                <c:pt idx="37">
                  <c:v>189.2398</c:v>
                </c:pt>
                <c:pt idx="38">
                  <c:v>187.63749999999999</c:v>
                </c:pt>
                <c:pt idx="39">
                  <c:v>189.279</c:v>
                </c:pt>
                <c:pt idx="40">
                  <c:v>188.6935</c:v>
                </c:pt>
                <c:pt idx="41">
                  <c:v>187.8972</c:v>
                </c:pt>
                <c:pt idx="42">
                  <c:v>188.2166</c:v>
                </c:pt>
                <c:pt idx="43">
                  <c:v>188.608</c:v>
                </c:pt>
                <c:pt idx="44">
                  <c:v>188.12110000000001</c:v>
                </c:pt>
                <c:pt idx="45">
                  <c:v>185.917</c:v>
                </c:pt>
                <c:pt idx="46">
                  <c:v>187.12719999999999</c:v>
                </c:pt>
                <c:pt idx="47">
                  <c:v>186.92689999999999</c:v>
                </c:pt>
              </c:numCache>
            </c:numRef>
          </c:val>
          <c:smooth val="0"/>
          <c:extLst>
            <c:ext xmlns:c16="http://schemas.microsoft.com/office/drawing/2014/chart" uri="{C3380CC4-5D6E-409C-BE32-E72D297353CC}">
              <c16:uniqueId val="{00000001-E489-40AC-A958-F4F8DEBB70C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35.834400000000002</c:v>
                </c:pt>
                <c:pt idx="1">
                  <c:v>36.280799999999999</c:v>
                </c:pt>
                <c:pt idx="2">
                  <c:v>36.699399999999997</c:v>
                </c:pt>
                <c:pt idx="3">
                  <c:v>36.9634</c:v>
                </c:pt>
                <c:pt idx="4">
                  <c:v>35.489600000000003</c:v>
                </c:pt>
                <c:pt idx="5">
                  <c:v>35.774799999999999</c:v>
                </c:pt>
                <c:pt idx="6">
                  <c:v>36.255800000000001</c:v>
                </c:pt>
                <c:pt idx="7">
                  <c:v>36.221600000000002</c:v>
                </c:pt>
                <c:pt idx="8">
                  <c:v>36.405900000000003</c:v>
                </c:pt>
                <c:pt idx="9">
                  <c:v>35.106000000000002</c:v>
                </c:pt>
                <c:pt idx="10">
                  <c:v>35.093600000000002</c:v>
                </c:pt>
                <c:pt idx="11">
                  <c:v>33.898899999999998</c:v>
                </c:pt>
                <c:pt idx="12">
                  <c:v>32.5032</c:v>
                </c:pt>
                <c:pt idx="13">
                  <c:v>32.173499999999997</c:v>
                </c:pt>
                <c:pt idx="14">
                  <c:v>32.194200000000002</c:v>
                </c:pt>
                <c:pt idx="15">
                  <c:v>33.697600000000001</c:v>
                </c:pt>
                <c:pt idx="16">
                  <c:v>32.9221</c:v>
                </c:pt>
                <c:pt idx="17">
                  <c:v>34.209200000000003</c:v>
                </c:pt>
                <c:pt idx="18">
                  <c:v>35.503399999999999</c:v>
                </c:pt>
                <c:pt idx="19">
                  <c:v>35.256700000000002</c:v>
                </c:pt>
                <c:pt idx="20">
                  <c:v>34.642299999999999</c:v>
                </c:pt>
                <c:pt idx="21">
                  <c:v>34.5762</c:v>
                </c:pt>
                <c:pt idx="22">
                  <c:v>35.634799999999998</c:v>
                </c:pt>
                <c:pt idx="23">
                  <c:v>36.043500000000002</c:v>
                </c:pt>
                <c:pt idx="24">
                  <c:v>35.891399999999997</c:v>
                </c:pt>
                <c:pt idx="25">
                  <c:v>36.032400000000003</c:v>
                </c:pt>
                <c:pt idx="26">
                  <c:v>34.431899999999999</c:v>
                </c:pt>
                <c:pt idx="27">
                  <c:v>34.975999999999999</c:v>
                </c:pt>
                <c:pt idx="28">
                  <c:v>36.1875</c:v>
                </c:pt>
                <c:pt idx="29">
                  <c:v>36.670499999999997</c:v>
                </c:pt>
                <c:pt idx="30">
                  <c:v>34.967100000000002</c:v>
                </c:pt>
                <c:pt idx="31">
                  <c:v>36.672699999999999</c:v>
                </c:pt>
                <c:pt idx="32">
                  <c:v>36.456600000000002</c:v>
                </c:pt>
                <c:pt idx="33">
                  <c:v>36.497100000000003</c:v>
                </c:pt>
                <c:pt idx="34">
                  <c:v>35.293599999999998</c:v>
                </c:pt>
                <c:pt idx="35">
                  <c:v>33.750300000000003</c:v>
                </c:pt>
                <c:pt idx="36">
                  <c:v>33.374899999999997</c:v>
                </c:pt>
                <c:pt idx="37">
                  <c:v>32.816099999999999</c:v>
                </c:pt>
                <c:pt idx="38">
                  <c:v>33.079000000000001</c:v>
                </c:pt>
                <c:pt idx="39">
                  <c:v>34.989100000000001</c:v>
                </c:pt>
                <c:pt idx="40">
                  <c:v>35.538699999999999</c:v>
                </c:pt>
                <c:pt idx="41">
                  <c:v>35.902700000000003</c:v>
                </c:pt>
                <c:pt idx="42">
                  <c:v>35.732500000000002</c:v>
                </c:pt>
                <c:pt idx="43">
                  <c:v>36.9313</c:v>
                </c:pt>
                <c:pt idx="44">
                  <c:v>37.289299999999997</c:v>
                </c:pt>
                <c:pt idx="45">
                  <c:v>37.2423</c:v>
                </c:pt>
                <c:pt idx="46">
                  <c:v>36.695900000000002</c:v>
                </c:pt>
                <c:pt idx="47">
                  <c:v>36.790799999999997</c:v>
                </c:pt>
              </c:numCache>
            </c:numRef>
          </c:val>
          <c:smooth val="0"/>
          <c:extLst>
            <c:ext xmlns:c16="http://schemas.microsoft.com/office/drawing/2014/chart" uri="{C3380CC4-5D6E-409C-BE32-E72D297353CC}">
              <c16:uniqueId val="{00000002-E489-40AC-A958-F4F8DEBB70C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489-40AC-A958-F4F8DEBB70C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489-40AC-A958-F4F8DEBB70C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489-40AC-A958-F4F8DEBB70C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4.7</c:v>
                </c:pt>
                <c:pt idx="2">
                  <c:v>4.9000000000000004</c:v>
                </c:pt>
                <c:pt idx="3">
                  <c:v>4.7</c:v>
                </c:pt>
                <c:pt idx="4">
                  <c:v>4.8</c:v>
                </c:pt>
                <c:pt idx="5">
                  <c:v>4.8</c:v>
                </c:pt>
                <c:pt idx="6">
                  <c:v>4.9000000000000004</c:v>
                </c:pt>
                <c:pt idx="7">
                  <c:v>4.9000000000000004</c:v>
                </c:pt>
                <c:pt idx="8">
                  <c:v>4.9000000000000004</c:v>
                </c:pt>
                <c:pt idx="9">
                  <c:v>4.7</c:v>
                </c:pt>
                <c:pt idx="10">
                  <c:v>4.8</c:v>
                </c:pt>
                <c:pt idx="11">
                  <c:v>4.7</c:v>
                </c:pt>
                <c:pt idx="12">
                  <c:v>4.8</c:v>
                </c:pt>
                <c:pt idx="13">
                  <c:v>4.8</c:v>
                </c:pt>
                <c:pt idx="14">
                  <c:v>4.7</c:v>
                </c:pt>
                <c:pt idx="15">
                  <c:v>4.7</c:v>
                </c:pt>
                <c:pt idx="16">
                  <c:v>4.8</c:v>
                </c:pt>
                <c:pt idx="17">
                  <c:v>4.8</c:v>
                </c:pt>
                <c:pt idx="18">
                  <c:v>4.8</c:v>
                </c:pt>
                <c:pt idx="19">
                  <c:v>4.7</c:v>
                </c:pt>
                <c:pt idx="20">
                  <c:v>4.5</c:v>
                </c:pt>
                <c:pt idx="21">
                  <c:v>4.5999999999999996</c:v>
                </c:pt>
                <c:pt idx="22">
                  <c:v>4.5999999999999996</c:v>
                </c:pt>
                <c:pt idx="23">
                  <c:v>4.5</c:v>
                </c:pt>
                <c:pt idx="24">
                  <c:v>4.5999999999999996</c:v>
                </c:pt>
                <c:pt idx="25">
                  <c:v>4.5999999999999996</c:v>
                </c:pt>
                <c:pt idx="26">
                  <c:v>4.7</c:v>
                </c:pt>
                <c:pt idx="27">
                  <c:v>4.8</c:v>
                </c:pt>
                <c:pt idx="28">
                  <c:v>4.8</c:v>
                </c:pt>
                <c:pt idx="29">
                  <c:v>4.8</c:v>
                </c:pt>
                <c:pt idx="30">
                  <c:v>4.7</c:v>
                </c:pt>
                <c:pt idx="31">
                  <c:v>4.8</c:v>
                </c:pt>
                <c:pt idx="32">
                  <c:v>4.9000000000000004</c:v>
                </c:pt>
                <c:pt idx="33">
                  <c:v>4.8</c:v>
                </c:pt>
                <c:pt idx="34">
                  <c:v>4.9000000000000004</c:v>
                </c:pt>
                <c:pt idx="35">
                  <c:v>4.9000000000000004</c:v>
                </c:pt>
                <c:pt idx="36">
                  <c:v>4.8</c:v>
                </c:pt>
                <c:pt idx="37">
                  <c:v>4.8</c:v>
                </c:pt>
                <c:pt idx="38">
                  <c:v>5</c:v>
                </c:pt>
                <c:pt idx="39">
                  <c:v>5</c:v>
                </c:pt>
                <c:pt idx="40">
                  <c:v>4.8</c:v>
                </c:pt>
                <c:pt idx="41">
                  <c:v>4.8</c:v>
                </c:pt>
                <c:pt idx="42">
                  <c:v>4.9000000000000004</c:v>
                </c:pt>
                <c:pt idx="43">
                  <c:v>5</c:v>
                </c:pt>
                <c:pt idx="44">
                  <c:v>4.9000000000000004</c:v>
                </c:pt>
                <c:pt idx="45">
                  <c:v>4.9000000000000004</c:v>
                </c:pt>
                <c:pt idx="46">
                  <c:v>4.5</c:v>
                </c:pt>
                <c:pt idx="47">
                  <c:v>4.9000000000000004</c:v>
                </c:pt>
              </c:numCache>
            </c:numRef>
          </c:val>
          <c:smooth val="0"/>
          <c:extLst>
            <c:ext xmlns:c16="http://schemas.microsoft.com/office/drawing/2014/chart" uri="{C3380CC4-5D6E-409C-BE32-E72D297353CC}">
              <c16:uniqueId val="{00000006-E489-40AC-A958-F4F8DEBB70C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489-40AC-A958-F4F8DEBB70C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74.238479999999996</c:v>
                </c:pt>
                <c:pt idx="1">
                  <c:v>74.239680000000007</c:v>
                </c:pt>
                <c:pt idx="2">
                  <c:v>74.192120000000003</c:v>
                </c:pt>
                <c:pt idx="3">
                  <c:v>74.421369999999996</c:v>
                </c:pt>
                <c:pt idx="4">
                  <c:v>74.197159999999997</c:v>
                </c:pt>
                <c:pt idx="5">
                  <c:v>74.050179999999997</c:v>
                </c:pt>
                <c:pt idx="6">
                  <c:v>73.980530000000002</c:v>
                </c:pt>
                <c:pt idx="7">
                  <c:v>73.703950000000006</c:v>
                </c:pt>
                <c:pt idx="8">
                  <c:v>73.67004</c:v>
                </c:pt>
                <c:pt idx="9">
                  <c:v>73.862380000000002</c:v>
                </c:pt>
                <c:pt idx="10">
                  <c:v>73.853229999999996</c:v>
                </c:pt>
                <c:pt idx="11">
                  <c:v>74.069950000000006</c:v>
                </c:pt>
                <c:pt idx="12">
                  <c:v>73.828580000000002</c:v>
                </c:pt>
                <c:pt idx="13">
                  <c:v>73.610939999999999</c:v>
                </c:pt>
                <c:pt idx="14">
                  <c:v>72.778859999999995</c:v>
                </c:pt>
                <c:pt idx="15">
                  <c:v>73.656829999999999</c:v>
                </c:pt>
                <c:pt idx="16">
                  <c:v>73.718530000000001</c:v>
                </c:pt>
                <c:pt idx="17">
                  <c:v>73.742149999999995</c:v>
                </c:pt>
                <c:pt idx="18">
                  <c:v>73.347939999999994</c:v>
                </c:pt>
                <c:pt idx="19">
                  <c:v>73.483350000000002</c:v>
                </c:pt>
                <c:pt idx="20">
                  <c:v>73.879469999999998</c:v>
                </c:pt>
                <c:pt idx="21">
                  <c:v>73.963189999999997</c:v>
                </c:pt>
                <c:pt idx="22">
                  <c:v>73.785849999999996</c:v>
                </c:pt>
                <c:pt idx="23">
                  <c:v>73.99512</c:v>
                </c:pt>
                <c:pt idx="24">
                  <c:v>73.680959999999999</c:v>
                </c:pt>
                <c:pt idx="25">
                  <c:v>72.390309999999999</c:v>
                </c:pt>
                <c:pt idx="26">
                  <c:v>72.686599999999999</c:v>
                </c:pt>
                <c:pt idx="27">
                  <c:v>73.758589999999998</c:v>
                </c:pt>
                <c:pt idx="28">
                  <c:v>73.732950000000002</c:v>
                </c:pt>
                <c:pt idx="29">
                  <c:v>73.662019999999998</c:v>
                </c:pt>
                <c:pt idx="30">
                  <c:v>73.473839999999996</c:v>
                </c:pt>
                <c:pt idx="31">
                  <c:v>72.850899999999996</c:v>
                </c:pt>
                <c:pt idx="32">
                  <c:v>73.685010000000005</c:v>
                </c:pt>
                <c:pt idx="33">
                  <c:v>73.671499999999995</c:v>
                </c:pt>
                <c:pt idx="34">
                  <c:v>72.48603</c:v>
                </c:pt>
                <c:pt idx="35">
                  <c:v>72.559200000000004</c:v>
                </c:pt>
                <c:pt idx="36">
                  <c:v>60.018529999999998</c:v>
                </c:pt>
                <c:pt idx="37">
                  <c:v>31.76521</c:v>
                </c:pt>
                <c:pt idx="38">
                  <c:v>30.411300000000001</c:v>
                </c:pt>
                <c:pt idx="39">
                  <c:v>30.480630000000001</c:v>
                </c:pt>
                <c:pt idx="40">
                  <c:v>30.187940000000001</c:v>
                </c:pt>
                <c:pt idx="41">
                  <c:v>30.358630000000002</c:v>
                </c:pt>
                <c:pt idx="42">
                  <c:v>43.647849999999998</c:v>
                </c:pt>
                <c:pt idx="43">
                  <c:v>71.557419999999993</c:v>
                </c:pt>
                <c:pt idx="44">
                  <c:v>72.807689999999994</c:v>
                </c:pt>
                <c:pt idx="45">
                  <c:v>72.835679999999996</c:v>
                </c:pt>
                <c:pt idx="46">
                  <c:v>72.101380000000006</c:v>
                </c:pt>
                <c:pt idx="47">
                  <c:v>72.991060000000004</c:v>
                </c:pt>
              </c:numCache>
            </c:numRef>
          </c:val>
          <c:smooth val="0"/>
          <c:extLst>
            <c:ext xmlns:c16="http://schemas.microsoft.com/office/drawing/2014/chart" uri="{C3380CC4-5D6E-409C-BE32-E72D297353CC}">
              <c16:uniqueId val="{00000008-E489-40AC-A958-F4F8DEBB70C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489-40AC-A958-F4F8DEBB70C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E489-40AC-A958-F4F8DEBB70C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489-40AC-A958-F4F8DEBB70C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489-40AC-A958-F4F8DEBB70C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489-40AC-A958-F4F8DEBB70C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20.863040000000002</c:v>
                </c:pt>
                <c:pt idx="1">
                  <c:v>20.89659</c:v>
                </c:pt>
                <c:pt idx="2">
                  <c:v>20.981739999999999</c:v>
                </c:pt>
                <c:pt idx="3">
                  <c:v>21.054950000000002</c:v>
                </c:pt>
                <c:pt idx="4">
                  <c:v>20.730550000000001</c:v>
                </c:pt>
                <c:pt idx="5">
                  <c:v>20.914390000000001</c:v>
                </c:pt>
                <c:pt idx="6">
                  <c:v>21.037890000000001</c:v>
                </c:pt>
                <c:pt idx="7">
                  <c:v>20.994199999999999</c:v>
                </c:pt>
                <c:pt idx="8">
                  <c:v>20.708279999999998</c:v>
                </c:pt>
                <c:pt idx="9">
                  <c:v>20.957540000000002</c:v>
                </c:pt>
                <c:pt idx="10">
                  <c:v>21.23742</c:v>
                </c:pt>
                <c:pt idx="11">
                  <c:v>21.28199</c:v>
                </c:pt>
                <c:pt idx="12">
                  <c:v>20.994420000000002</c:v>
                </c:pt>
                <c:pt idx="13">
                  <c:v>21.359079999999999</c:v>
                </c:pt>
                <c:pt idx="14">
                  <c:v>21.128250000000001</c:v>
                </c:pt>
                <c:pt idx="15">
                  <c:v>21.076049999999999</c:v>
                </c:pt>
                <c:pt idx="16">
                  <c:v>21.07056</c:v>
                </c:pt>
                <c:pt idx="17">
                  <c:v>21.007429999999999</c:v>
                </c:pt>
                <c:pt idx="18">
                  <c:v>21.04598</c:v>
                </c:pt>
                <c:pt idx="19">
                  <c:v>21.139980000000001</c:v>
                </c:pt>
                <c:pt idx="20">
                  <c:v>21.012149999999998</c:v>
                </c:pt>
                <c:pt idx="21">
                  <c:v>21.255960000000002</c:v>
                </c:pt>
                <c:pt idx="22">
                  <c:v>21.03688</c:v>
                </c:pt>
                <c:pt idx="23">
                  <c:v>21.01849</c:v>
                </c:pt>
                <c:pt idx="24">
                  <c:v>21.231449999999999</c:v>
                </c:pt>
                <c:pt idx="25">
                  <c:v>20.95121</c:v>
                </c:pt>
                <c:pt idx="26">
                  <c:v>21.077780000000001</c:v>
                </c:pt>
                <c:pt idx="27">
                  <c:v>20.88043</c:v>
                </c:pt>
                <c:pt idx="28">
                  <c:v>20.773399999999999</c:v>
                </c:pt>
                <c:pt idx="29">
                  <c:v>20.974489999999999</c:v>
                </c:pt>
                <c:pt idx="30">
                  <c:v>20.90795</c:v>
                </c:pt>
                <c:pt idx="31">
                  <c:v>20.812090000000001</c:v>
                </c:pt>
                <c:pt idx="32">
                  <c:v>20.659500000000001</c:v>
                </c:pt>
                <c:pt idx="33">
                  <c:v>20.14922</c:v>
                </c:pt>
                <c:pt idx="34">
                  <c:v>20.37096</c:v>
                </c:pt>
                <c:pt idx="35">
                  <c:v>20.21368</c:v>
                </c:pt>
                <c:pt idx="36">
                  <c:v>20.556509999999999</c:v>
                </c:pt>
                <c:pt idx="37">
                  <c:v>20.38937</c:v>
                </c:pt>
                <c:pt idx="38">
                  <c:v>20.453220000000002</c:v>
                </c:pt>
                <c:pt idx="39">
                  <c:v>20.219049999999999</c:v>
                </c:pt>
                <c:pt idx="40">
                  <c:v>20.235900000000001</c:v>
                </c:pt>
                <c:pt idx="41">
                  <c:v>20.638359999999999</c:v>
                </c:pt>
                <c:pt idx="42">
                  <c:v>20.699349999999999</c:v>
                </c:pt>
                <c:pt idx="43">
                  <c:v>20.640080000000001</c:v>
                </c:pt>
                <c:pt idx="44">
                  <c:v>20.551010000000002</c:v>
                </c:pt>
                <c:pt idx="45">
                  <c:v>20.666889999999999</c:v>
                </c:pt>
                <c:pt idx="46">
                  <c:v>20.77936</c:v>
                </c:pt>
                <c:pt idx="47">
                  <c:v>20.6858</c:v>
                </c:pt>
              </c:numCache>
            </c:numRef>
          </c:val>
          <c:smooth val="0"/>
          <c:extLst>
            <c:ext xmlns:c16="http://schemas.microsoft.com/office/drawing/2014/chart" uri="{C3380CC4-5D6E-409C-BE32-E72D297353CC}">
              <c16:uniqueId val="{0000000E-E489-40AC-A958-F4F8DEBB70C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489-40AC-A958-F4F8DEBB70C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E489-40AC-A958-F4F8DEBB70C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489-40AC-A958-F4F8DEBB70C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6.6539999999999999</c:v>
                </c:pt>
                <c:pt idx="2">
                  <c:v>6.2480000000000002</c:v>
                </c:pt>
                <c:pt idx="3">
                  <c:v>7.2130000000000001</c:v>
                </c:pt>
                <c:pt idx="4">
                  <c:v>7.2130000000000001</c:v>
                </c:pt>
                <c:pt idx="5">
                  <c:v>6.6539999999999999</c:v>
                </c:pt>
                <c:pt idx="6">
                  <c:v>6.2640000000000002</c:v>
                </c:pt>
                <c:pt idx="7">
                  <c:v>6.26</c:v>
                </c:pt>
                <c:pt idx="8">
                  <c:v>6.26</c:v>
                </c:pt>
                <c:pt idx="9">
                  <c:v>6.26</c:v>
                </c:pt>
                <c:pt idx="10">
                  <c:v>6.26</c:v>
                </c:pt>
                <c:pt idx="11">
                  <c:v>6.26</c:v>
                </c:pt>
                <c:pt idx="12">
                  <c:v>6.26</c:v>
                </c:pt>
                <c:pt idx="13">
                  <c:v>6.26</c:v>
                </c:pt>
                <c:pt idx="14">
                  <c:v>6.26</c:v>
                </c:pt>
                <c:pt idx="15">
                  <c:v>6.26</c:v>
                </c:pt>
                <c:pt idx="16">
                  <c:v>6.26</c:v>
                </c:pt>
                <c:pt idx="17">
                  <c:v>6.26</c:v>
                </c:pt>
                <c:pt idx="18">
                  <c:v>6.26</c:v>
                </c:pt>
                <c:pt idx="19">
                  <c:v>6.26</c:v>
                </c:pt>
                <c:pt idx="20">
                  <c:v>6.26</c:v>
                </c:pt>
                <c:pt idx="21">
                  <c:v>6.26</c:v>
                </c:pt>
                <c:pt idx="22">
                  <c:v>6.26</c:v>
                </c:pt>
                <c:pt idx="23">
                  <c:v>6.26</c:v>
                </c:pt>
                <c:pt idx="24">
                  <c:v>6.26</c:v>
                </c:pt>
                <c:pt idx="25">
                  <c:v>6.26</c:v>
                </c:pt>
                <c:pt idx="26">
                  <c:v>6.26</c:v>
                </c:pt>
                <c:pt idx="27">
                  <c:v>6.26</c:v>
                </c:pt>
                <c:pt idx="28">
                  <c:v>6.26</c:v>
                </c:pt>
                <c:pt idx="29">
                  <c:v>6.26</c:v>
                </c:pt>
                <c:pt idx="30">
                  <c:v>6.26</c:v>
                </c:pt>
                <c:pt idx="31">
                  <c:v>6.26</c:v>
                </c:pt>
                <c:pt idx="32">
                  <c:v>5.6509999999999998</c:v>
                </c:pt>
                <c:pt idx="33">
                  <c:v>5.1230000000000002</c:v>
                </c:pt>
                <c:pt idx="34">
                  <c:v>4.2130000000000001</c:v>
                </c:pt>
                <c:pt idx="35">
                  <c:v>4.6580000000000004</c:v>
                </c:pt>
                <c:pt idx="36">
                  <c:v>5.6210000000000004</c:v>
                </c:pt>
                <c:pt idx="37">
                  <c:v>5.2130000000000001</c:v>
                </c:pt>
                <c:pt idx="38">
                  <c:v>5.2140000000000004</c:v>
                </c:pt>
                <c:pt idx="39">
                  <c:v>5.2140000000000004</c:v>
                </c:pt>
                <c:pt idx="40">
                  <c:v>5.1260000000000003</c:v>
                </c:pt>
                <c:pt idx="41">
                  <c:v>6.9850000000000003</c:v>
                </c:pt>
                <c:pt idx="42">
                  <c:v>6.7889999999999997</c:v>
                </c:pt>
                <c:pt idx="43">
                  <c:v>6.7889999999999997</c:v>
                </c:pt>
                <c:pt idx="44">
                  <c:v>6.7889999999999997</c:v>
                </c:pt>
                <c:pt idx="45">
                  <c:v>6.7889999999999997</c:v>
                </c:pt>
                <c:pt idx="46">
                  <c:v>6.7889999999999997</c:v>
                </c:pt>
                <c:pt idx="47">
                  <c:v>6.7889999999999997</c:v>
                </c:pt>
              </c:numCache>
            </c:numRef>
          </c:val>
          <c:smooth val="0"/>
          <c:extLst>
            <c:ext xmlns:c16="http://schemas.microsoft.com/office/drawing/2014/chart" uri="{C3380CC4-5D6E-409C-BE32-E72D297353CC}">
              <c16:uniqueId val="{00000012-E489-40AC-A958-F4F8DEBB70C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63.22</c:v>
                </c:pt>
                <c:pt idx="1">
                  <c:v>63.12</c:v>
                </c:pt>
                <c:pt idx="2">
                  <c:v>62.33</c:v>
                </c:pt>
                <c:pt idx="3">
                  <c:v>62.33</c:v>
                </c:pt>
                <c:pt idx="4">
                  <c:v>61.61</c:v>
                </c:pt>
                <c:pt idx="5">
                  <c:v>61.34</c:v>
                </c:pt>
                <c:pt idx="6">
                  <c:v>60.92</c:v>
                </c:pt>
                <c:pt idx="7">
                  <c:v>61.03</c:v>
                </c:pt>
                <c:pt idx="8">
                  <c:v>61.19</c:v>
                </c:pt>
                <c:pt idx="9">
                  <c:v>61.39</c:v>
                </c:pt>
                <c:pt idx="10">
                  <c:v>61.18</c:v>
                </c:pt>
                <c:pt idx="11">
                  <c:v>60.57</c:v>
                </c:pt>
                <c:pt idx="12">
                  <c:v>60.69</c:v>
                </c:pt>
                <c:pt idx="13">
                  <c:v>60.44</c:v>
                </c:pt>
                <c:pt idx="14">
                  <c:v>61.75</c:v>
                </c:pt>
                <c:pt idx="15">
                  <c:v>62.69</c:v>
                </c:pt>
                <c:pt idx="16">
                  <c:v>54.16</c:v>
                </c:pt>
                <c:pt idx="17">
                  <c:v>52.11</c:v>
                </c:pt>
                <c:pt idx="18">
                  <c:v>53.04</c:v>
                </c:pt>
                <c:pt idx="19">
                  <c:v>53.03</c:v>
                </c:pt>
                <c:pt idx="20">
                  <c:v>52.37</c:v>
                </c:pt>
                <c:pt idx="21">
                  <c:v>49.61</c:v>
                </c:pt>
                <c:pt idx="22">
                  <c:v>46.53</c:v>
                </c:pt>
                <c:pt idx="23">
                  <c:v>46.35</c:v>
                </c:pt>
                <c:pt idx="24">
                  <c:v>45.27</c:v>
                </c:pt>
                <c:pt idx="25">
                  <c:v>44.46</c:v>
                </c:pt>
                <c:pt idx="26">
                  <c:v>48.33</c:v>
                </c:pt>
                <c:pt idx="27">
                  <c:v>48.28</c:v>
                </c:pt>
                <c:pt idx="28">
                  <c:v>47.58</c:v>
                </c:pt>
                <c:pt idx="29">
                  <c:v>48.43</c:v>
                </c:pt>
                <c:pt idx="30">
                  <c:v>48.77</c:v>
                </c:pt>
                <c:pt idx="31">
                  <c:v>48.34</c:v>
                </c:pt>
                <c:pt idx="32">
                  <c:v>48.96</c:v>
                </c:pt>
                <c:pt idx="33">
                  <c:v>49.14</c:v>
                </c:pt>
                <c:pt idx="34">
                  <c:v>48.22</c:v>
                </c:pt>
                <c:pt idx="35">
                  <c:v>47.87</c:v>
                </c:pt>
                <c:pt idx="36">
                  <c:v>47.9</c:v>
                </c:pt>
                <c:pt idx="37">
                  <c:v>45</c:v>
                </c:pt>
                <c:pt idx="38">
                  <c:v>45.2</c:v>
                </c:pt>
                <c:pt idx="39">
                  <c:v>44.68</c:v>
                </c:pt>
                <c:pt idx="40">
                  <c:v>44.88</c:v>
                </c:pt>
                <c:pt idx="41">
                  <c:v>45.71</c:v>
                </c:pt>
                <c:pt idx="42">
                  <c:v>45.52</c:v>
                </c:pt>
                <c:pt idx="43">
                  <c:v>46.17</c:v>
                </c:pt>
                <c:pt idx="44">
                  <c:v>46.33</c:v>
                </c:pt>
                <c:pt idx="45">
                  <c:v>46.87</c:v>
                </c:pt>
                <c:pt idx="46">
                  <c:v>46.75</c:v>
                </c:pt>
                <c:pt idx="47">
                  <c:v>41.8</c:v>
                </c:pt>
              </c:numCache>
            </c:numRef>
          </c:val>
          <c:smooth val="0"/>
          <c:extLst>
            <c:ext xmlns:c16="http://schemas.microsoft.com/office/drawing/2014/chart" uri="{C3380CC4-5D6E-409C-BE32-E72D297353CC}">
              <c16:uniqueId val="{00000013-E489-40AC-A958-F4F8DEBB70C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1.63</c:v>
                </c:pt>
                <c:pt idx="1">
                  <c:v>1.68</c:v>
                </c:pt>
                <c:pt idx="2">
                  <c:v>2.12</c:v>
                </c:pt>
                <c:pt idx="3">
                  <c:v>2.3199999999999998</c:v>
                </c:pt>
                <c:pt idx="4">
                  <c:v>2.2599999999999998</c:v>
                </c:pt>
                <c:pt idx="5">
                  <c:v>2.09</c:v>
                </c:pt>
                <c:pt idx="6">
                  <c:v>2.16</c:v>
                </c:pt>
                <c:pt idx="7">
                  <c:v>2.25</c:v>
                </c:pt>
                <c:pt idx="8">
                  <c:v>2.2599999999999998</c:v>
                </c:pt>
                <c:pt idx="9">
                  <c:v>2.19</c:v>
                </c:pt>
                <c:pt idx="10">
                  <c:v>2.1800000000000002</c:v>
                </c:pt>
                <c:pt idx="11">
                  <c:v>1.65</c:v>
                </c:pt>
                <c:pt idx="12">
                  <c:v>2.17</c:v>
                </c:pt>
                <c:pt idx="13">
                  <c:v>1.97</c:v>
                </c:pt>
                <c:pt idx="14">
                  <c:v>1.86</c:v>
                </c:pt>
                <c:pt idx="15">
                  <c:v>1.82</c:v>
                </c:pt>
                <c:pt idx="16">
                  <c:v>1.82</c:v>
                </c:pt>
                <c:pt idx="17">
                  <c:v>1.81</c:v>
                </c:pt>
                <c:pt idx="18">
                  <c:v>1.75</c:v>
                </c:pt>
                <c:pt idx="19">
                  <c:v>1.89</c:v>
                </c:pt>
                <c:pt idx="20">
                  <c:v>2.08</c:v>
                </c:pt>
                <c:pt idx="21">
                  <c:v>2.2400000000000002</c:v>
                </c:pt>
                <c:pt idx="22">
                  <c:v>2.1800000000000002</c:v>
                </c:pt>
                <c:pt idx="23">
                  <c:v>2.17</c:v>
                </c:pt>
                <c:pt idx="24">
                  <c:v>2.14</c:v>
                </c:pt>
                <c:pt idx="25">
                  <c:v>2.19</c:v>
                </c:pt>
                <c:pt idx="26">
                  <c:v>1.78</c:v>
                </c:pt>
                <c:pt idx="27">
                  <c:v>2.2799999999999998</c:v>
                </c:pt>
                <c:pt idx="28">
                  <c:v>2.2799999999999998</c:v>
                </c:pt>
                <c:pt idx="29">
                  <c:v>2.2200000000000002</c:v>
                </c:pt>
                <c:pt idx="30">
                  <c:v>2.35</c:v>
                </c:pt>
                <c:pt idx="31">
                  <c:v>2.23</c:v>
                </c:pt>
                <c:pt idx="32">
                  <c:v>1.95</c:v>
                </c:pt>
                <c:pt idx="33">
                  <c:v>2.04</c:v>
                </c:pt>
                <c:pt idx="34">
                  <c:v>2.04</c:v>
                </c:pt>
                <c:pt idx="35">
                  <c:v>2</c:v>
                </c:pt>
                <c:pt idx="36">
                  <c:v>1.97</c:v>
                </c:pt>
                <c:pt idx="37">
                  <c:v>1.93</c:v>
                </c:pt>
                <c:pt idx="38">
                  <c:v>1.89</c:v>
                </c:pt>
                <c:pt idx="39">
                  <c:v>1.72</c:v>
                </c:pt>
                <c:pt idx="40">
                  <c:v>1.79</c:v>
                </c:pt>
                <c:pt idx="41">
                  <c:v>2.02</c:v>
                </c:pt>
                <c:pt idx="42">
                  <c:v>2.1</c:v>
                </c:pt>
                <c:pt idx="43">
                  <c:v>1.99</c:v>
                </c:pt>
                <c:pt idx="44">
                  <c:v>2.0099999999999998</c:v>
                </c:pt>
                <c:pt idx="45">
                  <c:v>2.25</c:v>
                </c:pt>
                <c:pt idx="46">
                  <c:v>2.06</c:v>
                </c:pt>
                <c:pt idx="47">
                  <c:v>1.9</c:v>
                </c:pt>
              </c:numCache>
            </c:numRef>
          </c:val>
          <c:smooth val="0"/>
          <c:extLst>
            <c:ext xmlns:c16="http://schemas.microsoft.com/office/drawing/2014/chart" uri="{C3380CC4-5D6E-409C-BE32-E72D297353CC}">
              <c16:uniqueId val="{00000014-E489-40AC-A958-F4F8DEBB70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140.77149</c:v>
                </c:pt>
                <c:pt idx="1">
                  <c:v>143.42948999999999</c:v>
                </c:pt>
                <c:pt idx="2">
                  <c:v>142.61347000000001</c:v>
                </c:pt>
                <c:pt idx="3">
                  <c:v>146.33082999999999</c:v>
                </c:pt>
                <c:pt idx="4">
                  <c:v>145.00046</c:v>
                </c:pt>
                <c:pt idx="5">
                  <c:v>146.49081000000001</c:v>
                </c:pt>
                <c:pt idx="6">
                  <c:v>146.23335</c:v>
                </c:pt>
                <c:pt idx="7">
                  <c:v>147.95634999999999</c:v>
                </c:pt>
                <c:pt idx="8">
                  <c:v>149.37844999999999</c:v>
                </c:pt>
                <c:pt idx="9">
                  <c:v>146.64737</c:v>
                </c:pt>
                <c:pt idx="10">
                  <c:v>146.12273999999999</c:v>
                </c:pt>
                <c:pt idx="11">
                  <c:v>146.63175000000001</c:v>
                </c:pt>
                <c:pt idx="12">
                  <c:v>146.69696999999999</c:v>
                </c:pt>
                <c:pt idx="13">
                  <c:v>146.28218000000001</c:v>
                </c:pt>
                <c:pt idx="14">
                  <c:v>145.75890000000001</c:v>
                </c:pt>
                <c:pt idx="15">
                  <c:v>144.79424</c:v>
                </c:pt>
                <c:pt idx="16">
                  <c:v>144.37558999999999</c:v>
                </c:pt>
                <c:pt idx="17">
                  <c:v>143.20435000000001</c:v>
                </c:pt>
                <c:pt idx="18">
                  <c:v>144.04535000000001</c:v>
                </c:pt>
                <c:pt idx="19">
                  <c:v>145.72563</c:v>
                </c:pt>
                <c:pt idx="20">
                  <c:v>145.18615</c:v>
                </c:pt>
                <c:pt idx="21">
                  <c:v>144.72637</c:v>
                </c:pt>
                <c:pt idx="22">
                  <c:v>144.77643</c:v>
                </c:pt>
                <c:pt idx="23">
                  <c:v>141.44449</c:v>
                </c:pt>
                <c:pt idx="24">
                  <c:v>141.25638000000001</c:v>
                </c:pt>
                <c:pt idx="25">
                  <c:v>139.11256</c:v>
                </c:pt>
                <c:pt idx="26">
                  <c:v>139.82844</c:v>
                </c:pt>
                <c:pt idx="27">
                  <c:v>137.12227999999999</c:v>
                </c:pt>
                <c:pt idx="28">
                  <c:v>139.46745000000001</c:v>
                </c:pt>
                <c:pt idx="29">
                  <c:v>140.66416000000001</c:v>
                </c:pt>
                <c:pt idx="30">
                  <c:v>142.95769999999999</c:v>
                </c:pt>
                <c:pt idx="31">
                  <c:v>142.86175</c:v>
                </c:pt>
                <c:pt idx="32">
                  <c:v>141.10310000000001</c:v>
                </c:pt>
                <c:pt idx="33">
                  <c:v>141.85341</c:v>
                </c:pt>
                <c:pt idx="34">
                  <c:v>142.18574000000001</c:v>
                </c:pt>
                <c:pt idx="35">
                  <c:v>143.61017000000001</c:v>
                </c:pt>
                <c:pt idx="36">
                  <c:v>142.68852999999999</c:v>
                </c:pt>
                <c:pt idx="37">
                  <c:v>143.68751</c:v>
                </c:pt>
                <c:pt idx="38">
                  <c:v>142.10587000000001</c:v>
                </c:pt>
                <c:pt idx="39">
                  <c:v>140.88392999999999</c:v>
                </c:pt>
                <c:pt idx="40">
                  <c:v>140.90894</c:v>
                </c:pt>
                <c:pt idx="41">
                  <c:v>141.63650999999999</c:v>
                </c:pt>
                <c:pt idx="42">
                  <c:v>143.57227</c:v>
                </c:pt>
                <c:pt idx="43">
                  <c:v>142.82769999999999</c:v>
                </c:pt>
                <c:pt idx="44">
                  <c:v>145.1097</c:v>
                </c:pt>
                <c:pt idx="45">
                  <c:v>146.54225</c:v>
                </c:pt>
                <c:pt idx="46">
                  <c:v>142.80483000000001</c:v>
                </c:pt>
                <c:pt idx="47">
                  <c:v>145.85580999999999</c:v>
                </c:pt>
              </c:numCache>
            </c:numRef>
          </c:val>
          <c:smooth val="0"/>
          <c:extLst>
            <c:ext xmlns:c16="http://schemas.microsoft.com/office/drawing/2014/chart" uri="{C3380CC4-5D6E-409C-BE32-E72D297353CC}">
              <c16:uniqueId val="{00000000-669F-4192-8984-CCE9E23DE05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69F-4192-8984-CCE9E23DE05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6.1158000000000001</c:v>
                </c:pt>
                <c:pt idx="1">
                  <c:v>6.1018999999999997</c:v>
                </c:pt>
                <c:pt idx="2">
                  <c:v>6.0629</c:v>
                </c:pt>
                <c:pt idx="3">
                  <c:v>6.0326000000000004</c:v>
                </c:pt>
                <c:pt idx="4">
                  <c:v>6.1003999999999996</c:v>
                </c:pt>
                <c:pt idx="5">
                  <c:v>5.8967999999999998</c:v>
                </c:pt>
                <c:pt idx="6">
                  <c:v>5.6231</c:v>
                </c:pt>
                <c:pt idx="7">
                  <c:v>5.5221999999999998</c:v>
                </c:pt>
                <c:pt idx="8">
                  <c:v>5.6214000000000004</c:v>
                </c:pt>
                <c:pt idx="9">
                  <c:v>5.6078999999999999</c:v>
                </c:pt>
                <c:pt idx="10">
                  <c:v>5.4695</c:v>
                </c:pt>
                <c:pt idx="11">
                  <c:v>5.3026999999999997</c:v>
                </c:pt>
                <c:pt idx="12">
                  <c:v>5.2176</c:v>
                </c:pt>
                <c:pt idx="13">
                  <c:v>4.8380999999999998</c:v>
                </c:pt>
                <c:pt idx="14">
                  <c:v>5.2046999999999999</c:v>
                </c:pt>
                <c:pt idx="15">
                  <c:v>5.2492000000000001</c:v>
                </c:pt>
                <c:pt idx="16">
                  <c:v>5.3550000000000004</c:v>
                </c:pt>
                <c:pt idx="17">
                  <c:v>5.2628000000000004</c:v>
                </c:pt>
                <c:pt idx="18">
                  <c:v>5.2671999999999999</c:v>
                </c:pt>
                <c:pt idx="19">
                  <c:v>5.2233999999999998</c:v>
                </c:pt>
                <c:pt idx="20">
                  <c:v>5.3140000000000001</c:v>
                </c:pt>
                <c:pt idx="21">
                  <c:v>5.3003</c:v>
                </c:pt>
                <c:pt idx="22">
                  <c:v>5.4428999999999998</c:v>
                </c:pt>
                <c:pt idx="23">
                  <c:v>5.4307999999999996</c:v>
                </c:pt>
                <c:pt idx="24">
                  <c:v>4.7187000000000001</c:v>
                </c:pt>
                <c:pt idx="25">
                  <c:v>4.5951000000000004</c:v>
                </c:pt>
                <c:pt idx="26">
                  <c:v>5.4223999999999997</c:v>
                </c:pt>
                <c:pt idx="27">
                  <c:v>5.2641</c:v>
                </c:pt>
                <c:pt idx="28">
                  <c:v>5.4040999999999997</c:v>
                </c:pt>
                <c:pt idx="29">
                  <c:v>5.3676000000000004</c:v>
                </c:pt>
                <c:pt idx="30">
                  <c:v>5.5374999999999996</c:v>
                </c:pt>
                <c:pt idx="31">
                  <c:v>5.5204000000000004</c:v>
                </c:pt>
                <c:pt idx="32">
                  <c:v>5.6443000000000003</c:v>
                </c:pt>
                <c:pt idx="33">
                  <c:v>5.6551999999999998</c:v>
                </c:pt>
                <c:pt idx="34">
                  <c:v>5.7016</c:v>
                </c:pt>
                <c:pt idx="35">
                  <c:v>5.7512999999999996</c:v>
                </c:pt>
                <c:pt idx="36">
                  <c:v>5.7077999999999998</c:v>
                </c:pt>
                <c:pt idx="37">
                  <c:v>5.5976999999999997</c:v>
                </c:pt>
                <c:pt idx="38">
                  <c:v>5.7698</c:v>
                </c:pt>
                <c:pt idx="39">
                  <c:v>5.8330000000000002</c:v>
                </c:pt>
                <c:pt idx="40">
                  <c:v>4.0377000000000001</c:v>
                </c:pt>
                <c:pt idx="41">
                  <c:v>5.0903999999999998</c:v>
                </c:pt>
                <c:pt idx="42">
                  <c:v>5.1193999999999997</c:v>
                </c:pt>
                <c:pt idx="43">
                  <c:v>5.5091999999999999</c:v>
                </c:pt>
                <c:pt idx="44">
                  <c:v>5.6802000000000001</c:v>
                </c:pt>
                <c:pt idx="45">
                  <c:v>5.4945000000000004</c:v>
                </c:pt>
                <c:pt idx="46">
                  <c:v>5.5528000000000004</c:v>
                </c:pt>
                <c:pt idx="47">
                  <c:v>5.5049999999999999</c:v>
                </c:pt>
              </c:numCache>
            </c:numRef>
          </c:val>
          <c:smooth val="0"/>
          <c:extLst>
            <c:ext xmlns:c16="http://schemas.microsoft.com/office/drawing/2014/chart" uri="{C3380CC4-5D6E-409C-BE32-E72D297353CC}">
              <c16:uniqueId val="{00000002-669F-4192-8984-CCE9E23DE05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127.0792</c:v>
                </c:pt>
                <c:pt idx="1">
                  <c:v>126.46084999999999</c:v>
                </c:pt>
                <c:pt idx="2">
                  <c:v>125.79315</c:v>
                </c:pt>
                <c:pt idx="3">
                  <c:v>127.60276</c:v>
                </c:pt>
                <c:pt idx="4">
                  <c:v>128.26759000000001</c:v>
                </c:pt>
                <c:pt idx="5">
                  <c:v>127.52558000000001</c:v>
                </c:pt>
                <c:pt idx="6">
                  <c:v>126.33134</c:v>
                </c:pt>
                <c:pt idx="7">
                  <c:v>125.70265999999999</c:v>
                </c:pt>
                <c:pt idx="8">
                  <c:v>125.61028</c:v>
                </c:pt>
                <c:pt idx="9">
                  <c:v>124.37623000000001</c:v>
                </c:pt>
                <c:pt idx="10">
                  <c:v>127.59631</c:v>
                </c:pt>
                <c:pt idx="11">
                  <c:v>124.81319999999999</c:v>
                </c:pt>
                <c:pt idx="12">
                  <c:v>124.62549</c:v>
                </c:pt>
                <c:pt idx="13">
                  <c:v>120.52571</c:v>
                </c:pt>
                <c:pt idx="14">
                  <c:v>117.34831</c:v>
                </c:pt>
                <c:pt idx="15">
                  <c:v>118.92376</c:v>
                </c:pt>
                <c:pt idx="16">
                  <c:v>122.07565</c:v>
                </c:pt>
                <c:pt idx="17">
                  <c:v>123.48009999999999</c:v>
                </c:pt>
                <c:pt idx="18">
                  <c:v>123.87784000000001</c:v>
                </c:pt>
                <c:pt idx="19">
                  <c:v>123.91775</c:v>
                </c:pt>
                <c:pt idx="20">
                  <c:v>124.14</c:v>
                </c:pt>
                <c:pt idx="21">
                  <c:v>123.99901</c:v>
                </c:pt>
                <c:pt idx="22">
                  <c:v>124.90506000000001</c:v>
                </c:pt>
                <c:pt idx="23">
                  <c:v>125.01065</c:v>
                </c:pt>
                <c:pt idx="24">
                  <c:v>125.31175</c:v>
                </c:pt>
                <c:pt idx="25">
                  <c:v>128.06516999999999</c:v>
                </c:pt>
                <c:pt idx="26">
                  <c:v>127.476</c:v>
                </c:pt>
                <c:pt idx="27">
                  <c:v>122.93071</c:v>
                </c:pt>
                <c:pt idx="28">
                  <c:v>126.32731</c:v>
                </c:pt>
                <c:pt idx="29">
                  <c:v>125.78415</c:v>
                </c:pt>
                <c:pt idx="30">
                  <c:v>124.68077</c:v>
                </c:pt>
                <c:pt idx="31">
                  <c:v>126.78984</c:v>
                </c:pt>
                <c:pt idx="32">
                  <c:v>127.48641000000001</c:v>
                </c:pt>
                <c:pt idx="33">
                  <c:v>125.9799</c:v>
                </c:pt>
                <c:pt idx="34">
                  <c:v>123.37314000000001</c:v>
                </c:pt>
                <c:pt idx="35">
                  <c:v>124.21234</c:v>
                </c:pt>
                <c:pt idx="36">
                  <c:v>123.17310999999999</c:v>
                </c:pt>
                <c:pt idx="37">
                  <c:v>120.59475999999999</c:v>
                </c:pt>
                <c:pt idx="38">
                  <c:v>118.73345</c:v>
                </c:pt>
                <c:pt idx="39">
                  <c:v>120.00235000000001</c:v>
                </c:pt>
                <c:pt idx="40">
                  <c:v>124.66377</c:v>
                </c:pt>
                <c:pt idx="41">
                  <c:v>125.54514</c:v>
                </c:pt>
                <c:pt idx="42">
                  <c:v>126.29519999999999</c:v>
                </c:pt>
                <c:pt idx="43">
                  <c:v>125.86638000000001</c:v>
                </c:pt>
                <c:pt idx="44">
                  <c:v>123.96493</c:v>
                </c:pt>
                <c:pt idx="45">
                  <c:v>125.23732</c:v>
                </c:pt>
                <c:pt idx="46">
                  <c:v>126.01084</c:v>
                </c:pt>
                <c:pt idx="47">
                  <c:v>127.06874999999999</c:v>
                </c:pt>
              </c:numCache>
            </c:numRef>
          </c:val>
          <c:smooth val="0"/>
          <c:extLst>
            <c:ext xmlns:c16="http://schemas.microsoft.com/office/drawing/2014/chart" uri="{C3380CC4-5D6E-409C-BE32-E72D297353CC}">
              <c16:uniqueId val="{00000003-669F-4192-8984-CCE9E23DE05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9.9579000000000004</c:v>
                </c:pt>
                <c:pt idx="1">
                  <c:v>10.643459999999999</c:v>
                </c:pt>
                <c:pt idx="2">
                  <c:v>11.18693</c:v>
                </c:pt>
                <c:pt idx="3">
                  <c:v>11.41569</c:v>
                </c:pt>
                <c:pt idx="4">
                  <c:v>12.0852</c:v>
                </c:pt>
                <c:pt idx="5">
                  <c:v>11.99586</c:v>
                </c:pt>
                <c:pt idx="6">
                  <c:v>11.870760000000001</c:v>
                </c:pt>
                <c:pt idx="7">
                  <c:v>10.99264</c:v>
                </c:pt>
                <c:pt idx="8">
                  <c:v>10.742570000000001</c:v>
                </c:pt>
                <c:pt idx="9">
                  <c:v>11.033250000000001</c:v>
                </c:pt>
                <c:pt idx="10">
                  <c:v>12.28457</c:v>
                </c:pt>
                <c:pt idx="11">
                  <c:v>12.16591</c:v>
                </c:pt>
                <c:pt idx="12">
                  <c:v>11.745699999999999</c:v>
                </c:pt>
                <c:pt idx="13">
                  <c:v>10.605840000000001</c:v>
                </c:pt>
                <c:pt idx="14">
                  <c:v>8.5185099999999991</c:v>
                </c:pt>
                <c:pt idx="15">
                  <c:v>7.3973500000000003</c:v>
                </c:pt>
                <c:pt idx="16">
                  <c:v>8.7483199999999997</c:v>
                </c:pt>
                <c:pt idx="17">
                  <c:v>9.0401699999999998</c:v>
                </c:pt>
                <c:pt idx="18">
                  <c:v>8.9795599999999993</c:v>
                </c:pt>
                <c:pt idx="19">
                  <c:v>8.6183200000000006</c:v>
                </c:pt>
                <c:pt idx="20">
                  <c:v>9.1371500000000001</c:v>
                </c:pt>
                <c:pt idx="21">
                  <c:v>9.0031999999999996</c:v>
                </c:pt>
                <c:pt idx="22">
                  <c:v>9.6271400000000007</c:v>
                </c:pt>
                <c:pt idx="23">
                  <c:v>9.97865</c:v>
                </c:pt>
                <c:pt idx="24">
                  <c:v>9.5032300000000003</c:v>
                </c:pt>
                <c:pt idx="25">
                  <c:v>9.5249799999999993</c:v>
                </c:pt>
                <c:pt idx="26">
                  <c:v>8.8001100000000001</c:v>
                </c:pt>
                <c:pt idx="27">
                  <c:v>10.13448</c:v>
                </c:pt>
                <c:pt idx="28">
                  <c:v>10.41886</c:v>
                </c:pt>
                <c:pt idx="29">
                  <c:v>10.59901</c:v>
                </c:pt>
                <c:pt idx="30">
                  <c:v>10.074439999999999</c:v>
                </c:pt>
                <c:pt idx="31">
                  <c:v>8.8589000000000002</c:v>
                </c:pt>
                <c:pt idx="32">
                  <c:v>10.02871</c:v>
                </c:pt>
                <c:pt idx="33">
                  <c:v>10.352029999999999</c:v>
                </c:pt>
                <c:pt idx="34">
                  <c:v>9.7443000000000008</c:v>
                </c:pt>
                <c:pt idx="35">
                  <c:v>9.1311800000000005</c:v>
                </c:pt>
                <c:pt idx="36">
                  <c:v>8.5034200000000002</c:v>
                </c:pt>
                <c:pt idx="37">
                  <c:v>8.2136800000000001</c:v>
                </c:pt>
                <c:pt idx="38">
                  <c:v>7.8661700000000003</c:v>
                </c:pt>
                <c:pt idx="39">
                  <c:v>8.3975600000000004</c:v>
                </c:pt>
                <c:pt idx="40">
                  <c:v>6.8657500000000002</c:v>
                </c:pt>
                <c:pt idx="41">
                  <c:v>9.1148399999999992</c:v>
                </c:pt>
                <c:pt idx="42">
                  <c:v>9.5940600000000007</c:v>
                </c:pt>
                <c:pt idx="43">
                  <c:v>9.6618899999999996</c:v>
                </c:pt>
                <c:pt idx="44">
                  <c:v>10.32607</c:v>
                </c:pt>
                <c:pt idx="45">
                  <c:v>10.054919999999999</c:v>
                </c:pt>
                <c:pt idx="46">
                  <c:v>10.32565</c:v>
                </c:pt>
                <c:pt idx="47">
                  <c:v>10.297029999999999</c:v>
                </c:pt>
              </c:numCache>
            </c:numRef>
          </c:val>
          <c:smooth val="0"/>
          <c:extLst>
            <c:ext xmlns:c16="http://schemas.microsoft.com/office/drawing/2014/chart" uri="{C3380CC4-5D6E-409C-BE32-E72D297353CC}">
              <c16:uniqueId val="{00000004-669F-4192-8984-CCE9E23DE05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69F-4192-8984-CCE9E23DE05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35.919600000000003</c:v>
                </c:pt>
                <c:pt idx="1">
                  <c:v>34.8705</c:v>
                </c:pt>
                <c:pt idx="2">
                  <c:v>35.071899999999999</c:v>
                </c:pt>
                <c:pt idx="3">
                  <c:v>35.277000000000001</c:v>
                </c:pt>
                <c:pt idx="4">
                  <c:v>33.456800000000001</c:v>
                </c:pt>
                <c:pt idx="5">
                  <c:v>33.008000000000003</c:v>
                </c:pt>
                <c:pt idx="6">
                  <c:v>32.655099999999997</c:v>
                </c:pt>
                <c:pt idx="7">
                  <c:v>33.362099999999998</c:v>
                </c:pt>
                <c:pt idx="8">
                  <c:v>34.7517</c:v>
                </c:pt>
                <c:pt idx="9">
                  <c:v>34.459899999999998</c:v>
                </c:pt>
                <c:pt idx="10">
                  <c:v>34.396999999999998</c:v>
                </c:pt>
                <c:pt idx="11">
                  <c:v>33.823300000000003</c:v>
                </c:pt>
                <c:pt idx="12">
                  <c:v>31.2591</c:v>
                </c:pt>
                <c:pt idx="13">
                  <c:v>31.047899999999998</c:v>
                </c:pt>
                <c:pt idx="14">
                  <c:v>32.524799999999999</c:v>
                </c:pt>
                <c:pt idx="15">
                  <c:v>32.065800000000003</c:v>
                </c:pt>
                <c:pt idx="16">
                  <c:v>31.363199999999999</c:v>
                </c:pt>
                <c:pt idx="17">
                  <c:v>30.962700000000002</c:v>
                </c:pt>
                <c:pt idx="18">
                  <c:v>31.6402</c:v>
                </c:pt>
                <c:pt idx="19">
                  <c:v>32.122599999999998</c:v>
                </c:pt>
                <c:pt idx="20">
                  <c:v>32.446599999999997</c:v>
                </c:pt>
                <c:pt idx="21">
                  <c:v>31.5974</c:v>
                </c:pt>
                <c:pt idx="22">
                  <c:v>32.219099999999997</c:v>
                </c:pt>
                <c:pt idx="23">
                  <c:v>30.8461</c:v>
                </c:pt>
                <c:pt idx="24">
                  <c:v>31.037099999999999</c:v>
                </c:pt>
                <c:pt idx="25">
                  <c:v>30.406099999999999</c:v>
                </c:pt>
                <c:pt idx="26">
                  <c:v>31.596299999999999</c:v>
                </c:pt>
                <c:pt idx="27">
                  <c:v>33.082700000000003</c:v>
                </c:pt>
                <c:pt idx="28">
                  <c:v>34.526499999999999</c:v>
                </c:pt>
                <c:pt idx="29">
                  <c:v>34.414299999999997</c:v>
                </c:pt>
                <c:pt idx="30">
                  <c:v>34.625700000000002</c:v>
                </c:pt>
                <c:pt idx="31">
                  <c:v>34.427900000000001</c:v>
                </c:pt>
                <c:pt idx="32">
                  <c:v>34.300899999999999</c:v>
                </c:pt>
                <c:pt idx="33">
                  <c:v>33.512099999999997</c:v>
                </c:pt>
                <c:pt idx="34">
                  <c:v>33.735100000000003</c:v>
                </c:pt>
                <c:pt idx="35">
                  <c:v>33.241100000000003</c:v>
                </c:pt>
                <c:pt idx="36">
                  <c:v>31.439399999999999</c:v>
                </c:pt>
                <c:pt idx="37">
                  <c:v>30.721900000000002</c:v>
                </c:pt>
                <c:pt idx="38">
                  <c:v>32.547499999999999</c:v>
                </c:pt>
                <c:pt idx="39">
                  <c:v>33.102699999999999</c:v>
                </c:pt>
                <c:pt idx="40">
                  <c:v>33.053699999999999</c:v>
                </c:pt>
                <c:pt idx="41">
                  <c:v>32.406799999999997</c:v>
                </c:pt>
                <c:pt idx="42">
                  <c:v>33.924999999999997</c:v>
                </c:pt>
                <c:pt idx="43">
                  <c:v>34.159599999999998</c:v>
                </c:pt>
                <c:pt idx="44">
                  <c:v>34.118299999999998</c:v>
                </c:pt>
                <c:pt idx="45">
                  <c:v>35.109000000000002</c:v>
                </c:pt>
                <c:pt idx="46">
                  <c:v>33.970500000000001</c:v>
                </c:pt>
                <c:pt idx="47">
                  <c:v>34.278300000000002</c:v>
                </c:pt>
              </c:numCache>
            </c:numRef>
          </c:val>
          <c:smooth val="0"/>
          <c:extLst>
            <c:ext xmlns:c16="http://schemas.microsoft.com/office/drawing/2014/chart" uri="{C3380CC4-5D6E-409C-BE32-E72D297353CC}">
              <c16:uniqueId val="{00000006-669F-4192-8984-CCE9E23DE05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4.0072999999999999</c:v>
                </c:pt>
                <c:pt idx="27">
                  <c:v>3.7307000000000001</c:v>
                </c:pt>
                <c:pt idx="28">
                  <c:v>3.87202</c:v>
                </c:pt>
                <c:pt idx="29">
                  <c:v>3.9659300000000002</c:v>
                </c:pt>
                <c:pt idx="30">
                  <c:v>4.0273599999999998</c:v>
                </c:pt>
                <c:pt idx="31">
                  <c:v>3.8865599999999998</c:v>
                </c:pt>
                <c:pt idx="32">
                  <c:v>3.9036599999999999</c:v>
                </c:pt>
                <c:pt idx="33">
                  <c:v>4.3754099999999996</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69F-4192-8984-CCE9E23DE05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69F-4192-8984-CCE9E23DE05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69F-4192-8984-CCE9E23DE05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88.526730000000001</c:v>
                </c:pt>
                <c:pt idx="1">
                  <c:v>89.390839999999997</c:v>
                </c:pt>
                <c:pt idx="2">
                  <c:v>89.2196</c:v>
                </c:pt>
                <c:pt idx="3">
                  <c:v>90.330449999999999</c:v>
                </c:pt>
                <c:pt idx="4">
                  <c:v>90.483329999999995</c:v>
                </c:pt>
                <c:pt idx="5">
                  <c:v>90.366590000000002</c:v>
                </c:pt>
                <c:pt idx="6">
                  <c:v>89.886610000000005</c:v>
                </c:pt>
                <c:pt idx="7">
                  <c:v>90.659469999999999</c:v>
                </c:pt>
                <c:pt idx="8">
                  <c:v>89.671170000000004</c:v>
                </c:pt>
                <c:pt idx="9">
                  <c:v>87.794309999999996</c:v>
                </c:pt>
                <c:pt idx="10">
                  <c:v>88.227879999999999</c:v>
                </c:pt>
                <c:pt idx="11">
                  <c:v>88.156850000000006</c:v>
                </c:pt>
                <c:pt idx="12">
                  <c:v>87.848650000000006</c:v>
                </c:pt>
                <c:pt idx="13">
                  <c:v>87.466279999999998</c:v>
                </c:pt>
                <c:pt idx="14">
                  <c:v>87.647750000000002</c:v>
                </c:pt>
                <c:pt idx="15">
                  <c:v>86.967500000000001</c:v>
                </c:pt>
                <c:pt idx="16">
                  <c:v>86.713340000000002</c:v>
                </c:pt>
                <c:pt idx="17">
                  <c:v>86.076449999999994</c:v>
                </c:pt>
                <c:pt idx="18">
                  <c:v>86.438379999999995</c:v>
                </c:pt>
                <c:pt idx="19">
                  <c:v>85.718379999999996</c:v>
                </c:pt>
                <c:pt idx="20">
                  <c:v>86.088260000000005</c:v>
                </c:pt>
                <c:pt idx="21">
                  <c:v>86.352959999999996</c:v>
                </c:pt>
                <c:pt idx="22">
                  <c:v>86.513829999999999</c:v>
                </c:pt>
                <c:pt idx="23">
                  <c:v>85.769559999999998</c:v>
                </c:pt>
                <c:pt idx="24">
                  <c:v>86.032979999999995</c:v>
                </c:pt>
                <c:pt idx="25">
                  <c:v>87.582549999999998</c:v>
                </c:pt>
                <c:pt idx="26">
                  <c:v>86.424359999999993</c:v>
                </c:pt>
                <c:pt idx="27">
                  <c:v>88.391679999999994</c:v>
                </c:pt>
                <c:pt idx="28">
                  <c:v>88.272499999999994</c:v>
                </c:pt>
                <c:pt idx="29">
                  <c:v>88.214510000000004</c:v>
                </c:pt>
                <c:pt idx="30">
                  <c:v>88.795720000000003</c:v>
                </c:pt>
                <c:pt idx="31">
                  <c:v>89.062939999999998</c:v>
                </c:pt>
                <c:pt idx="32">
                  <c:v>89.432730000000006</c:v>
                </c:pt>
                <c:pt idx="33">
                  <c:v>89.386240000000001</c:v>
                </c:pt>
                <c:pt idx="34">
                  <c:v>89.72278</c:v>
                </c:pt>
                <c:pt idx="35">
                  <c:v>90.941950000000006</c:v>
                </c:pt>
                <c:pt idx="36">
                  <c:v>91.60642</c:v>
                </c:pt>
                <c:pt idx="37">
                  <c:v>91.760149999999996</c:v>
                </c:pt>
                <c:pt idx="38">
                  <c:v>91.051150000000007</c:v>
                </c:pt>
                <c:pt idx="39">
                  <c:v>90.142629999999997</c:v>
                </c:pt>
                <c:pt idx="40">
                  <c:v>90.828909999999993</c:v>
                </c:pt>
                <c:pt idx="41">
                  <c:v>91.299340000000001</c:v>
                </c:pt>
                <c:pt idx="42">
                  <c:v>91.552239999999998</c:v>
                </c:pt>
                <c:pt idx="43">
                  <c:v>91.652060000000006</c:v>
                </c:pt>
                <c:pt idx="44">
                  <c:v>91.462879999999998</c:v>
                </c:pt>
                <c:pt idx="45">
                  <c:v>91.776259999999994</c:v>
                </c:pt>
                <c:pt idx="46">
                  <c:v>91.643020000000007</c:v>
                </c:pt>
                <c:pt idx="47">
                  <c:v>90.720370000000003</c:v>
                </c:pt>
              </c:numCache>
            </c:numRef>
          </c:val>
          <c:smooth val="0"/>
          <c:extLst>
            <c:ext xmlns:c16="http://schemas.microsoft.com/office/drawing/2014/chart" uri="{C3380CC4-5D6E-409C-BE32-E72D297353CC}">
              <c16:uniqueId val="{0000000A-669F-4192-8984-CCE9E23DE05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22.202059999999999</c:v>
                </c:pt>
                <c:pt idx="1">
                  <c:v>22.195709999999998</c:v>
                </c:pt>
                <c:pt idx="2">
                  <c:v>22.220109999999998</c:v>
                </c:pt>
                <c:pt idx="3">
                  <c:v>22.265350000000002</c:v>
                </c:pt>
                <c:pt idx="4">
                  <c:v>22.547979999999999</c:v>
                </c:pt>
                <c:pt idx="5">
                  <c:v>22.56738</c:v>
                </c:pt>
                <c:pt idx="6">
                  <c:v>22.62398</c:v>
                </c:pt>
                <c:pt idx="7">
                  <c:v>22.63673</c:v>
                </c:pt>
                <c:pt idx="8">
                  <c:v>22.660260000000001</c:v>
                </c:pt>
                <c:pt idx="9">
                  <c:v>22.67493</c:v>
                </c:pt>
                <c:pt idx="10">
                  <c:v>22.680430000000001</c:v>
                </c:pt>
                <c:pt idx="11">
                  <c:v>22.707429999999999</c:v>
                </c:pt>
                <c:pt idx="12">
                  <c:v>22.699870000000001</c:v>
                </c:pt>
                <c:pt idx="13">
                  <c:v>22.741320000000002</c:v>
                </c:pt>
                <c:pt idx="14">
                  <c:v>22.699860000000001</c:v>
                </c:pt>
                <c:pt idx="15">
                  <c:v>22.67793</c:v>
                </c:pt>
                <c:pt idx="16">
                  <c:v>22.675909999999998</c:v>
                </c:pt>
                <c:pt idx="17">
                  <c:v>22.651209999999999</c:v>
                </c:pt>
                <c:pt idx="18">
                  <c:v>22.645510000000002</c:v>
                </c:pt>
                <c:pt idx="19">
                  <c:v>22.715699999999998</c:v>
                </c:pt>
                <c:pt idx="20">
                  <c:v>22.704789999999999</c:v>
                </c:pt>
                <c:pt idx="21">
                  <c:v>22.721900000000002</c:v>
                </c:pt>
                <c:pt idx="22">
                  <c:v>22.709980000000002</c:v>
                </c:pt>
                <c:pt idx="23">
                  <c:v>22.71913</c:v>
                </c:pt>
                <c:pt idx="24">
                  <c:v>22.751560000000001</c:v>
                </c:pt>
                <c:pt idx="25">
                  <c:v>22.73066</c:v>
                </c:pt>
                <c:pt idx="26">
                  <c:v>22.72325</c:v>
                </c:pt>
                <c:pt idx="27">
                  <c:v>22.753900000000002</c:v>
                </c:pt>
                <c:pt idx="28">
                  <c:v>22.719149999999999</c:v>
                </c:pt>
                <c:pt idx="29">
                  <c:v>22.71622</c:v>
                </c:pt>
                <c:pt idx="30">
                  <c:v>22.700579999999999</c:v>
                </c:pt>
                <c:pt idx="31">
                  <c:v>22.689309999999999</c:v>
                </c:pt>
                <c:pt idx="32">
                  <c:v>22.72401</c:v>
                </c:pt>
                <c:pt idx="33">
                  <c:v>22.739419999999999</c:v>
                </c:pt>
                <c:pt idx="34">
                  <c:v>22.718630000000001</c:v>
                </c:pt>
                <c:pt idx="35">
                  <c:v>22.717610000000001</c:v>
                </c:pt>
                <c:pt idx="36">
                  <c:v>22.745049999999999</c:v>
                </c:pt>
                <c:pt idx="37">
                  <c:v>22.81767</c:v>
                </c:pt>
                <c:pt idx="38">
                  <c:v>22.852620000000002</c:v>
                </c:pt>
                <c:pt idx="39">
                  <c:v>22.866409999999998</c:v>
                </c:pt>
                <c:pt idx="40">
                  <c:v>22.888110000000001</c:v>
                </c:pt>
                <c:pt idx="41">
                  <c:v>22.902889999999999</c:v>
                </c:pt>
                <c:pt idx="42">
                  <c:v>22.880780000000001</c:v>
                </c:pt>
                <c:pt idx="43">
                  <c:v>22.8674</c:v>
                </c:pt>
                <c:pt idx="44">
                  <c:v>22.942720000000001</c:v>
                </c:pt>
                <c:pt idx="45">
                  <c:v>22.926010000000002</c:v>
                </c:pt>
                <c:pt idx="46">
                  <c:v>22.96209</c:v>
                </c:pt>
                <c:pt idx="47">
                  <c:v>22.905000000000001</c:v>
                </c:pt>
              </c:numCache>
            </c:numRef>
          </c:val>
          <c:smooth val="0"/>
          <c:extLst>
            <c:ext xmlns:c16="http://schemas.microsoft.com/office/drawing/2014/chart" uri="{C3380CC4-5D6E-409C-BE32-E72D297353CC}">
              <c16:uniqueId val="{0000000B-669F-4192-8984-CCE9E23DE05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69F-4192-8984-CCE9E23DE05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0.97455000000000003</c:v>
                </c:pt>
                <c:pt idx="1">
                  <c:v>1.02047</c:v>
                </c:pt>
                <c:pt idx="2">
                  <c:v>0.96794000000000002</c:v>
                </c:pt>
                <c:pt idx="3">
                  <c:v>0.96426000000000001</c:v>
                </c:pt>
                <c:pt idx="4">
                  <c:v>0.97458999999999996</c:v>
                </c:pt>
                <c:pt idx="5">
                  <c:v>0.97141999999999995</c:v>
                </c:pt>
                <c:pt idx="6">
                  <c:v>1.0225299999999999</c:v>
                </c:pt>
                <c:pt idx="7">
                  <c:v>0.98441000000000001</c:v>
                </c:pt>
                <c:pt idx="8">
                  <c:v>0.90847</c:v>
                </c:pt>
                <c:pt idx="9">
                  <c:v>0.99797999999999998</c:v>
                </c:pt>
                <c:pt idx="10">
                  <c:v>1.00444</c:v>
                </c:pt>
                <c:pt idx="11">
                  <c:v>0.98673999999999995</c:v>
                </c:pt>
                <c:pt idx="12">
                  <c:v>1.00675</c:v>
                </c:pt>
                <c:pt idx="13">
                  <c:v>0.98701000000000005</c:v>
                </c:pt>
                <c:pt idx="14">
                  <c:v>0.94837000000000005</c:v>
                </c:pt>
                <c:pt idx="15">
                  <c:v>0.93823999999999996</c:v>
                </c:pt>
                <c:pt idx="16">
                  <c:v>0.94147000000000003</c:v>
                </c:pt>
                <c:pt idx="17">
                  <c:v>0.96697</c:v>
                </c:pt>
                <c:pt idx="18">
                  <c:v>0.93064999999999998</c:v>
                </c:pt>
                <c:pt idx="19">
                  <c:v>0.95882999999999996</c:v>
                </c:pt>
                <c:pt idx="20">
                  <c:v>0.92739000000000005</c:v>
                </c:pt>
                <c:pt idx="21">
                  <c:v>0.93759000000000003</c:v>
                </c:pt>
                <c:pt idx="22">
                  <c:v>0.87372000000000005</c:v>
                </c:pt>
                <c:pt idx="23">
                  <c:v>0.95416999999999996</c:v>
                </c:pt>
                <c:pt idx="24">
                  <c:v>0.96669000000000005</c:v>
                </c:pt>
                <c:pt idx="25">
                  <c:v>0.93698999999999999</c:v>
                </c:pt>
                <c:pt idx="26">
                  <c:v>0.93455999999999995</c:v>
                </c:pt>
                <c:pt idx="27">
                  <c:v>0.95421</c:v>
                </c:pt>
                <c:pt idx="28">
                  <c:v>0.92479999999999996</c:v>
                </c:pt>
                <c:pt idx="29">
                  <c:v>0.86894000000000005</c:v>
                </c:pt>
                <c:pt idx="30">
                  <c:v>0.91808999999999996</c:v>
                </c:pt>
                <c:pt idx="31">
                  <c:v>0.91839999999999999</c:v>
                </c:pt>
                <c:pt idx="32">
                  <c:v>0.93735000000000002</c:v>
                </c:pt>
                <c:pt idx="33">
                  <c:v>0.97097999999999995</c:v>
                </c:pt>
                <c:pt idx="34">
                  <c:v>0.91024000000000005</c:v>
                </c:pt>
                <c:pt idx="35">
                  <c:v>1.0589599999999999</c:v>
                </c:pt>
                <c:pt idx="36">
                  <c:v>1.0338400000000001</c:v>
                </c:pt>
                <c:pt idx="37">
                  <c:v>1.05053</c:v>
                </c:pt>
                <c:pt idx="38">
                  <c:v>1.04708</c:v>
                </c:pt>
                <c:pt idx="39">
                  <c:v>1.0320400000000001</c:v>
                </c:pt>
                <c:pt idx="40">
                  <c:v>1.0589</c:v>
                </c:pt>
                <c:pt idx="41">
                  <c:v>1.04365</c:v>
                </c:pt>
                <c:pt idx="42">
                  <c:v>1.0367500000000001</c:v>
                </c:pt>
                <c:pt idx="43">
                  <c:v>1.03498</c:v>
                </c:pt>
                <c:pt idx="44">
                  <c:v>1.03722</c:v>
                </c:pt>
                <c:pt idx="45">
                  <c:v>1.0039</c:v>
                </c:pt>
                <c:pt idx="46">
                  <c:v>1.0015799999999999</c:v>
                </c:pt>
                <c:pt idx="47">
                  <c:v>0.97414000000000001</c:v>
                </c:pt>
              </c:numCache>
            </c:numRef>
          </c:val>
          <c:smooth val="0"/>
          <c:extLst>
            <c:ext xmlns:c16="http://schemas.microsoft.com/office/drawing/2014/chart" uri="{C3380CC4-5D6E-409C-BE32-E72D297353CC}">
              <c16:uniqueId val="{0000000D-669F-4192-8984-CCE9E23DE05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29.5411</c:v>
                </c:pt>
                <c:pt idx="1">
                  <c:v>28.10295</c:v>
                </c:pt>
                <c:pt idx="2">
                  <c:v>30.01493</c:v>
                </c:pt>
                <c:pt idx="3">
                  <c:v>28.985479999999999</c:v>
                </c:pt>
                <c:pt idx="4">
                  <c:v>29.277550000000002</c:v>
                </c:pt>
                <c:pt idx="5">
                  <c:v>28.154199999999999</c:v>
                </c:pt>
                <c:pt idx="6">
                  <c:v>30.113910000000001</c:v>
                </c:pt>
                <c:pt idx="7">
                  <c:v>30.67933</c:v>
                </c:pt>
                <c:pt idx="8">
                  <c:v>28.99062</c:v>
                </c:pt>
                <c:pt idx="9">
                  <c:v>27.727260000000001</c:v>
                </c:pt>
                <c:pt idx="10">
                  <c:v>29.120930000000001</c:v>
                </c:pt>
                <c:pt idx="11">
                  <c:v>28.346229999999998</c:v>
                </c:pt>
                <c:pt idx="12">
                  <c:v>27.29701</c:v>
                </c:pt>
                <c:pt idx="13">
                  <c:v>27.462209999999999</c:v>
                </c:pt>
                <c:pt idx="14">
                  <c:v>28.301110000000001</c:v>
                </c:pt>
                <c:pt idx="15">
                  <c:v>27.857849999999999</c:v>
                </c:pt>
                <c:pt idx="16">
                  <c:v>27.300039999999999</c:v>
                </c:pt>
                <c:pt idx="17">
                  <c:v>28.24089</c:v>
                </c:pt>
                <c:pt idx="18">
                  <c:v>28.28867</c:v>
                </c:pt>
                <c:pt idx="19">
                  <c:v>29.827860000000001</c:v>
                </c:pt>
                <c:pt idx="20">
                  <c:v>30.648900000000001</c:v>
                </c:pt>
                <c:pt idx="21">
                  <c:v>30.539729999999999</c:v>
                </c:pt>
                <c:pt idx="22">
                  <c:v>29.83081</c:v>
                </c:pt>
                <c:pt idx="23">
                  <c:v>29.500599999999999</c:v>
                </c:pt>
                <c:pt idx="24">
                  <c:v>28.848120000000002</c:v>
                </c:pt>
                <c:pt idx="25">
                  <c:v>28.75215</c:v>
                </c:pt>
                <c:pt idx="26">
                  <c:v>28.901350000000001</c:v>
                </c:pt>
                <c:pt idx="27">
                  <c:v>29.979089999999999</c:v>
                </c:pt>
                <c:pt idx="28">
                  <c:v>30.218730000000001</c:v>
                </c:pt>
                <c:pt idx="29">
                  <c:v>30.07094</c:v>
                </c:pt>
                <c:pt idx="30">
                  <c:v>30.23659</c:v>
                </c:pt>
                <c:pt idx="31">
                  <c:v>30.821200000000001</c:v>
                </c:pt>
                <c:pt idx="32">
                  <c:v>30.811610000000002</c:v>
                </c:pt>
                <c:pt idx="33">
                  <c:v>30.54081</c:v>
                </c:pt>
                <c:pt idx="34">
                  <c:v>29.730049999999999</c:v>
                </c:pt>
                <c:pt idx="35">
                  <c:v>28.117989999999999</c:v>
                </c:pt>
                <c:pt idx="36">
                  <c:v>27.55433</c:v>
                </c:pt>
                <c:pt idx="37">
                  <c:v>27.466889999999999</c:v>
                </c:pt>
                <c:pt idx="38">
                  <c:v>27.498390000000001</c:v>
                </c:pt>
                <c:pt idx="39">
                  <c:v>27.683319999999998</c:v>
                </c:pt>
                <c:pt idx="40">
                  <c:v>28.795300000000001</c:v>
                </c:pt>
                <c:pt idx="41">
                  <c:v>29.011189999999999</c:v>
                </c:pt>
                <c:pt idx="42">
                  <c:v>30.704350000000002</c:v>
                </c:pt>
                <c:pt idx="43">
                  <c:v>30.110420000000001</c:v>
                </c:pt>
                <c:pt idx="44">
                  <c:v>31.387720000000002</c:v>
                </c:pt>
                <c:pt idx="45">
                  <c:v>31.43825</c:v>
                </c:pt>
                <c:pt idx="46">
                  <c:v>30.958369999999999</c:v>
                </c:pt>
                <c:pt idx="47">
                  <c:v>31.48958</c:v>
                </c:pt>
              </c:numCache>
            </c:numRef>
          </c:val>
          <c:smooth val="0"/>
          <c:extLst>
            <c:ext xmlns:c16="http://schemas.microsoft.com/office/drawing/2014/chart" uri="{C3380CC4-5D6E-409C-BE32-E72D297353CC}">
              <c16:uniqueId val="{0000000E-669F-4192-8984-CCE9E23DE05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430.84404999999998</c:v>
                </c:pt>
                <c:pt idx="1">
                  <c:v>430.93322999999998</c:v>
                </c:pt>
                <c:pt idx="2">
                  <c:v>425.24936000000002</c:v>
                </c:pt>
                <c:pt idx="3">
                  <c:v>414.88144</c:v>
                </c:pt>
                <c:pt idx="4">
                  <c:v>423.37504000000001</c:v>
                </c:pt>
                <c:pt idx="5">
                  <c:v>423.80189000000001</c:v>
                </c:pt>
                <c:pt idx="6">
                  <c:v>423.67023999999998</c:v>
                </c:pt>
                <c:pt idx="7">
                  <c:v>415.82184999999998</c:v>
                </c:pt>
                <c:pt idx="8">
                  <c:v>430.67543999999998</c:v>
                </c:pt>
                <c:pt idx="9">
                  <c:v>424.29669999999999</c:v>
                </c:pt>
                <c:pt idx="10">
                  <c:v>415.17800999999997</c:v>
                </c:pt>
                <c:pt idx="11">
                  <c:v>431.10122000000001</c:v>
                </c:pt>
                <c:pt idx="12">
                  <c:v>408.80775999999997</c:v>
                </c:pt>
                <c:pt idx="13">
                  <c:v>421.19002999999998</c:v>
                </c:pt>
                <c:pt idx="14">
                  <c:v>434.12419</c:v>
                </c:pt>
                <c:pt idx="15">
                  <c:v>411.94170000000003</c:v>
                </c:pt>
                <c:pt idx="16">
                  <c:v>417.90463999999997</c:v>
                </c:pt>
                <c:pt idx="17">
                  <c:v>431.35906999999997</c:v>
                </c:pt>
                <c:pt idx="18">
                  <c:v>425.01936000000001</c:v>
                </c:pt>
                <c:pt idx="19">
                  <c:v>396.25151</c:v>
                </c:pt>
                <c:pt idx="20">
                  <c:v>415.80734000000001</c:v>
                </c:pt>
                <c:pt idx="21">
                  <c:v>411.09510999999998</c:v>
                </c:pt>
                <c:pt idx="22">
                  <c:v>409.82405</c:v>
                </c:pt>
                <c:pt idx="23">
                  <c:v>443.45956999999999</c:v>
                </c:pt>
                <c:pt idx="24">
                  <c:v>440.24324000000001</c:v>
                </c:pt>
                <c:pt idx="25">
                  <c:v>438.61297999999999</c:v>
                </c:pt>
                <c:pt idx="26">
                  <c:v>437.39157999999998</c:v>
                </c:pt>
                <c:pt idx="27">
                  <c:v>427.02809999999999</c:v>
                </c:pt>
                <c:pt idx="28">
                  <c:v>421.00758000000002</c:v>
                </c:pt>
                <c:pt idx="29">
                  <c:v>433.55187999999998</c:v>
                </c:pt>
                <c:pt idx="30">
                  <c:v>435.67511000000002</c:v>
                </c:pt>
                <c:pt idx="31">
                  <c:v>426.75261999999998</c:v>
                </c:pt>
                <c:pt idx="32">
                  <c:v>430.03969999999998</c:v>
                </c:pt>
                <c:pt idx="33">
                  <c:v>436.64924999999999</c:v>
                </c:pt>
                <c:pt idx="34">
                  <c:v>404.25279999999998</c:v>
                </c:pt>
                <c:pt idx="35">
                  <c:v>366.78879999999998</c:v>
                </c:pt>
                <c:pt idx="36">
                  <c:v>357.17534000000001</c:v>
                </c:pt>
                <c:pt idx="37">
                  <c:v>343.83407999999997</c:v>
                </c:pt>
                <c:pt idx="38">
                  <c:v>282.95717000000002</c:v>
                </c:pt>
                <c:pt idx="39">
                  <c:v>305.39152000000001</c:v>
                </c:pt>
                <c:pt idx="40">
                  <c:v>315.32992999999999</c:v>
                </c:pt>
                <c:pt idx="41">
                  <c:v>300.44324</c:v>
                </c:pt>
                <c:pt idx="42">
                  <c:v>349.21749</c:v>
                </c:pt>
                <c:pt idx="43">
                  <c:v>433.44256000000001</c:v>
                </c:pt>
                <c:pt idx="44">
                  <c:v>438.10665</c:v>
                </c:pt>
                <c:pt idx="45">
                  <c:v>434.41870999999998</c:v>
                </c:pt>
                <c:pt idx="46">
                  <c:v>439.03134</c:v>
                </c:pt>
                <c:pt idx="47">
                  <c:v>438.89641</c:v>
                </c:pt>
              </c:numCache>
            </c:numRef>
          </c:val>
          <c:smooth val="0"/>
          <c:extLst>
            <c:ext xmlns:c16="http://schemas.microsoft.com/office/drawing/2014/chart" uri="{C3380CC4-5D6E-409C-BE32-E72D297353CC}">
              <c16:uniqueId val="{0000000F-669F-4192-8984-CCE9E23DE05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69F-4192-8984-CCE9E23DE05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141.80842999999999</c:v>
                </c:pt>
                <c:pt idx="1">
                  <c:v>143.72484</c:v>
                </c:pt>
                <c:pt idx="2">
                  <c:v>145.39267000000001</c:v>
                </c:pt>
                <c:pt idx="3">
                  <c:v>139.14179999999999</c:v>
                </c:pt>
                <c:pt idx="4">
                  <c:v>141.89694</c:v>
                </c:pt>
                <c:pt idx="5">
                  <c:v>141.88835</c:v>
                </c:pt>
                <c:pt idx="6">
                  <c:v>137.70569</c:v>
                </c:pt>
                <c:pt idx="7">
                  <c:v>149.35075000000001</c:v>
                </c:pt>
                <c:pt idx="8">
                  <c:v>143.93790999999999</c:v>
                </c:pt>
                <c:pt idx="9">
                  <c:v>145.5395</c:v>
                </c:pt>
                <c:pt idx="10">
                  <c:v>147.41779</c:v>
                </c:pt>
                <c:pt idx="11">
                  <c:v>146.71507</c:v>
                </c:pt>
                <c:pt idx="12">
                  <c:v>140.06335000000001</c:v>
                </c:pt>
                <c:pt idx="13">
                  <c:v>144.15001000000001</c:v>
                </c:pt>
                <c:pt idx="14">
                  <c:v>147.40280000000001</c:v>
                </c:pt>
                <c:pt idx="15">
                  <c:v>146.62782000000001</c:v>
                </c:pt>
                <c:pt idx="16">
                  <c:v>148.81007</c:v>
                </c:pt>
                <c:pt idx="17">
                  <c:v>142.57130000000001</c:v>
                </c:pt>
                <c:pt idx="18">
                  <c:v>142.05717999999999</c:v>
                </c:pt>
                <c:pt idx="19">
                  <c:v>147.21523999999999</c:v>
                </c:pt>
                <c:pt idx="20">
                  <c:v>147.25936999999999</c:v>
                </c:pt>
                <c:pt idx="21">
                  <c:v>140.92655999999999</c:v>
                </c:pt>
                <c:pt idx="22">
                  <c:v>151.65074999999999</c:v>
                </c:pt>
                <c:pt idx="23">
                  <c:v>144.44736</c:v>
                </c:pt>
                <c:pt idx="24">
                  <c:v>147.04616999999999</c:v>
                </c:pt>
                <c:pt idx="25">
                  <c:v>149.62934999999999</c:v>
                </c:pt>
                <c:pt idx="26">
                  <c:v>136.21207999999999</c:v>
                </c:pt>
                <c:pt idx="27">
                  <c:v>146.8169</c:v>
                </c:pt>
                <c:pt idx="28">
                  <c:v>145.89068</c:v>
                </c:pt>
                <c:pt idx="29">
                  <c:v>149.18557999999999</c:v>
                </c:pt>
                <c:pt idx="30">
                  <c:v>150.18736000000001</c:v>
                </c:pt>
                <c:pt idx="31">
                  <c:v>138.64999</c:v>
                </c:pt>
                <c:pt idx="32">
                  <c:v>148.22516999999999</c:v>
                </c:pt>
                <c:pt idx="33">
                  <c:v>147.68401</c:v>
                </c:pt>
                <c:pt idx="34">
                  <c:v>136.56055000000001</c:v>
                </c:pt>
                <c:pt idx="35">
                  <c:v>143.46969999999999</c:v>
                </c:pt>
                <c:pt idx="36">
                  <c:v>136.30017000000001</c:v>
                </c:pt>
                <c:pt idx="37">
                  <c:v>143.59055000000001</c:v>
                </c:pt>
                <c:pt idx="38">
                  <c:v>145.00004000000001</c:v>
                </c:pt>
                <c:pt idx="39">
                  <c:v>141.21333999999999</c:v>
                </c:pt>
                <c:pt idx="40">
                  <c:v>143.38852</c:v>
                </c:pt>
                <c:pt idx="41">
                  <c:v>152.00305</c:v>
                </c:pt>
                <c:pt idx="42">
                  <c:v>150.90237999999999</c:v>
                </c:pt>
                <c:pt idx="43">
                  <c:v>146.00628</c:v>
                </c:pt>
                <c:pt idx="44">
                  <c:v>137.82095000000001</c:v>
                </c:pt>
                <c:pt idx="45">
                  <c:v>144.41845000000001</c:v>
                </c:pt>
                <c:pt idx="46">
                  <c:v>151.27835999999999</c:v>
                </c:pt>
                <c:pt idx="47">
                  <c:v>145.44177999999999</c:v>
                </c:pt>
              </c:numCache>
            </c:numRef>
          </c:val>
          <c:smooth val="0"/>
          <c:extLst>
            <c:ext xmlns:c16="http://schemas.microsoft.com/office/drawing/2014/chart" uri="{C3380CC4-5D6E-409C-BE32-E72D297353CC}">
              <c16:uniqueId val="{00000011-669F-4192-8984-CCE9E23DE05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11.675610000000001</c:v>
                </c:pt>
                <c:pt idx="1">
                  <c:v>11.746130000000001</c:v>
                </c:pt>
                <c:pt idx="2">
                  <c:v>12.21339</c:v>
                </c:pt>
                <c:pt idx="3">
                  <c:v>12.190810000000001</c:v>
                </c:pt>
                <c:pt idx="4">
                  <c:v>12.40127</c:v>
                </c:pt>
                <c:pt idx="5">
                  <c:v>12.51965</c:v>
                </c:pt>
                <c:pt idx="6">
                  <c:v>12.548539999999999</c:v>
                </c:pt>
                <c:pt idx="7">
                  <c:v>12.66686</c:v>
                </c:pt>
                <c:pt idx="8">
                  <c:v>12.62848</c:v>
                </c:pt>
                <c:pt idx="9">
                  <c:v>12.294029999999999</c:v>
                </c:pt>
                <c:pt idx="10">
                  <c:v>12.93552</c:v>
                </c:pt>
                <c:pt idx="11">
                  <c:v>2.2919</c:v>
                </c:pt>
                <c:pt idx="12">
                  <c:v>2.12547</c:v>
                </c:pt>
                <c:pt idx="13">
                  <c:v>2.0721799999999999</c:v>
                </c:pt>
                <c:pt idx="14">
                  <c:v>1.9722</c:v>
                </c:pt>
                <c:pt idx="15">
                  <c:v>2.0752199999999998</c:v>
                </c:pt>
                <c:pt idx="16">
                  <c:v>2.0254400000000001</c:v>
                </c:pt>
                <c:pt idx="17">
                  <c:v>1.9132</c:v>
                </c:pt>
                <c:pt idx="18">
                  <c:v>1.8092699999999999</c:v>
                </c:pt>
                <c:pt idx="19">
                  <c:v>1.7751399999999999</c:v>
                </c:pt>
                <c:pt idx="20">
                  <c:v>3.8021400000000001</c:v>
                </c:pt>
                <c:pt idx="21">
                  <c:v>9.9972899999999996</c:v>
                </c:pt>
                <c:pt idx="22">
                  <c:v>11.98868</c:v>
                </c:pt>
                <c:pt idx="23">
                  <c:v>11.788919999999999</c:v>
                </c:pt>
                <c:pt idx="24">
                  <c:v>11.820650000000001</c:v>
                </c:pt>
                <c:pt idx="25">
                  <c:v>11.61661</c:v>
                </c:pt>
                <c:pt idx="26">
                  <c:v>11.842079999999999</c:v>
                </c:pt>
                <c:pt idx="27">
                  <c:v>11.7666</c:v>
                </c:pt>
                <c:pt idx="28">
                  <c:v>12.206720000000001</c:v>
                </c:pt>
                <c:pt idx="29">
                  <c:v>12.067</c:v>
                </c:pt>
                <c:pt idx="30">
                  <c:v>12.19229</c:v>
                </c:pt>
                <c:pt idx="31">
                  <c:v>12.34301</c:v>
                </c:pt>
                <c:pt idx="32">
                  <c:v>12.391859999999999</c:v>
                </c:pt>
                <c:pt idx="33">
                  <c:v>12.675380000000001</c:v>
                </c:pt>
                <c:pt idx="34">
                  <c:v>12.89331</c:v>
                </c:pt>
                <c:pt idx="35">
                  <c:v>12.46829</c:v>
                </c:pt>
                <c:pt idx="36">
                  <c:v>12.34374</c:v>
                </c:pt>
                <c:pt idx="37">
                  <c:v>12.298830000000001</c:v>
                </c:pt>
                <c:pt idx="38">
                  <c:v>12.024279999999999</c:v>
                </c:pt>
                <c:pt idx="39">
                  <c:v>12.19054</c:v>
                </c:pt>
                <c:pt idx="40">
                  <c:v>12.297169999999999</c:v>
                </c:pt>
                <c:pt idx="41">
                  <c:v>12.46908</c:v>
                </c:pt>
                <c:pt idx="42">
                  <c:v>12.7669</c:v>
                </c:pt>
                <c:pt idx="43">
                  <c:v>12.89588</c:v>
                </c:pt>
                <c:pt idx="44">
                  <c:v>13.33459</c:v>
                </c:pt>
                <c:pt idx="45">
                  <c:v>13.12622</c:v>
                </c:pt>
                <c:pt idx="46">
                  <c:v>13.04311</c:v>
                </c:pt>
                <c:pt idx="47">
                  <c:v>12.91492</c:v>
                </c:pt>
              </c:numCache>
            </c:numRef>
          </c:val>
          <c:smooth val="0"/>
          <c:extLst>
            <c:ext xmlns:c16="http://schemas.microsoft.com/office/drawing/2014/chart" uri="{C3380CC4-5D6E-409C-BE32-E72D297353CC}">
              <c16:uniqueId val="{00000012-669F-4192-8984-CCE9E23DE05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69F-4192-8984-CCE9E23DE05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69F-4192-8984-CCE9E23DE05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669F-4192-8984-CCE9E23DE05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2.1107999999999998</c:v>
                </c:pt>
                <c:pt idx="1">
                  <c:v>2.10243</c:v>
                </c:pt>
                <c:pt idx="2">
                  <c:v>2.1177600000000001</c:v>
                </c:pt>
                <c:pt idx="3">
                  <c:v>2.02569</c:v>
                </c:pt>
                <c:pt idx="4">
                  <c:v>2.0493399999999999</c:v>
                </c:pt>
                <c:pt idx="5">
                  <c:v>2.0651099999999998</c:v>
                </c:pt>
                <c:pt idx="6">
                  <c:v>2.0907200000000001</c:v>
                </c:pt>
                <c:pt idx="7">
                  <c:v>3.47221</c:v>
                </c:pt>
                <c:pt idx="8">
                  <c:v>4.7680600000000002</c:v>
                </c:pt>
                <c:pt idx="9">
                  <c:v>4.8742299999999998</c:v>
                </c:pt>
                <c:pt idx="10">
                  <c:v>4.8322900000000004</c:v>
                </c:pt>
                <c:pt idx="11">
                  <c:v>4.8138300000000003</c:v>
                </c:pt>
                <c:pt idx="12">
                  <c:v>4.91378</c:v>
                </c:pt>
                <c:pt idx="13">
                  <c:v>4.7118799999999998</c:v>
                </c:pt>
                <c:pt idx="14">
                  <c:v>4.7203600000000003</c:v>
                </c:pt>
                <c:pt idx="15">
                  <c:v>4.9181999999999997</c:v>
                </c:pt>
                <c:pt idx="16">
                  <c:v>4.9457300000000002</c:v>
                </c:pt>
                <c:pt idx="17">
                  <c:v>4.8589900000000004</c:v>
                </c:pt>
                <c:pt idx="18">
                  <c:v>4.9691299999999998</c:v>
                </c:pt>
                <c:pt idx="19">
                  <c:v>5.0804299999999998</c:v>
                </c:pt>
                <c:pt idx="20">
                  <c:v>5.2367900000000001</c:v>
                </c:pt>
                <c:pt idx="21">
                  <c:v>5.05985</c:v>
                </c:pt>
                <c:pt idx="22">
                  <c:v>4.9774200000000004</c:v>
                </c:pt>
                <c:pt idx="23">
                  <c:v>4.8007799999999996</c:v>
                </c:pt>
                <c:pt idx="24">
                  <c:v>4.7044699999999997</c:v>
                </c:pt>
                <c:pt idx="25">
                  <c:v>4.7220800000000001</c:v>
                </c:pt>
                <c:pt idx="26">
                  <c:v>5.0450999999999997</c:v>
                </c:pt>
                <c:pt idx="27">
                  <c:v>5.0382100000000003</c:v>
                </c:pt>
                <c:pt idx="28">
                  <c:v>5.0542299999999996</c:v>
                </c:pt>
                <c:pt idx="29">
                  <c:v>5.0308200000000003</c:v>
                </c:pt>
                <c:pt idx="30">
                  <c:v>4.94442</c:v>
                </c:pt>
                <c:pt idx="31">
                  <c:v>4.8097899999999996</c:v>
                </c:pt>
                <c:pt idx="32">
                  <c:v>4.5301099999999996</c:v>
                </c:pt>
                <c:pt idx="33">
                  <c:v>4.5702800000000003</c:v>
                </c:pt>
                <c:pt idx="34">
                  <c:v>4.8132799999999998</c:v>
                </c:pt>
                <c:pt idx="35">
                  <c:v>4.8955000000000002</c:v>
                </c:pt>
                <c:pt idx="36">
                  <c:v>4.6101700000000001</c:v>
                </c:pt>
                <c:pt idx="37">
                  <c:v>4.6412199999999997</c:v>
                </c:pt>
                <c:pt idx="38">
                  <c:v>4.6019899999999998</c:v>
                </c:pt>
                <c:pt idx="39">
                  <c:v>4.6040700000000001</c:v>
                </c:pt>
                <c:pt idx="40">
                  <c:v>4.7607900000000001</c:v>
                </c:pt>
                <c:pt idx="41">
                  <c:v>5.0804999999999998</c:v>
                </c:pt>
                <c:pt idx="42">
                  <c:v>5.1753799999999996</c:v>
                </c:pt>
                <c:pt idx="43">
                  <c:v>5.1867999999999999</c:v>
                </c:pt>
                <c:pt idx="44">
                  <c:v>5.2558800000000003</c:v>
                </c:pt>
                <c:pt idx="45">
                  <c:v>5.1460400000000002</c:v>
                </c:pt>
                <c:pt idx="46">
                  <c:v>4.9748999999999999</c:v>
                </c:pt>
                <c:pt idx="47">
                  <c:v>4.9836400000000003</c:v>
                </c:pt>
              </c:numCache>
            </c:numRef>
          </c:val>
          <c:smooth val="0"/>
          <c:extLst>
            <c:ext xmlns:c16="http://schemas.microsoft.com/office/drawing/2014/chart" uri="{C3380CC4-5D6E-409C-BE32-E72D297353CC}">
              <c16:uniqueId val="{00000016-669F-4192-8984-CCE9E23DE05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69F-4192-8984-CCE9E23DE05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69F-4192-8984-CCE9E23DE05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15.89395</c:v>
                </c:pt>
                <c:pt idx="1">
                  <c:v>15.385730000000001</c:v>
                </c:pt>
                <c:pt idx="2">
                  <c:v>15.32213</c:v>
                </c:pt>
                <c:pt idx="3">
                  <c:v>15.296860000000001</c:v>
                </c:pt>
                <c:pt idx="4">
                  <c:v>15.744400000000001</c:v>
                </c:pt>
                <c:pt idx="5">
                  <c:v>15.816190000000001</c:v>
                </c:pt>
                <c:pt idx="6">
                  <c:v>15.55339</c:v>
                </c:pt>
                <c:pt idx="7">
                  <c:v>15.85669</c:v>
                </c:pt>
                <c:pt idx="8">
                  <c:v>15.66559</c:v>
                </c:pt>
                <c:pt idx="9">
                  <c:v>15.170439999999999</c:v>
                </c:pt>
                <c:pt idx="10">
                  <c:v>14.56231</c:v>
                </c:pt>
                <c:pt idx="11">
                  <c:v>12.42083</c:v>
                </c:pt>
                <c:pt idx="12">
                  <c:v>11.207509999999999</c:v>
                </c:pt>
                <c:pt idx="13">
                  <c:v>11.60426</c:v>
                </c:pt>
                <c:pt idx="14">
                  <c:v>12.125859999999999</c:v>
                </c:pt>
                <c:pt idx="15">
                  <c:v>12.533049999999999</c:v>
                </c:pt>
                <c:pt idx="16">
                  <c:v>12.411049999999999</c:v>
                </c:pt>
                <c:pt idx="17">
                  <c:v>12.86406</c:v>
                </c:pt>
                <c:pt idx="18">
                  <c:v>13.69056</c:v>
                </c:pt>
                <c:pt idx="19">
                  <c:v>14.546620000000001</c:v>
                </c:pt>
                <c:pt idx="20">
                  <c:v>14.513260000000001</c:v>
                </c:pt>
                <c:pt idx="21">
                  <c:v>14.91258</c:v>
                </c:pt>
                <c:pt idx="22">
                  <c:v>14.87186</c:v>
                </c:pt>
                <c:pt idx="23">
                  <c:v>14.169449999999999</c:v>
                </c:pt>
                <c:pt idx="24">
                  <c:v>13.25292</c:v>
                </c:pt>
                <c:pt idx="25">
                  <c:v>13.97617</c:v>
                </c:pt>
                <c:pt idx="26">
                  <c:v>14.30137</c:v>
                </c:pt>
                <c:pt idx="27">
                  <c:v>15.20125</c:v>
                </c:pt>
                <c:pt idx="28">
                  <c:v>15.223850000000001</c:v>
                </c:pt>
                <c:pt idx="29">
                  <c:v>15.625640000000001</c:v>
                </c:pt>
                <c:pt idx="30">
                  <c:v>15.65192</c:v>
                </c:pt>
                <c:pt idx="31">
                  <c:v>15.92023</c:v>
                </c:pt>
                <c:pt idx="32">
                  <c:v>15.143739999999999</c:v>
                </c:pt>
                <c:pt idx="33">
                  <c:v>14.818849999999999</c:v>
                </c:pt>
                <c:pt idx="34">
                  <c:v>14.11351</c:v>
                </c:pt>
                <c:pt idx="35">
                  <c:v>13.21026</c:v>
                </c:pt>
                <c:pt idx="36">
                  <c:v>12.110720000000001</c:v>
                </c:pt>
                <c:pt idx="37">
                  <c:v>12.27286</c:v>
                </c:pt>
                <c:pt idx="38">
                  <c:v>12.177849999999999</c:v>
                </c:pt>
                <c:pt idx="39">
                  <c:v>12.690860000000001</c:v>
                </c:pt>
                <c:pt idx="40">
                  <c:v>14.37749</c:v>
                </c:pt>
                <c:pt idx="41">
                  <c:v>14.615489999999999</c:v>
                </c:pt>
                <c:pt idx="42">
                  <c:v>14.711550000000001</c:v>
                </c:pt>
                <c:pt idx="43">
                  <c:v>14.53938</c:v>
                </c:pt>
                <c:pt idx="44">
                  <c:v>15.343780000000001</c:v>
                </c:pt>
                <c:pt idx="45">
                  <c:v>16.014749999999999</c:v>
                </c:pt>
                <c:pt idx="46">
                  <c:v>16.113309999999998</c:v>
                </c:pt>
                <c:pt idx="47">
                  <c:v>15.266970000000001</c:v>
                </c:pt>
              </c:numCache>
            </c:numRef>
          </c:val>
          <c:smooth val="0"/>
          <c:extLst>
            <c:ext xmlns:c16="http://schemas.microsoft.com/office/drawing/2014/chart" uri="{C3380CC4-5D6E-409C-BE32-E72D297353CC}">
              <c16:uniqueId val="{00000019-669F-4192-8984-CCE9E23DE05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278.72000000000003</c:v>
                </c:pt>
                <c:pt idx="1">
                  <c:v>278.68</c:v>
                </c:pt>
                <c:pt idx="2">
                  <c:v>283.08</c:v>
                </c:pt>
                <c:pt idx="3">
                  <c:v>268.23</c:v>
                </c:pt>
                <c:pt idx="4">
                  <c:v>272.02</c:v>
                </c:pt>
                <c:pt idx="5">
                  <c:v>283.99</c:v>
                </c:pt>
                <c:pt idx="6">
                  <c:v>275.77999999999997</c:v>
                </c:pt>
                <c:pt idx="7">
                  <c:v>281.39</c:v>
                </c:pt>
                <c:pt idx="8">
                  <c:v>283.52</c:v>
                </c:pt>
                <c:pt idx="9">
                  <c:v>287.95999999999998</c:v>
                </c:pt>
                <c:pt idx="10">
                  <c:v>289.25</c:v>
                </c:pt>
                <c:pt idx="11">
                  <c:v>288.08999999999997</c:v>
                </c:pt>
                <c:pt idx="12">
                  <c:v>283.56</c:v>
                </c:pt>
                <c:pt idx="13">
                  <c:v>276.69</c:v>
                </c:pt>
                <c:pt idx="14">
                  <c:v>268.92</c:v>
                </c:pt>
                <c:pt idx="15">
                  <c:v>265.16000000000003</c:v>
                </c:pt>
                <c:pt idx="16">
                  <c:v>273.60000000000002</c:v>
                </c:pt>
                <c:pt idx="17">
                  <c:v>276.52</c:v>
                </c:pt>
                <c:pt idx="18">
                  <c:v>284.69</c:v>
                </c:pt>
                <c:pt idx="19">
                  <c:v>276.69</c:v>
                </c:pt>
                <c:pt idx="20">
                  <c:v>274.8</c:v>
                </c:pt>
                <c:pt idx="21">
                  <c:v>281.44</c:v>
                </c:pt>
                <c:pt idx="22">
                  <c:v>282.93</c:v>
                </c:pt>
                <c:pt idx="23">
                  <c:v>281.87</c:v>
                </c:pt>
                <c:pt idx="24">
                  <c:v>281.27</c:v>
                </c:pt>
                <c:pt idx="25">
                  <c:v>277.74</c:v>
                </c:pt>
                <c:pt idx="26">
                  <c:v>256.38</c:v>
                </c:pt>
                <c:pt idx="27">
                  <c:v>274.91000000000003</c:v>
                </c:pt>
                <c:pt idx="28">
                  <c:v>278.77999999999997</c:v>
                </c:pt>
                <c:pt idx="29">
                  <c:v>275.74</c:v>
                </c:pt>
                <c:pt idx="30">
                  <c:v>272.22000000000003</c:v>
                </c:pt>
                <c:pt idx="31">
                  <c:v>275.76</c:v>
                </c:pt>
                <c:pt idx="32">
                  <c:v>278.49</c:v>
                </c:pt>
                <c:pt idx="33">
                  <c:v>280.45999999999998</c:v>
                </c:pt>
                <c:pt idx="34">
                  <c:v>276.95</c:v>
                </c:pt>
                <c:pt idx="35">
                  <c:v>275.31</c:v>
                </c:pt>
                <c:pt idx="36">
                  <c:v>278.74</c:v>
                </c:pt>
                <c:pt idx="37">
                  <c:v>269.20999999999998</c:v>
                </c:pt>
                <c:pt idx="38">
                  <c:v>259.75</c:v>
                </c:pt>
                <c:pt idx="39">
                  <c:v>266.64</c:v>
                </c:pt>
                <c:pt idx="40">
                  <c:v>272.75</c:v>
                </c:pt>
                <c:pt idx="41">
                  <c:v>277.76</c:v>
                </c:pt>
                <c:pt idx="42">
                  <c:v>276.91000000000003</c:v>
                </c:pt>
                <c:pt idx="43">
                  <c:v>277.24</c:v>
                </c:pt>
                <c:pt idx="44">
                  <c:v>277.75</c:v>
                </c:pt>
                <c:pt idx="45">
                  <c:v>271.13</c:v>
                </c:pt>
                <c:pt idx="46">
                  <c:v>271.99</c:v>
                </c:pt>
                <c:pt idx="47">
                  <c:v>282.77999999999997</c:v>
                </c:pt>
              </c:numCache>
            </c:numRef>
          </c:val>
          <c:smooth val="0"/>
          <c:extLst>
            <c:ext xmlns:c16="http://schemas.microsoft.com/office/drawing/2014/chart" uri="{C3380CC4-5D6E-409C-BE32-E72D297353CC}">
              <c16:uniqueId val="{0000001A-669F-4192-8984-CCE9E23DE05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69F-4192-8984-CCE9E23DE05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39.365000000000002</c:v>
                </c:pt>
                <c:pt idx="1">
                  <c:v>40.1</c:v>
                </c:pt>
                <c:pt idx="2">
                  <c:v>39.091999999999999</c:v>
                </c:pt>
                <c:pt idx="3">
                  <c:v>38.759</c:v>
                </c:pt>
                <c:pt idx="4">
                  <c:v>39.460999999999999</c:v>
                </c:pt>
                <c:pt idx="5">
                  <c:v>39.786999999999999</c:v>
                </c:pt>
                <c:pt idx="6">
                  <c:v>39.744</c:v>
                </c:pt>
                <c:pt idx="7">
                  <c:v>39.409999999999997</c:v>
                </c:pt>
                <c:pt idx="8">
                  <c:v>39.667000000000002</c:v>
                </c:pt>
                <c:pt idx="9">
                  <c:v>40.075000000000003</c:v>
                </c:pt>
                <c:pt idx="10">
                  <c:v>40.280999999999999</c:v>
                </c:pt>
                <c:pt idx="11">
                  <c:v>39.843000000000004</c:v>
                </c:pt>
                <c:pt idx="12">
                  <c:v>39.432000000000002</c:v>
                </c:pt>
                <c:pt idx="13">
                  <c:v>38.981000000000002</c:v>
                </c:pt>
                <c:pt idx="14">
                  <c:v>38.96</c:v>
                </c:pt>
                <c:pt idx="15">
                  <c:v>39.03</c:v>
                </c:pt>
                <c:pt idx="16">
                  <c:v>39.334000000000003</c:v>
                </c:pt>
                <c:pt idx="17">
                  <c:v>39.357999999999997</c:v>
                </c:pt>
                <c:pt idx="18">
                  <c:v>39.720999999999997</c:v>
                </c:pt>
                <c:pt idx="19">
                  <c:v>40.183999999999997</c:v>
                </c:pt>
                <c:pt idx="20">
                  <c:v>39.43</c:v>
                </c:pt>
                <c:pt idx="21">
                  <c:v>39.485999999999997</c:v>
                </c:pt>
                <c:pt idx="22">
                  <c:v>39.387999999999998</c:v>
                </c:pt>
                <c:pt idx="23">
                  <c:v>39.520000000000003</c:v>
                </c:pt>
                <c:pt idx="24">
                  <c:v>38.582000000000001</c:v>
                </c:pt>
                <c:pt idx="25">
                  <c:v>38.512</c:v>
                </c:pt>
                <c:pt idx="26">
                  <c:v>39.323999999999998</c:v>
                </c:pt>
                <c:pt idx="27">
                  <c:v>39.341999999999999</c:v>
                </c:pt>
                <c:pt idx="28">
                  <c:v>39.564999999999998</c:v>
                </c:pt>
                <c:pt idx="29">
                  <c:v>39.122999999999998</c:v>
                </c:pt>
                <c:pt idx="30">
                  <c:v>39.088999999999999</c:v>
                </c:pt>
                <c:pt idx="31">
                  <c:v>39.011000000000003</c:v>
                </c:pt>
                <c:pt idx="32">
                  <c:v>39.401000000000003</c:v>
                </c:pt>
                <c:pt idx="33">
                  <c:v>39.783999999999999</c:v>
                </c:pt>
                <c:pt idx="34">
                  <c:v>39.695</c:v>
                </c:pt>
                <c:pt idx="35">
                  <c:v>39.567999999999998</c:v>
                </c:pt>
                <c:pt idx="36">
                  <c:v>39.655000000000001</c:v>
                </c:pt>
                <c:pt idx="37">
                  <c:v>38.906999999999996</c:v>
                </c:pt>
                <c:pt idx="38">
                  <c:v>39.256999999999998</c:v>
                </c:pt>
                <c:pt idx="39">
                  <c:v>39.265000000000001</c:v>
                </c:pt>
                <c:pt idx="40">
                  <c:v>39.508000000000003</c:v>
                </c:pt>
                <c:pt idx="41">
                  <c:v>39.396000000000001</c:v>
                </c:pt>
                <c:pt idx="42">
                  <c:v>39.651000000000003</c:v>
                </c:pt>
                <c:pt idx="43">
                  <c:v>39.399000000000001</c:v>
                </c:pt>
                <c:pt idx="44">
                  <c:v>38.692999999999998</c:v>
                </c:pt>
                <c:pt idx="45">
                  <c:v>36.350999999999999</c:v>
                </c:pt>
                <c:pt idx="46">
                  <c:v>36.195</c:v>
                </c:pt>
                <c:pt idx="47">
                  <c:v>36.545999999999999</c:v>
                </c:pt>
              </c:numCache>
            </c:numRef>
          </c:val>
          <c:smooth val="0"/>
          <c:extLst>
            <c:ext xmlns:c16="http://schemas.microsoft.com/office/drawing/2014/chart" uri="{C3380CC4-5D6E-409C-BE32-E72D297353CC}">
              <c16:uniqueId val="{0000001C-669F-4192-8984-CCE9E23DE05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69F-4192-8984-CCE9E23DE05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31.539069999999999</c:v>
                </c:pt>
                <c:pt idx="1">
                  <c:v>31.583819999999999</c:v>
                </c:pt>
                <c:pt idx="2">
                  <c:v>32.490630000000003</c:v>
                </c:pt>
                <c:pt idx="3">
                  <c:v>30.8216</c:v>
                </c:pt>
                <c:pt idx="4">
                  <c:v>31.069379999999999</c:v>
                </c:pt>
                <c:pt idx="5">
                  <c:v>30.885909999999999</c:v>
                </c:pt>
                <c:pt idx="6">
                  <c:v>34.182360000000003</c:v>
                </c:pt>
                <c:pt idx="7">
                  <c:v>35.205240000000003</c:v>
                </c:pt>
                <c:pt idx="8">
                  <c:v>32.591079999999998</c:v>
                </c:pt>
                <c:pt idx="9">
                  <c:v>29.919820000000001</c:v>
                </c:pt>
                <c:pt idx="10">
                  <c:v>29.93722</c:v>
                </c:pt>
                <c:pt idx="11">
                  <c:v>30.004180000000002</c:v>
                </c:pt>
                <c:pt idx="12">
                  <c:v>29.119720000000001</c:v>
                </c:pt>
                <c:pt idx="13">
                  <c:v>27.710609999999999</c:v>
                </c:pt>
                <c:pt idx="14">
                  <c:v>25.46848</c:v>
                </c:pt>
                <c:pt idx="15">
                  <c:v>23.855229999999999</c:v>
                </c:pt>
                <c:pt idx="16">
                  <c:v>20.749269999999999</c:v>
                </c:pt>
                <c:pt idx="17">
                  <c:v>25.879639999999998</c:v>
                </c:pt>
                <c:pt idx="18">
                  <c:v>17.445810000000002</c:v>
                </c:pt>
                <c:pt idx="19">
                  <c:v>19.294260000000001</c:v>
                </c:pt>
                <c:pt idx="20">
                  <c:v>13.79411</c:v>
                </c:pt>
                <c:pt idx="21">
                  <c:v>16.54073</c:v>
                </c:pt>
                <c:pt idx="22">
                  <c:v>20.157910000000001</c:v>
                </c:pt>
                <c:pt idx="23">
                  <c:v>23.182099999999998</c:v>
                </c:pt>
                <c:pt idx="24">
                  <c:v>29.228439999999999</c:v>
                </c:pt>
                <c:pt idx="25">
                  <c:v>31.24494</c:v>
                </c:pt>
                <c:pt idx="26">
                  <c:v>32.056899999999999</c:v>
                </c:pt>
                <c:pt idx="27">
                  <c:v>31.134989999999998</c:v>
                </c:pt>
                <c:pt idx="28">
                  <c:v>31.079429999999999</c:v>
                </c:pt>
                <c:pt idx="29">
                  <c:v>33.832540000000002</c:v>
                </c:pt>
                <c:pt idx="30">
                  <c:v>34.223390000000002</c:v>
                </c:pt>
                <c:pt idx="31">
                  <c:v>34.258180000000003</c:v>
                </c:pt>
                <c:pt idx="32">
                  <c:v>33.438780000000001</c:v>
                </c:pt>
                <c:pt idx="33">
                  <c:v>30.926369999999999</c:v>
                </c:pt>
                <c:pt idx="34">
                  <c:v>29.579550000000001</c:v>
                </c:pt>
                <c:pt idx="35">
                  <c:v>29.38203</c:v>
                </c:pt>
                <c:pt idx="36">
                  <c:v>29.727630000000001</c:v>
                </c:pt>
                <c:pt idx="37">
                  <c:v>30.039670000000001</c:v>
                </c:pt>
                <c:pt idx="38">
                  <c:v>29.920400000000001</c:v>
                </c:pt>
                <c:pt idx="39">
                  <c:v>29.9909</c:v>
                </c:pt>
                <c:pt idx="40">
                  <c:v>29.89556</c:v>
                </c:pt>
                <c:pt idx="41">
                  <c:v>29.217600000000001</c:v>
                </c:pt>
                <c:pt idx="42">
                  <c:v>25.63449</c:v>
                </c:pt>
                <c:pt idx="43">
                  <c:v>20.987850000000002</c:v>
                </c:pt>
                <c:pt idx="44">
                  <c:v>24.242850000000001</c:v>
                </c:pt>
                <c:pt idx="45">
                  <c:v>25.211839999999999</c:v>
                </c:pt>
                <c:pt idx="46">
                  <c:v>25.3612</c:v>
                </c:pt>
                <c:pt idx="47">
                  <c:v>25.560009999999998</c:v>
                </c:pt>
              </c:numCache>
            </c:numRef>
          </c:val>
          <c:smooth val="0"/>
          <c:extLst>
            <c:ext xmlns:c16="http://schemas.microsoft.com/office/drawing/2014/chart" uri="{C3380CC4-5D6E-409C-BE32-E72D297353CC}">
              <c16:uniqueId val="{0000001E-669F-4192-8984-CCE9E23DE05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1051.8</c:v>
                </c:pt>
                <c:pt idx="1">
                  <c:v>1046.2</c:v>
                </c:pt>
                <c:pt idx="2">
                  <c:v>984.9</c:v>
                </c:pt>
                <c:pt idx="3">
                  <c:v>994.4</c:v>
                </c:pt>
                <c:pt idx="4">
                  <c:v>982.6</c:v>
                </c:pt>
                <c:pt idx="5">
                  <c:v>973.6</c:v>
                </c:pt>
                <c:pt idx="6">
                  <c:v>969.6</c:v>
                </c:pt>
                <c:pt idx="7">
                  <c:v>963.6</c:v>
                </c:pt>
                <c:pt idx="8">
                  <c:v>937.2</c:v>
                </c:pt>
                <c:pt idx="9">
                  <c:v>943</c:v>
                </c:pt>
                <c:pt idx="10">
                  <c:v>943.3</c:v>
                </c:pt>
                <c:pt idx="11">
                  <c:v>941.3</c:v>
                </c:pt>
                <c:pt idx="12">
                  <c:v>931.7</c:v>
                </c:pt>
                <c:pt idx="13">
                  <c:v>933.2</c:v>
                </c:pt>
                <c:pt idx="14">
                  <c:v>930.3</c:v>
                </c:pt>
                <c:pt idx="15">
                  <c:v>936</c:v>
                </c:pt>
                <c:pt idx="16">
                  <c:v>947.2</c:v>
                </c:pt>
                <c:pt idx="17">
                  <c:v>960</c:v>
                </c:pt>
                <c:pt idx="18">
                  <c:v>967.9</c:v>
                </c:pt>
                <c:pt idx="19">
                  <c:v>964.6</c:v>
                </c:pt>
                <c:pt idx="20">
                  <c:v>989.7</c:v>
                </c:pt>
                <c:pt idx="21">
                  <c:v>990.6</c:v>
                </c:pt>
                <c:pt idx="22">
                  <c:v>979.7</c:v>
                </c:pt>
                <c:pt idx="23">
                  <c:v>997.8</c:v>
                </c:pt>
                <c:pt idx="24">
                  <c:v>989.5</c:v>
                </c:pt>
                <c:pt idx="25">
                  <c:v>985.6</c:v>
                </c:pt>
                <c:pt idx="26">
                  <c:v>948.5</c:v>
                </c:pt>
                <c:pt idx="27">
                  <c:v>941</c:v>
                </c:pt>
                <c:pt idx="28">
                  <c:v>931.7</c:v>
                </c:pt>
                <c:pt idx="29">
                  <c:v>937.5</c:v>
                </c:pt>
                <c:pt idx="30">
                  <c:v>950.3</c:v>
                </c:pt>
                <c:pt idx="31">
                  <c:v>974.4</c:v>
                </c:pt>
                <c:pt idx="32">
                  <c:v>977.2</c:v>
                </c:pt>
                <c:pt idx="33">
                  <c:v>996</c:v>
                </c:pt>
                <c:pt idx="34">
                  <c:v>992.5</c:v>
                </c:pt>
                <c:pt idx="35">
                  <c:v>996.1</c:v>
                </c:pt>
                <c:pt idx="36">
                  <c:v>1057.8</c:v>
                </c:pt>
                <c:pt idx="37">
                  <c:v>1068.2</c:v>
                </c:pt>
                <c:pt idx="38">
                  <c:v>1076.5</c:v>
                </c:pt>
                <c:pt idx="39">
                  <c:v>1071.2</c:v>
                </c:pt>
                <c:pt idx="40">
                  <c:v>1092.0999999999999</c:v>
                </c:pt>
                <c:pt idx="41">
                  <c:v>1067.7</c:v>
                </c:pt>
                <c:pt idx="42">
                  <c:v>1071.5999999999999</c:v>
                </c:pt>
                <c:pt idx="43">
                  <c:v>1050.7</c:v>
                </c:pt>
                <c:pt idx="44">
                  <c:v>1065</c:v>
                </c:pt>
                <c:pt idx="45">
                  <c:v>1068.2</c:v>
                </c:pt>
                <c:pt idx="46">
                  <c:v>1063.7</c:v>
                </c:pt>
                <c:pt idx="47">
                  <c:v>1070.9000000000001</c:v>
                </c:pt>
              </c:numCache>
            </c:numRef>
          </c:val>
          <c:extLst>
            <c:ext xmlns:c16="http://schemas.microsoft.com/office/drawing/2014/chart" uri="{C3380CC4-5D6E-409C-BE32-E72D297353CC}">
              <c16:uniqueId val="{00000000-07E5-4C90-923C-68DF78067A6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3393.3</c:v>
                </c:pt>
                <c:pt idx="1">
                  <c:v>3466.4</c:v>
                </c:pt>
                <c:pt idx="2">
                  <c:v>3325</c:v>
                </c:pt>
                <c:pt idx="3">
                  <c:v>3351.6</c:v>
                </c:pt>
                <c:pt idx="4">
                  <c:v>3403.1</c:v>
                </c:pt>
                <c:pt idx="5">
                  <c:v>3434.6</c:v>
                </c:pt>
                <c:pt idx="6">
                  <c:v>3407.8</c:v>
                </c:pt>
                <c:pt idx="7">
                  <c:v>3374.8</c:v>
                </c:pt>
                <c:pt idx="8">
                  <c:v>3299.1</c:v>
                </c:pt>
                <c:pt idx="9">
                  <c:v>3389.6</c:v>
                </c:pt>
                <c:pt idx="10">
                  <c:v>3331.3</c:v>
                </c:pt>
                <c:pt idx="11">
                  <c:v>3213.1</c:v>
                </c:pt>
                <c:pt idx="12">
                  <c:v>3095.8</c:v>
                </c:pt>
                <c:pt idx="13">
                  <c:v>3214.5</c:v>
                </c:pt>
                <c:pt idx="14">
                  <c:v>3109.1</c:v>
                </c:pt>
                <c:pt idx="15">
                  <c:v>3207.2</c:v>
                </c:pt>
                <c:pt idx="16">
                  <c:v>3186.7</c:v>
                </c:pt>
                <c:pt idx="17">
                  <c:v>3346.2</c:v>
                </c:pt>
                <c:pt idx="18">
                  <c:v>3385.6</c:v>
                </c:pt>
                <c:pt idx="19">
                  <c:v>3287.1</c:v>
                </c:pt>
                <c:pt idx="20">
                  <c:v>3442.4</c:v>
                </c:pt>
                <c:pt idx="21">
                  <c:v>3390.8</c:v>
                </c:pt>
                <c:pt idx="22">
                  <c:v>3406.2</c:v>
                </c:pt>
                <c:pt idx="23">
                  <c:v>3411.9</c:v>
                </c:pt>
                <c:pt idx="24">
                  <c:v>3279.2</c:v>
                </c:pt>
                <c:pt idx="25">
                  <c:v>3269.9</c:v>
                </c:pt>
                <c:pt idx="26">
                  <c:v>3258.6</c:v>
                </c:pt>
                <c:pt idx="27">
                  <c:v>3268.4</c:v>
                </c:pt>
                <c:pt idx="28">
                  <c:v>3175.2</c:v>
                </c:pt>
                <c:pt idx="29">
                  <c:v>3185.2</c:v>
                </c:pt>
                <c:pt idx="30">
                  <c:v>3232</c:v>
                </c:pt>
                <c:pt idx="31">
                  <c:v>3347.1</c:v>
                </c:pt>
                <c:pt idx="32">
                  <c:v>3261.1</c:v>
                </c:pt>
                <c:pt idx="33">
                  <c:v>3173.9</c:v>
                </c:pt>
                <c:pt idx="34">
                  <c:v>3167.2</c:v>
                </c:pt>
                <c:pt idx="35">
                  <c:v>3202.6</c:v>
                </c:pt>
                <c:pt idx="36">
                  <c:v>3206.2</c:v>
                </c:pt>
                <c:pt idx="37">
                  <c:v>3323</c:v>
                </c:pt>
                <c:pt idx="38">
                  <c:v>3339.6</c:v>
                </c:pt>
                <c:pt idx="39">
                  <c:v>3338.8</c:v>
                </c:pt>
                <c:pt idx="40">
                  <c:v>3341.9</c:v>
                </c:pt>
                <c:pt idx="41">
                  <c:v>3124.8</c:v>
                </c:pt>
                <c:pt idx="42">
                  <c:v>2993.1</c:v>
                </c:pt>
                <c:pt idx="43">
                  <c:v>2960.3</c:v>
                </c:pt>
                <c:pt idx="44">
                  <c:v>2934.4</c:v>
                </c:pt>
                <c:pt idx="45">
                  <c:v>2831</c:v>
                </c:pt>
                <c:pt idx="46">
                  <c:v>2846.2</c:v>
                </c:pt>
                <c:pt idx="47">
                  <c:v>2883.7</c:v>
                </c:pt>
              </c:numCache>
            </c:numRef>
          </c:val>
          <c:extLst>
            <c:ext xmlns:c16="http://schemas.microsoft.com/office/drawing/2014/chart" uri="{C3380CC4-5D6E-409C-BE32-E72D297353CC}">
              <c16:uniqueId val="{00000001-07E5-4C90-923C-68DF78067A6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2046.8</c:v>
                </c:pt>
                <c:pt idx="1">
                  <c:v>1879.9</c:v>
                </c:pt>
                <c:pt idx="2">
                  <c:v>1982.9</c:v>
                </c:pt>
                <c:pt idx="3">
                  <c:v>1950.1</c:v>
                </c:pt>
                <c:pt idx="4">
                  <c:v>1890.9</c:v>
                </c:pt>
                <c:pt idx="5">
                  <c:v>1905.1</c:v>
                </c:pt>
                <c:pt idx="6">
                  <c:v>1873.9</c:v>
                </c:pt>
                <c:pt idx="7">
                  <c:v>1839</c:v>
                </c:pt>
                <c:pt idx="8">
                  <c:v>2037.6</c:v>
                </c:pt>
                <c:pt idx="9">
                  <c:v>1908.2</c:v>
                </c:pt>
                <c:pt idx="10">
                  <c:v>2009.5</c:v>
                </c:pt>
                <c:pt idx="11">
                  <c:v>2001.5</c:v>
                </c:pt>
                <c:pt idx="12">
                  <c:v>1738.6</c:v>
                </c:pt>
                <c:pt idx="13">
                  <c:v>1316.5</c:v>
                </c:pt>
                <c:pt idx="14">
                  <c:v>1463.8</c:v>
                </c:pt>
                <c:pt idx="15">
                  <c:v>1346.7</c:v>
                </c:pt>
                <c:pt idx="16">
                  <c:v>1469.1</c:v>
                </c:pt>
                <c:pt idx="17">
                  <c:v>1477.7</c:v>
                </c:pt>
                <c:pt idx="18">
                  <c:v>1465.6</c:v>
                </c:pt>
                <c:pt idx="19">
                  <c:v>1465.8</c:v>
                </c:pt>
                <c:pt idx="20">
                  <c:v>1511.4</c:v>
                </c:pt>
                <c:pt idx="21">
                  <c:v>1567.3</c:v>
                </c:pt>
                <c:pt idx="22">
                  <c:v>1586.3</c:v>
                </c:pt>
                <c:pt idx="23">
                  <c:v>1484.5</c:v>
                </c:pt>
                <c:pt idx="24">
                  <c:v>1623.5</c:v>
                </c:pt>
                <c:pt idx="25">
                  <c:v>1514</c:v>
                </c:pt>
                <c:pt idx="26">
                  <c:v>1405.1</c:v>
                </c:pt>
                <c:pt idx="27">
                  <c:v>1400.6</c:v>
                </c:pt>
                <c:pt idx="28">
                  <c:v>1398</c:v>
                </c:pt>
                <c:pt idx="29">
                  <c:v>1404.8</c:v>
                </c:pt>
                <c:pt idx="30">
                  <c:v>1405.7</c:v>
                </c:pt>
                <c:pt idx="31">
                  <c:v>1406.4</c:v>
                </c:pt>
                <c:pt idx="32">
                  <c:v>1428.5</c:v>
                </c:pt>
                <c:pt idx="33">
                  <c:v>1568.7</c:v>
                </c:pt>
                <c:pt idx="34">
                  <c:v>1637.2</c:v>
                </c:pt>
                <c:pt idx="35">
                  <c:v>1683.2</c:v>
                </c:pt>
                <c:pt idx="36">
                  <c:v>1847.6</c:v>
                </c:pt>
                <c:pt idx="37">
                  <c:v>2017.3</c:v>
                </c:pt>
                <c:pt idx="38">
                  <c:v>2205.5</c:v>
                </c:pt>
                <c:pt idx="39">
                  <c:v>2256.8000000000002</c:v>
                </c:pt>
                <c:pt idx="40">
                  <c:v>2286.1</c:v>
                </c:pt>
                <c:pt idx="41">
                  <c:v>2437.1999999999998</c:v>
                </c:pt>
                <c:pt idx="42">
                  <c:v>2596.4</c:v>
                </c:pt>
                <c:pt idx="43">
                  <c:v>2701.7</c:v>
                </c:pt>
                <c:pt idx="44">
                  <c:v>2551.6999999999998</c:v>
                </c:pt>
                <c:pt idx="45">
                  <c:v>2360.6</c:v>
                </c:pt>
                <c:pt idx="46">
                  <c:v>2254.1999999999998</c:v>
                </c:pt>
                <c:pt idx="47">
                  <c:v>2159.5</c:v>
                </c:pt>
              </c:numCache>
            </c:numRef>
          </c:val>
          <c:extLst>
            <c:ext xmlns:c16="http://schemas.microsoft.com/office/drawing/2014/chart" uri="{C3380CC4-5D6E-409C-BE32-E72D297353CC}">
              <c16:uniqueId val="{00000002-07E5-4C90-923C-68DF78067A6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c:v>
                </c:pt>
                <c:pt idx="1">
                  <c:v>46.1</c:v>
                </c:pt>
                <c:pt idx="2">
                  <c:v>46.2</c:v>
                </c:pt>
                <c:pt idx="3">
                  <c:v>46.4</c:v>
                </c:pt>
                <c:pt idx="4">
                  <c:v>46.4</c:v>
                </c:pt>
                <c:pt idx="5">
                  <c:v>46.5</c:v>
                </c:pt>
                <c:pt idx="6">
                  <c:v>46.4</c:v>
                </c:pt>
                <c:pt idx="7">
                  <c:v>46.5</c:v>
                </c:pt>
                <c:pt idx="8">
                  <c:v>46</c:v>
                </c:pt>
                <c:pt idx="9">
                  <c:v>46</c:v>
                </c:pt>
                <c:pt idx="10">
                  <c:v>46.2</c:v>
                </c:pt>
                <c:pt idx="11">
                  <c:v>46.1</c:v>
                </c:pt>
                <c:pt idx="12">
                  <c:v>46.5</c:v>
                </c:pt>
                <c:pt idx="13">
                  <c:v>46.4</c:v>
                </c:pt>
                <c:pt idx="14">
                  <c:v>46.4</c:v>
                </c:pt>
                <c:pt idx="15">
                  <c:v>45.9</c:v>
                </c:pt>
                <c:pt idx="16">
                  <c:v>45.7</c:v>
                </c:pt>
                <c:pt idx="17">
                  <c:v>45.6</c:v>
                </c:pt>
                <c:pt idx="18">
                  <c:v>70.900000000000006</c:v>
                </c:pt>
                <c:pt idx="19">
                  <c:v>71</c:v>
                </c:pt>
                <c:pt idx="20">
                  <c:v>70.3</c:v>
                </c:pt>
                <c:pt idx="21">
                  <c:v>70.3</c:v>
                </c:pt>
                <c:pt idx="22">
                  <c:v>69.900000000000006</c:v>
                </c:pt>
                <c:pt idx="23">
                  <c:v>70.099999999999994</c:v>
                </c:pt>
                <c:pt idx="24">
                  <c:v>71.2</c:v>
                </c:pt>
                <c:pt idx="25">
                  <c:v>69.7</c:v>
                </c:pt>
                <c:pt idx="26">
                  <c:v>70.2</c:v>
                </c:pt>
                <c:pt idx="27">
                  <c:v>49.2</c:v>
                </c:pt>
                <c:pt idx="28">
                  <c:v>39.9</c:v>
                </c:pt>
                <c:pt idx="29">
                  <c:v>40.200000000000003</c:v>
                </c:pt>
                <c:pt idx="30">
                  <c:v>39.6</c:v>
                </c:pt>
                <c:pt idx="31">
                  <c:v>0</c:v>
                </c:pt>
                <c:pt idx="32">
                  <c:v>0</c:v>
                </c:pt>
                <c:pt idx="33">
                  <c:v>0</c:v>
                </c:pt>
                <c:pt idx="34">
                  <c:v>0</c:v>
                </c:pt>
                <c:pt idx="35">
                  <c:v>0</c:v>
                </c:pt>
                <c:pt idx="36">
                  <c:v>0</c:v>
                </c:pt>
                <c:pt idx="37">
                  <c:v>0</c:v>
                </c:pt>
                <c:pt idx="38">
                  <c:v>0</c:v>
                </c:pt>
                <c:pt idx="39">
                  <c:v>0</c:v>
                </c:pt>
                <c:pt idx="40">
                  <c:v>0</c:v>
                </c:pt>
                <c:pt idx="41">
                  <c:v>0</c:v>
                </c:pt>
                <c:pt idx="42">
                  <c:v>0</c:v>
                </c:pt>
                <c:pt idx="43">
                  <c:v>0</c:v>
                </c:pt>
                <c:pt idx="44">
                  <c:v>39.5</c:v>
                </c:pt>
                <c:pt idx="45">
                  <c:v>39.1</c:v>
                </c:pt>
                <c:pt idx="46">
                  <c:v>39.9</c:v>
                </c:pt>
                <c:pt idx="47">
                  <c:v>39.5</c:v>
                </c:pt>
              </c:numCache>
            </c:numRef>
          </c:val>
          <c:extLst>
            <c:ext xmlns:c16="http://schemas.microsoft.com/office/drawing/2014/chart" uri="{C3380CC4-5D6E-409C-BE32-E72D297353CC}">
              <c16:uniqueId val="{00000003-07E5-4C90-923C-68DF78067A6D}"/>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30.1</c:v>
                </c:pt>
                <c:pt idx="13">
                  <c:v>30.2</c:v>
                </c:pt>
                <c:pt idx="14">
                  <c:v>30.7</c:v>
                </c:pt>
                <c:pt idx="15">
                  <c:v>32.299999999999997</c:v>
                </c:pt>
                <c:pt idx="16">
                  <c:v>34</c:v>
                </c:pt>
                <c:pt idx="17">
                  <c:v>35.299999999999997</c:v>
                </c:pt>
                <c:pt idx="18">
                  <c:v>36.5</c:v>
                </c:pt>
                <c:pt idx="19">
                  <c:v>37.4</c:v>
                </c:pt>
                <c:pt idx="20">
                  <c:v>33</c:v>
                </c:pt>
                <c:pt idx="21">
                  <c:v>34</c:v>
                </c:pt>
                <c:pt idx="22">
                  <c:v>34.1</c:v>
                </c:pt>
                <c:pt idx="23">
                  <c:v>40.1</c:v>
                </c:pt>
                <c:pt idx="24">
                  <c:v>40.9</c:v>
                </c:pt>
                <c:pt idx="25">
                  <c:v>41.5</c:v>
                </c:pt>
                <c:pt idx="26">
                  <c:v>41.5</c:v>
                </c:pt>
                <c:pt idx="27">
                  <c:v>41.2</c:v>
                </c:pt>
                <c:pt idx="28">
                  <c:v>41</c:v>
                </c:pt>
                <c:pt idx="29">
                  <c:v>41.1</c:v>
                </c:pt>
                <c:pt idx="30">
                  <c:v>40.9</c:v>
                </c:pt>
                <c:pt idx="31">
                  <c:v>40.799999999999997</c:v>
                </c:pt>
                <c:pt idx="32">
                  <c:v>40.6</c:v>
                </c:pt>
                <c:pt idx="33">
                  <c:v>40.4</c:v>
                </c:pt>
                <c:pt idx="34">
                  <c:v>40.4</c:v>
                </c:pt>
                <c:pt idx="35">
                  <c:v>40.9</c:v>
                </c:pt>
                <c:pt idx="36">
                  <c:v>41.2</c:v>
                </c:pt>
                <c:pt idx="37">
                  <c:v>40.200000000000003</c:v>
                </c:pt>
                <c:pt idx="38">
                  <c:v>40.6</c:v>
                </c:pt>
                <c:pt idx="39">
                  <c:v>40.200000000000003</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7E5-4C90-923C-68DF78067A6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32.1</c:v>
                </c:pt>
                <c:pt idx="1">
                  <c:v>30.7</c:v>
                </c:pt>
                <c:pt idx="2">
                  <c:v>30.3</c:v>
                </c:pt>
                <c:pt idx="3">
                  <c:v>30.2</c:v>
                </c:pt>
                <c:pt idx="4">
                  <c:v>30.5</c:v>
                </c:pt>
                <c:pt idx="5">
                  <c:v>32.299999999999997</c:v>
                </c:pt>
                <c:pt idx="6">
                  <c:v>33</c:v>
                </c:pt>
                <c:pt idx="7">
                  <c:v>33.1</c:v>
                </c:pt>
                <c:pt idx="8">
                  <c:v>33.1</c:v>
                </c:pt>
                <c:pt idx="9">
                  <c:v>31.5</c:v>
                </c:pt>
                <c:pt idx="10">
                  <c:v>32.299999999999997</c:v>
                </c:pt>
                <c:pt idx="11">
                  <c:v>31.6</c:v>
                </c:pt>
                <c:pt idx="12">
                  <c:v>31.7</c:v>
                </c:pt>
                <c:pt idx="13">
                  <c:v>32.6</c:v>
                </c:pt>
                <c:pt idx="14">
                  <c:v>32.200000000000003</c:v>
                </c:pt>
                <c:pt idx="15">
                  <c:v>33.1</c:v>
                </c:pt>
                <c:pt idx="16">
                  <c:v>31.4</c:v>
                </c:pt>
                <c:pt idx="17">
                  <c:v>32</c:v>
                </c:pt>
                <c:pt idx="18">
                  <c:v>31.6</c:v>
                </c:pt>
                <c:pt idx="19">
                  <c:v>27.6</c:v>
                </c:pt>
                <c:pt idx="20">
                  <c:v>30.3</c:v>
                </c:pt>
                <c:pt idx="21">
                  <c:v>31.5</c:v>
                </c:pt>
                <c:pt idx="22">
                  <c:v>32.200000000000003</c:v>
                </c:pt>
                <c:pt idx="23">
                  <c:v>33.1</c:v>
                </c:pt>
                <c:pt idx="24">
                  <c:v>33.299999999999997</c:v>
                </c:pt>
                <c:pt idx="25">
                  <c:v>33.5</c:v>
                </c:pt>
                <c:pt idx="26">
                  <c:v>31.7</c:v>
                </c:pt>
                <c:pt idx="27">
                  <c:v>33.700000000000003</c:v>
                </c:pt>
                <c:pt idx="28">
                  <c:v>34.1</c:v>
                </c:pt>
                <c:pt idx="29">
                  <c:v>33.799999999999997</c:v>
                </c:pt>
                <c:pt idx="30">
                  <c:v>32.700000000000003</c:v>
                </c:pt>
                <c:pt idx="31">
                  <c:v>28.7</c:v>
                </c:pt>
                <c:pt idx="32">
                  <c:v>33.5</c:v>
                </c:pt>
                <c:pt idx="33">
                  <c:v>19.399999999999999</c:v>
                </c:pt>
                <c:pt idx="34">
                  <c:v>17.3</c:v>
                </c:pt>
                <c:pt idx="35">
                  <c:v>19.8</c:v>
                </c:pt>
                <c:pt idx="36">
                  <c:v>19.899999999999999</c:v>
                </c:pt>
                <c:pt idx="37">
                  <c:v>19.399999999999999</c:v>
                </c:pt>
                <c:pt idx="38">
                  <c:v>20.7</c:v>
                </c:pt>
                <c:pt idx="39">
                  <c:v>20.5</c:v>
                </c:pt>
                <c:pt idx="40">
                  <c:v>21.2</c:v>
                </c:pt>
                <c:pt idx="41">
                  <c:v>19.3</c:v>
                </c:pt>
                <c:pt idx="42">
                  <c:v>21.3</c:v>
                </c:pt>
                <c:pt idx="43">
                  <c:v>20.7</c:v>
                </c:pt>
                <c:pt idx="44">
                  <c:v>20</c:v>
                </c:pt>
                <c:pt idx="45">
                  <c:v>21.5</c:v>
                </c:pt>
                <c:pt idx="46">
                  <c:v>21.1</c:v>
                </c:pt>
                <c:pt idx="47">
                  <c:v>21.3</c:v>
                </c:pt>
              </c:numCache>
            </c:numRef>
          </c:val>
          <c:extLst>
            <c:ext xmlns:c16="http://schemas.microsoft.com/office/drawing/2014/chart" uri="{C3380CC4-5D6E-409C-BE32-E72D297353CC}">
              <c16:uniqueId val="{00000005-07E5-4C90-923C-68DF78067A6D}"/>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11.1</c:v>
                </c:pt>
                <c:pt idx="18">
                  <c:v>10.8</c:v>
                </c:pt>
                <c:pt idx="19">
                  <c:v>10.6</c:v>
                </c:pt>
                <c:pt idx="20">
                  <c:v>10</c:v>
                </c:pt>
                <c:pt idx="21">
                  <c:v>10.5</c:v>
                </c:pt>
                <c:pt idx="22">
                  <c:v>10.5</c:v>
                </c:pt>
                <c:pt idx="23">
                  <c:v>10.5</c:v>
                </c:pt>
                <c:pt idx="24">
                  <c:v>10.5</c:v>
                </c:pt>
                <c:pt idx="25">
                  <c:v>10.5</c:v>
                </c:pt>
                <c:pt idx="26">
                  <c:v>10.5</c:v>
                </c:pt>
                <c:pt idx="27">
                  <c:v>9.4</c:v>
                </c:pt>
                <c:pt idx="28">
                  <c:v>10.4</c:v>
                </c:pt>
                <c:pt idx="29">
                  <c:v>10.3</c:v>
                </c:pt>
                <c:pt idx="30">
                  <c:v>10.5</c:v>
                </c:pt>
                <c:pt idx="31">
                  <c:v>10.5</c:v>
                </c:pt>
                <c:pt idx="32">
                  <c:v>10.7</c:v>
                </c:pt>
                <c:pt idx="33">
                  <c:v>10.7</c:v>
                </c:pt>
                <c:pt idx="34">
                  <c:v>10.7</c:v>
                </c:pt>
                <c:pt idx="35">
                  <c:v>10.7</c:v>
                </c:pt>
                <c:pt idx="36">
                  <c:v>10.7</c:v>
                </c:pt>
                <c:pt idx="37">
                  <c:v>10.7</c:v>
                </c:pt>
                <c:pt idx="38">
                  <c:v>11.1</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6-07E5-4C90-923C-68DF78067A6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13.2</c:v>
                </c:pt>
                <c:pt idx="12">
                  <c:v>115.8</c:v>
                </c:pt>
                <c:pt idx="13">
                  <c:v>248.7</c:v>
                </c:pt>
                <c:pt idx="14">
                  <c:v>361.2</c:v>
                </c:pt>
                <c:pt idx="15">
                  <c:v>396.2</c:v>
                </c:pt>
                <c:pt idx="16">
                  <c:v>414.7</c:v>
                </c:pt>
                <c:pt idx="17">
                  <c:v>426.8</c:v>
                </c:pt>
                <c:pt idx="18">
                  <c:v>434.3</c:v>
                </c:pt>
                <c:pt idx="19">
                  <c:v>440.4</c:v>
                </c:pt>
                <c:pt idx="20">
                  <c:v>445.6</c:v>
                </c:pt>
                <c:pt idx="21">
                  <c:v>439.7</c:v>
                </c:pt>
                <c:pt idx="22">
                  <c:v>425.6</c:v>
                </c:pt>
                <c:pt idx="23">
                  <c:v>372.7</c:v>
                </c:pt>
                <c:pt idx="24">
                  <c:v>390.1</c:v>
                </c:pt>
                <c:pt idx="25">
                  <c:v>394.9</c:v>
                </c:pt>
                <c:pt idx="26">
                  <c:v>401.6</c:v>
                </c:pt>
                <c:pt idx="27">
                  <c:v>384.8</c:v>
                </c:pt>
                <c:pt idx="28">
                  <c:v>450.3</c:v>
                </c:pt>
                <c:pt idx="29">
                  <c:v>418.2</c:v>
                </c:pt>
                <c:pt idx="30">
                  <c:v>363.6</c:v>
                </c:pt>
                <c:pt idx="31">
                  <c:v>219.2</c:v>
                </c:pt>
                <c:pt idx="32">
                  <c:v>172.5</c:v>
                </c:pt>
                <c:pt idx="33">
                  <c:v>153.5</c:v>
                </c:pt>
                <c:pt idx="34">
                  <c:v>77.400000000000006</c:v>
                </c:pt>
                <c:pt idx="35">
                  <c:v>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7E5-4C90-923C-68DF78067A6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DIESEL
</c:v>
                </c:pt>
                <c:pt idx="5">
                  <c:v>RESIDUAL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23852.049999999992</c:v>
                </c:pt>
                <c:pt idx="1">
                  <c:v>77908.299999999988</c:v>
                </c:pt>
                <c:pt idx="2">
                  <c:v>43384.5</c:v>
                </c:pt>
                <c:pt idx="3">
                  <c:v>896.05000000000007</c:v>
                </c:pt>
                <c:pt idx="4">
                  <c:v>530.55000000000007</c:v>
                </c:pt>
                <c:pt idx="5">
                  <c:v>0</c:v>
                </c:pt>
                <c:pt idx="6">
                  <c:v>570.14999999999975</c:v>
                </c:pt>
                <c:pt idx="7">
                  <c:v>0</c:v>
                </c:pt>
                <c:pt idx="8">
                  <c:v>679.20000000000016</c:v>
                </c:pt>
                <c:pt idx="9">
                  <c:v>260.25</c:v>
                </c:pt>
                <c:pt idx="10">
                  <c:v>3984.55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360-42F9-BBB2-D9C25DB9B3F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199.05</c:v>
                </c:pt>
                <c:pt idx="1">
                  <c:v>311.25</c:v>
                </c:pt>
                <c:pt idx="2">
                  <c:v>168.9</c:v>
                </c:pt>
                <c:pt idx="3">
                  <c:v>485.65</c:v>
                </c:pt>
                <c:pt idx="4">
                  <c:v>49.25</c:v>
                </c:pt>
                <c:pt idx="5">
                  <c:v>3.15</c:v>
                </c:pt>
                <c:pt idx="6">
                  <c:v>0</c:v>
                </c:pt>
                <c:pt idx="7">
                  <c:v>5.7</c:v>
                </c:pt>
                <c:pt idx="8">
                  <c:v>466</c:v>
                </c:pt>
                <c:pt idx="9">
                  <c:v>0</c:v>
                </c:pt>
                <c:pt idx="10">
                  <c:v>472.5</c:v>
                </c:pt>
                <c:pt idx="11">
                  <c:v>486.1</c:v>
                </c:pt>
                <c:pt idx="12">
                  <c:v>302.7</c:v>
                </c:pt>
                <c:pt idx="13">
                  <c:v>74.5</c:v>
                </c:pt>
                <c:pt idx="14">
                  <c:v>76.349999999999994</c:v>
                </c:pt>
                <c:pt idx="15">
                  <c:v>478.85</c:v>
                </c:pt>
                <c:pt idx="16">
                  <c:v>324.5</c:v>
                </c:pt>
                <c:pt idx="17">
                  <c:v>471.95</c:v>
                </c:pt>
                <c:pt idx="18">
                  <c:v>441.15</c:v>
                </c:pt>
                <c:pt idx="19">
                  <c:v>38.549999999999997</c:v>
                </c:pt>
                <c:pt idx="20">
                  <c:v>672.5</c:v>
                </c:pt>
                <c:pt idx="21">
                  <c:v>1787.15</c:v>
                </c:pt>
                <c:pt idx="22">
                  <c:v>984.4</c:v>
                </c:pt>
                <c:pt idx="23">
                  <c:v>1326.7</c:v>
                </c:pt>
                <c:pt idx="24">
                  <c:v>299</c:v>
                </c:pt>
                <c:pt idx="25">
                  <c:v>54.7</c:v>
                </c:pt>
                <c:pt idx="26">
                  <c:v>93.85</c:v>
                </c:pt>
                <c:pt idx="27">
                  <c:v>264.10000000000002</c:v>
                </c:pt>
                <c:pt idx="28">
                  <c:v>197.15</c:v>
                </c:pt>
                <c:pt idx="29">
                  <c:v>489.6</c:v>
                </c:pt>
                <c:pt idx="30">
                  <c:v>489.6</c:v>
                </c:pt>
                <c:pt idx="31">
                  <c:v>484.8</c:v>
                </c:pt>
                <c:pt idx="32">
                  <c:v>0</c:v>
                </c:pt>
                <c:pt idx="33">
                  <c:v>645.54999999999995</c:v>
                </c:pt>
                <c:pt idx="34">
                  <c:v>66.5</c:v>
                </c:pt>
                <c:pt idx="35">
                  <c:v>99.25</c:v>
                </c:pt>
                <c:pt idx="36">
                  <c:v>77.2</c:v>
                </c:pt>
                <c:pt idx="37">
                  <c:v>413.55</c:v>
                </c:pt>
                <c:pt idx="38">
                  <c:v>0</c:v>
                </c:pt>
                <c:pt idx="39">
                  <c:v>1.6</c:v>
                </c:pt>
                <c:pt idx="40">
                  <c:v>37.6</c:v>
                </c:pt>
                <c:pt idx="41">
                  <c:v>134.65</c:v>
                </c:pt>
                <c:pt idx="42">
                  <c:v>158.94999999999999</c:v>
                </c:pt>
                <c:pt idx="43">
                  <c:v>107.65</c:v>
                </c:pt>
                <c:pt idx="44">
                  <c:v>208.35</c:v>
                </c:pt>
                <c:pt idx="45">
                  <c:v>1217</c:v>
                </c:pt>
                <c:pt idx="46">
                  <c:v>1263.3</c:v>
                </c:pt>
                <c:pt idx="47">
                  <c:v>1255.7</c:v>
                </c:pt>
                <c:pt idx="48">
                  <c:v>968.05</c:v>
                </c:pt>
                <c:pt idx="49">
                  <c:v>0</c:v>
                </c:pt>
                <c:pt idx="50">
                  <c:v>187.7</c:v>
                </c:pt>
                <c:pt idx="51">
                  <c:v>446.3</c:v>
                </c:pt>
                <c:pt idx="52">
                  <c:v>1187.5</c:v>
                </c:pt>
                <c:pt idx="53">
                  <c:v>172.4</c:v>
                </c:pt>
                <c:pt idx="54">
                  <c:v>99</c:v>
                </c:pt>
                <c:pt idx="55">
                  <c:v>48.6</c:v>
                </c:pt>
                <c:pt idx="56">
                  <c:v>55.2</c:v>
                </c:pt>
                <c:pt idx="57">
                  <c:v>57.45</c:v>
                </c:pt>
                <c:pt idx="58">
                  <c:v>122</c:v>
                </c:pt>
                <c:pt idx="59">
                  <c:v>0</c:v>
                </c:pt>
                <c:pt idx="60">
                  <c:v>479.55</c:v>
                </c:pt>
                <c:pt idx="61">
                  <c:v>196.5</c:v>
                </c:pt>
                <c:pt idx="62">
                  <c:v>198.05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52-4E1B-9BB9-93B0F1460B1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21904.80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939.45</c:v>
                </c:pt>
                <c:pt idx="1">
                  <c:v>3984.55</c:v>
                </c:pt>
                <c:pt idx="2">
                  <c:v>7750.7</c:v>
                </c:pt>
                <c:pt idx="3">
                  <c:v>9230.1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CC-4A21-8E87-270D2F48CA1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c:v>
                </c:pt>
                <c:pt idx="1">
                  <c:v>12</c:v>
                </c:pt>
                <c:pt idx="2">
                  <c:v>12</c:v>
                </c:pt>
                <c:pt idx="3">
                  <c:v>12</c:v>
                </c:pt>
                <c:pt idx="4">
                  <c:v>12</c:v>
                </c:pt>
                <c:pt idx="5">
                  <c:v>12</c:v>
                </c:pt>
                <c:pt idx="6">
                  <c:v>12.1</c:v>
                </c:pt>
                <c:pt idx="7">
                  <c:v>12.1</c:v>
                </c:pt>
                <c:pt idx="8">
                  <c:v>12</c:v>
                </c:pt>
                <c:pt idx="9">
                  <c:v>11.9</c:v>
                </c:pt>
                <c:pt idx="10">
                  <c:v>12.1</c:v>
                </c:pt>
                <c:pt idx="11">
                  <c:v>11.8</c:v>
                </c:pt>
                <c:pt idx="12">
                  <c:v>12</c:v>
                </c:pt>
                <c:pt idx="13">
                  <c:v>12</c:v>
                </c:pt>
                <c:pt idx="14">
                  <c:v>12</c:v>
                </c:pt>
                <c:pt idx="15">
                  <c:v>12</c:v>
                </c:pt>
                <c:pt idx="16">
                  <c:v>10</c:v>
                </c:pt>
                <c:pt idx="17">
                  <c:v>10</c:v>
                </c:pt>
                <c:pt idx="18">
                  <c:v>10</c:v>
                </c:pt>
                <c:pt idx="19">
                  <c:v>10.1</c:v>
                </c:pt>
                <c:pt idx="20">
                  <c:v>12</c:v>
                </c:pt>
                <c:pt idx="21">
                  <c:v>12</c:v>
                </c:pt>
                <c:pt idx="22">
                  <c:v>12</c:v>
                </c:pt>
                <c:pt idx="23">
                  <c:v>12.9</c:v>
                </c:pt>
                <c:pt idx="24">
                  <c:v>13</c:v>
                </c:pt>
                <c:pt idx="25">
                  <c:v>13</c:v>
                </c:pt>
                <c:pt idx="26">
                  <c:v>13</c:v>
                </c:pt>
                <c:pt idx="27">
                  <c:v>13</c:v>
                </c:pt>
                <c:pt idx="28">
                  <c:v>13.2</c:v>
                </c:pt>
                <c:pt idx="29">
                  <c:v>13</c:v>
                </c:pt>
                <c:pt idx="30">
                  <c:v>12</c:v>
                </c:pt>
                <c:pt idx="31">
                  <c:v>12.9</c:v>
                </c:pt>
                <c:pt idx="32">
                  <c:v>13</c:v>
                </c:pt>
              </c:numCache>
            </c:numRef>
          </c:val>
          <c:extLst>
            <c:ext xmlns:c16="http://schemas.microsoft.com/office/drawing/2014/chart" uri="{C3380CC4-5D6E-409C-BE32-E72D297353CC}">
              <c16:uniqueId val="{00000000-050E-4FDE-943C-337BDEB7F7B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11.5</c:v>
                </c:pt>
                <c:pt idx="1">
                  <c:v>11.5</c:v>
                </c:pt>
                <c:pt idx="2">
                  <c:v>11.5</c:v>
                </c:pt>
                <c:pt idx="3">
                  <c:v>11.6</c:v>
                </c:pt>
                <c:pt idx="4">
                  <c:v>12.5</c:v>
                </c:pt>
                <c:pt idx="5">
                  <c:v>13.1</c:v>
                </c:pt>
                <c:pt idx="6">
                  <c:v>13.6</c:v>
                </c:pt>
                <c:pt idx="7">
                  <c:v>13.6</c:v>
                </c:pt>
                <c:pt idx="8">
                  <c:v>13.6</c:v>
                </c:pt>
                <c:pt idx="9">
                  <c:v>12.5</c:v>
                </c:pt>
                <c:pt idx="10">
                  <c:v>12.9</c:v>
                </c:pt>
                <c:pt idx="11">
                  <c:v>12.6</c:v>
                </c:pt>
                <c:pt idx="12">
                  <c:v>13</c:v>
                </c:pt>
                <c:pt idx="13">
                  <c:v>13.6</c:v>
                </c:pt>
                <c:pt idx="14">
                  <c:v>13.6</c:v>
                </c:pt>
                <c:pt idx="15">
                  <c:v>14</c:v>
                </c:pt>
                <c:pt idx="16">
                  <c:v>14.2</c:v>
                </c:pt>
                <c:pt idx="17">
                  <c:v>14.7</c:v>
                </c:pt>
                <c:pt idx="18">
                  <c:v>14.3</c:v>
                </c:pt>
                <c:pt idx="19">
                  <c:v>10.199999999999999</c:v>
                </c:pt>
                <c:pt idx="20">
                  <c:v>10.7</c:v>
                </c:pt>
                <c:pt idx="21">
                  <c:v>12.6</c:v>
                </c:pt>
                <c:pt idx="22">
                  <c:v>13</c:v>
                </c:pt>
                <c:pt idx="23">
                  <c:v>13.1</c:v>
                </c:pt>
                <c:pt idx="24">
                  <c:v>13.1</c:v>
                </c:pt>
                <c:pt idx="25">
                  <c:v>13.5</c:v>
                </c:pt>
                <c:pt idx="26">
                  <c:v>11.6</c:v>
                </c:pt>
                <c:pt idx="27">
                  <c:v>13.6</c:v>
                </c:pt>
                <c:pt idx="28">
                  <c:v>14.1</c:v>
                </c:pt>
                <c:pt idx="29">
                  <c:v>14.1</c:v>
                </c:pt>
                <c:pt idx="30">
                  <c:v>13.5</c:v>
                </c:pt>
                <c:pt idx="31">
                  <c:v>8.8000000000000007</c:v>
                </c:pt>
                <c:pt idx="32">
                  <c:v>13.4</c:v>
                </c:pt>
                <c:pt idx="33">
                  <c:v>12.3</c:v>
                </c:pt>
                <c:pt idx="34">
                  <c:v>10.5</c:v>
                </c:pt>
                <c:pt idx="35">
                  <c:v>13.1</c:v>
                </c:pt>
                <c:pt idx="36">
                  <c:v>13</c:v>
                </c:pt>
                <c:pt idx="37">
                  <c:v>12</c:v>
                </c:pt>
                <c:pt idx="38">
                  <c:v>13.8</c:v>
                </c:pt>
                <c:pt idx="39">
                  <c:v>13.4</c:v>
                </c:pt>
                <c:pt idx="40">
                  <c:v>14.1</c:v>
                </c:pt>
                <c:pt idx="41">
                  <c:v>12.6</c:v>
                </c:pt>
                <c:pt idx="42">
                  <c:v>14.1</c:v>
                </c:pt>
                <c:pt idx="43">
                  <c:v>14.1</c:v>
                </c:pt>
                <c:pt idx="44">
                  <c:v>14</c:v>
                </c:pt>
                <c:pt idx="45">
                  <c:v>14.1</c:v>
                </c:pt>
                <c:pt idx="46">
                  <c:v>14.1</c:v>
                </c:pt>
                <c:pt idx="47">
                  <c:v>14.1</c:v>
                </c:pt>
              </c:numCache>
            </c:numRef>
          </c:val>
          <c:extLst>
            <c:ext xmlns:c16="http://schemas.microsoft.com/office/drawing/2014/chart" uri="{C3380CC4-5D6E-409C-BE32-E72D297353CC}">
              <c16:uniqueId val="{00000001-050E-4FDE-943C-337BDEB7F7B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7.2</c:v>
                </c:pt>
                <c:pt idx="2">
                  <c:v>6.8</c:v>
                </c:pt>
                <c:pt idx="3">
                  <c:v>6.6</c:v>
                </c:pt>
                <c:pt idx="4">
                  <c:v>6</c:v>
                </c:pt>
                <c:pt idx="5">
                  <c:v>7.2</c:v>
                </c:pt>
                <c:pt idx="6">
                  <c:v>7.3</c:v>
                </c:pt>
                <c:pt idx="7">
                  <c:v>7.4</c:v>
                </c:pt>
                <c:pt idx="8">
                  <c:v>7.5</c:v>
                </c:pt>
                <c:pt idx="9">
                  <c:v>7.1</c:v>
                </c:pt>
                <c:pt idx="10">
                  <c:v>7.3</c:v>
                </c:pt>
                <c:pt idx="11">
                  <c:v>7.2</c:v>
                </c:pt>
                <c:pt idx="12">
                  <c:v>6.7</c:v>
                </c:pt>
                <c:pt idx="13">
                  <c:v>7</c:v>
                </c:pt>
                <c:pt idx="14">
                  <c:v>6.6</c:v>
                </c:pt>
                <c:pt idx="15">
                  <c:v>7.1</c:v>
                </c:pt>
                <c:pt idx="16">
                  <c:v>7.2</c:v>
                </c:pt>
                <c:pt idx="17">
                  <c:v>7.3</c:v>
                </c:pt>
                <c:pt idx="18">
                  <c:v>7.3</c:v>
                </c:pt>
                <c:pt idx="19">
                  <c:v>7.3</c:v>
                </c:pt>
                <c:pt idx="20">
                  <c:v>7.6</c:v>
                </c:pt>
                <c:pt idx="21">
                  <c:v>6.9</c:v>
                </c:pt>
                <c:pt idx="22">
                  <c:v>7.2</c:v>
                </c:pt>
                <c:pt idx="23">
                  <c:v>7.1</c:v>
                </c:pt>
                <c:pt idx="24">
                  <c:v>7.2</c:v>
                </c:pt>
                <c:pt idx="25">
                  <c:v>7</c:v>
                </c:pt>
                <c:pt idx="26">
                  <c:v>7.1</c:v>
                </c:pt>
                <c:pt idx="27">
                  <c:v>7.1</c:v>
                </c:pt>
                <c:pt idx="28">
                  <c:v>6.8</c:v>
                </c:pt>
                <c:pt idx="29">
                  <c:v>6.7</c:v>
                </c:pt>
                <c:pt idx="30">
                  <c:v>7.2</c:v>
                </c:pt>
                <c:pt idx="31">
                  <c:v>7</c:v>
                </c:pt>
                <c:pt idx="32">
                  <c:v>7.1</c:v>
                </c:pt>
                <c:pt idx="33">
                  <c:v>7.1</c:v>
                </c:pt>
                <c:pt idx="34">
                  <c:v>6.8</c:v>
                </c:pt>
                <c:pt idx="35">
                  <c:v>6.7</c:v>
                </c:pt>
                <c:pt idx="36">
                  <c:v>6.9</c:v>
                </c:pt>
                <c:pt idx="37">
                  <c:v>7.4</c:v>
                </c:pt>
                <c:pt idx="38">
                  <c:v>6.9</c:v>
                </c:pt>
                <c:pt idx="39">
                  <c:v>7.1</c:v>
                </c:pt>
                <c:pt idx="40">
                  <c:v>7.1</c:v>
                </c:pt>
                <c:pt idx="41">
                  <c:v>6.7</c:v>
                </c:pt>
                <c:pt idx="42">
                  <c:v>7.2</c:v>
                </c:pt>
                <c:pt idx="43">
                  <c:v>6.6</c:v>
                </c:pt>
                <c:pt idx="44">
                  <c:v>6</c:v>
                </c:pt>
                <c:pt idx="45">
                  <c:v>7.4</c:v>
                </c:pt>
                <c:pt idx="46">
                  <c:v>7</c:v>
                </c:pt>
                <c:pt idx="47">
                  <c:v>7.2</c:v>
                </c:pt>
              </c:numCache>
            </c:numRef>
          </c:val>
          <c:extLst>
            <c:ext xmlns:c16="http://schemas.microsoft.com/office/drawing/2014/chart" uri="{C3380CC4-5D6E-409C-BE32-E72D297353CC}">
              <c16:uniqueId val="{00000002-050E-4FDE-943C-337BDEB7F7B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050E-4FDE-943C-337BDEB7F7B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36.4</c:v>
                </c:pt>
                <c:pt idx="1">
                  <c:v>36.4</c:v>
                </c:pt>
                <c:pt idx="2">
                  <c:v>36.6</c:v>
                </c:pt>
                <c:pt idx="3">
                  <c:v>36.6</c:v>
                </c:pt>
                <c:pt idx="4">
                  <c:v>36.6</c:v>
                </c:pt>
                <c:pt idx="5">
                  <c:v>36.6</c:v>
                </c:pt>
                <c:pt idx="6">
                  <c:v>36.9</c:v>
                </c:pt>
                <c:pt idx="7">
                  <c:v>37</c:v>
                </c:pt>
                <c:pt idx="8">
                  <c:v>36.700000000000003</c:v>
                </c:pt>
                <c:pt idx="9">
                  <c:v>36.9</c:v>
                </c:pt>
                <c:pt idx="10">
                  <c:v>36.799999999999997</c:v>
                </c:pt>
                <c:pt idx="11">
                  <c:v>36.700000000000003</c:v>
                </c:pt>
                <c:pt idx="12">
                  <c:v>36.9</c:v>
                </c:pt>
                <c:pt idx="13">
                  <c:v>37</c:v>
                </c:pt>
                <c:pt idx="14">
                  <c:v>36.799999999999997</c:v>
                </c:pt>
                <c:pt idx="15">
                  <c:v>37</c:v>
                </c:pt>
                <c:pt idx="16">
                  <c:v>36.6</c:v>
                </c:pt>
                <c:pt idx="17">
                  <c:v>36.299999999999997</c:v>
                </c:pt>
                <c:pt idx="18">
                  <c:v>37</c:v>
                </c:pt>
                <c:pt idx="19">
                  <c:v>36.9</c:v>
                </c:pt>
                <c:pt idx="20">
                  <c:v>36.5</c:v>
                </c:pt>
                <c:pt idx="21">
                  <c:v>36.799999999999997</c:v>
                </c:pt>
                <c:pt idx="22">
                  <c:v>36.9</c:v>
                </c:pt>
                <c:pt idx="23">
                  <c:v>36.799999999999997</c:v>
                </c:pt>
                <c:pt idx="24">
                  <c:v>36.799999999999997</c:v>
                </c:pt>
                <c:pt idx="25">
                  <c:v>36.700000000000003</c:v>
                </c:pt>
                <c:pt idx="26">
                  <c:v>37.1</c:v>
                </c:pt>
                <c:pt idx="27">
                  <c:v>37.200000000000003</c:v>
                </c:pt>
                <c:pt idx="28">
                  <c:v>37.1</c:v>
                </c:pt>
                <c:pt idx="29">
                  <c:v>36.6</c:v>
                </c:pt>
                <c:pt idx="30">
                  <c:v>37.1</c:v>
                </c:pt>
              </c:numCache>
            </c:numRef>
          </c:val>
          <c:extLst>
            <c:ext xmlns:c16="http://schemas.microsoft.com/office/drawing/2014/chart" uri="{C3380CC4-5D6E-409C-BE32-E72D297353CC}">
              <c16:uniqueId val="{00000004-050E-4FDE-943C-337BDEB7F7B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c:v>
                </c:pt>
                <c:pt idx="1">
                  <c:v>31.7</c:v>
                </c:pt>
                <c:pt idx="2">
                  <c:v>31.6</c:v>
                </c:pt>
                <c:pt idx="3">
                  <c:v>31.6</c:v>
                </c:pt>
                <c:pt idx="4">
                  <c:v>31.6</c:v>
                </c:pt>
                <c:pt idx="5">
                  <c:v>31.7</c:v>
                </c:pt>
                <c:pt idx="6">
                  <c:v>31.7</c:v>
                </c:pt>
                <c:pt idx="7">
                  <c:v>31.8</c:v>
                </c:pt>
                <c:pt idx="8">
                  <c:v>31.9</c:v>
                </c:pt>
                <c:pt idx="9">
                  <c:v>31.9</c:v>
                </c:pt>
                <c:pt idx="10">
                  <c:v>31.8</c:v>
                </c:pt>
                <c:pt idx="11">
                  <c:v>31.7</c:v>
                </c:pt>
                <c:pt idx="12">
                  <c:v>31.9</c:v>
                </c:pt>
                <c:pt idx="13">
                  <c:v>32</c:v>
                </c:pt>
                <c:pt idx="14">
                  <c:v>32</c:v>
                </c:pt>
                <c:pt idx="15">
                  <c:v>32</c:v>
                </c:pt>
                <c:pt idx="16">
                  <c:v>32</c:v>
                </c:pt>
                <c:pt idx="17">
                  <c:v>32.1</c:v>
                </c:pt>
                <c:pt idx="18">
                  <c:v>32.1</c:v>
                </c:pt>
                <c:pt idx="19">
                  <c:v>32</c:v>
                </c:pt>
                <c:pt idx="20">
                  <c:v>31.9</c:v>
                </c:pt>
                <c:pt idx="21">
                  <c:v>31.5</c:v>
                </c:pt>
                <c:pt idx="22">
                  <c:v>31.2</c:v>
                </c:pt>
                <c:pt idx="23">
                  <c:v>30.8</c:v>
                </c:pt>
                <c:pt idx="24">
                  <c:v>30.7</c:v>
                </c:pt>
                <c:pt idx="25">
                  <c:v>30.8</c:v>
                </c:pt>
                <c:pt idx="26">
                  <c:v>30.7</c:v>
                </c:pt>
                <c:pt idx="27">
                  <c:v>30.6</c:v>
                </c:pt>
                <c:pt idx="28">
                  <c:v>30.6</c:v>
                </c:pt>
                <c:pt idx="29">
                  <c:v>30.6</c:v>
                </c:pt>
                <c:pt idx="30">
                  <c:v>30.7</c:v>
                </c:pt>
                <c:pt idx="31">
                  <c:v>30.7</c:v>
                </c:pt>
                <c:pt idx="32">
                  <c:v>30.8</c:v>
                </c:pt>
                <c:pt idx="33">
                  <c:v>31.1</c:v>
                </c:pt>
                <c:pt idx="34">
                  <c:v>31.3</c:v>
                </c:pt>
                <c:pt idx="35">
                  <c:v>31.5</c:v>
                </c:pt>
                <c:pt idx="36">
                  <c:v>31.5</c:v>
                </c:pt>
                <c:pt idx="37">
                  <c:v>31.6</c:v>
                </c:pt>
                <c:pt idx="38">
                  <c:v>31.8</c:v>
                </c:pt>
                <c:pt idx="39">
                  <c:v>31.8</c:v>
                </c:pt>
                <c:pt idx="40">
                  <c:v>31.9</c:v>
                </c:pt>
                <c:pt idx="41">
                  <c:v>31.8</c:v>
                </c:pt>
                <c:pt idx="42">
                  <c:v>31.8</c:v>
                </c:pt>
                <c:pt idx="43">
                  <c:v>31.8</c:v>
                </c:pt>
                <c:pt idx="44">
                  <c:v>31.8</c:v>
                </c:pt>
                <c:pt idx="45">
                  <c:v>31.8</c:v>
                </c:pt>
                <c:pt idx="46">
                  <c:v>31.9</c:v>
                </c:pt>
                <c:pt idx="47">
                  <c:v>31.9</c:v>
                </c:pt>
              </c:numCache>
            </c:numRef>
          </c:val>
          <c:extLst>
            <c:ext xmlns:c16="http://schemas.microsoft.com/office/drawing/2014/chart" uri="{C3380CC4-5D6E-409C-BE32-E72D297353CC}">
              <c16:uniqueId val="{00000005-050E-4FDE-943C-337BDEB7F7B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EGASA</c:v>
                </c:pt>
                <c:pt idx="13">
                  <c:v>SAN GABAN</c:v>
                </c:pt>
                <c:pt idx="14">
                  <c:v>INLAND ENERGY SAC</c:v>
                </c:pt>
                <c:pt idx="15">
                  <c:v>EGEJUNIN</c:v>
                </c:pt>
                <c:pt idx="16">
                  <c:v>EMPRESA DE GENERACION HUANZA</c:v>
                </c:pt>
                <c:pt idx="17">
                  <c:v>GENERADORA DE ENERGÍA DEL PERÚ</c:v>
                </c:pt>
                <c:pt idx="18">
                  <c:v>LA VIRGEN</c:v>
                </c:pt>
                <c:pt idx="19">
                  <c:v>ENERGIA RENOVABLE DEL SUR S.A.</c:v>
                </c:pt>
                <c:pt idx="20">
                  <c:v>ENEL GENERACION PIURA S.A.</c:v>
                </c:pt>
                <c:pt idx="21">
                  <c:v>SDF ENERGIA SAC</c:v>
                </c:pt>
                <c:pt idx="22">
                  <c:v>PARQUE EOLICO TRES HERMANAS S.A.C.</c:v>
                </c:pt>
                <c:pt idx="23">
                  <c:v>GM OPERACIONES S.A.C.</c:v>
                </c:pt>
                <c:pt idx="24">
                  <c:v>SINERSA</c:v>
                </c:pt>
                <c:pt idx="25">
                  <c:v>ENERGÍA EÓLICA S.A.</c:v>
                </c:pt>
                <c:pt idx="26">
                  <c:v>GENERACIÓN ANDINA S.A.C.</c:v>
                </c:pt>
                <c:pt idx="27">
                  <c:v>GR CORTARRAMA SOCIEDAD ANONIMA CERRADA</c:v>
                </c:pt>
                <c:pt idx="28">
                  <c:v>TERMOSELVA</c:v>
                </c:pt>
                <c:pt idx="29">
                  <c:v>EMPRESA ELECTRICA AGUA AZUL</c:v>
                </c:pt>
                <c:pt idx="30">
                  <c:v>EMPRESA DE GENERACION ELECTRICA RIO BAÑOS S.A.C.</c:v>
                </c:pt>
                <c:pt idx="31">
                  <c:v>ANDEAN POWER S.A.C.</c:v>
                </c:pt>
                <c:pt idx="32">
                  <c:v>EMPRESA ELECTRICA RIO DOBLE</c:v>
                </c:pt>
                <c:pt idx="33">
                  <c:v>HIDROELECTRICA HUANCHOR S.A.C.</c:v>
                </c:pt>
                <c:pt idx="34">
                  <c:v>HUAURA POWER GROUP S.A.</c:v>
                </c:pt>
                <c:pt idx="35">
                  <c:v>EGESUR</c:v>
                </c:pt>
                <c:pt idx="36">
                  <c:v>CELEPSA RENOVABLES S.R.L.</c:v>
                </c:pt>
                <c:pt idx="37">
                  <c:v>PERUANA DE INVERSIONES EN ENERGIAS RENOVABLES S.A.</c:v>
                </c:pt>
                <c:pt idx="38">
                  <c:v>AGRO INDUSTRIAL PARAMONGA S.A.</c:v>
                </c:pt>
                <c:pt idx="39">
                  <c:v>EMPRESA DE GENERACION ELECTRICA SANTA ANA S.A.C.</c:v>
                </c:pt>
                <c:pt idx="40">
                  <c:v>AGROAURORA S.A.C.</c:v>
                </c:pt>
                <c:pt idx="41">
                  <c:v>PETRAMAS</c:v>
                </c:pt>
                <c:pt idx="42">
                  <c:v>PARQUE EOLICO MARCONA S.A.C.</c:v>
                </c:pt>
                <c:pt idx="43">
                  <c:v>TACNA SOLAR SAC.</c:v>
                </c:pt>
                <c:pt idx="44">
                  <c:v>PANAMERICANA  SOLAR SAC.</c:v>
                </c:pt>
                <c:pt idx="45">
                  <c:v>AGROINDUSTRIAS SAN JACINTO S.A.A.</c:v>
                </c:pt>
                <c:pt idx="46">
                  <c:v>BIOENERGIA DEL CHIRA S.A.</c:v>
                </c:pt>
                <c:pt idx="47">
                  <c:v>MOQUEGUA FV S.A.C.</c:v>
                </c:pt>
                <c:pt idx="48">
                  <c:v>MAJES ARCUS S.A.C.</c:v>
                </c:pt>
                <c:pt idx="49">
                  <c:v>GR TARUCA SOCIEDAD ANONIMA CERRADA</c:v>
                </c:pt>
                <c:pt idx="50">
                  <c:v>EMPRESA DE GENERACION ELECTRICA CANCHAYLLO SAC</c:v>
                </c:pt>
                <c:pt idx="51">
                  <c:v>REPARTICIÓN ARCUS S.A.C.</c:v>
                </c:pt>
                <c:pt idx="52">
                  <c:v>GR PAINO SOCIEDAD ANONIMA CERRADA</c:v>
                </c:pt>
                <c:pt idx="53">
                  <c:v>HIDROCAÑETE S.A.</c:v>
                </c:pt>
                <c:pt idx="54">
                  <c:v>MAJA ENERGIA S.A.C.</c:v>
                </c:pt>
                <c:pt idx="55">
                  <c:v>ELECTRICA YANAPAMPA SAC</c:v>
                </c:pt>
                <c:pt idx="56">
                  <c:v>MINERA CERRO VERDE</c:v>
                </c:pt>
                <c:pt idx="57">
                  <c:v>INVERSIONES SHAQSHA S.A.C.</c:v>
                </c:pt>
                <c:pt idx="58">
                  <c:v>CENTRALES SANTA ROSA S.A.C.</c:v>
                </c:pt>
                <c:pt idx="59">
                  <c:v>SAMAY I S.A.C</c:v>
                </c:pt>
                <c:pt idx="60">
                  <c:v>ASOCIACIÓN SANTA LUCIA DE CHACAS</c:v>
                </c:pt>
                <c:pt idx="61">
                  <c:v>INFRAESTRUCTURAS Y ENERGIAS DEL PERU S.A.C.</c:v>
                </c:pt>
                <c:pt idx="62">
                  <c:v>SHOUGESA</c:v>
                </c:pt>
                <c:pt idx="63">
                  <c:v>COLCA SOLAR S.A.C.</c:v>
                </c:pt>
                <c:pt idx="64">
                  <c:v>KONDU SAC</c:v>
                </c:pt>
                <c:pt idx="65">
                  <c:v>ATRIA ENERGIA S.A.C.</c:v>
                </c:pt>
                <c:pt idx="66">
                  <c:v>PLANTA DE RESERVA FRIA DE GENERACION  DE ETEN S.A.</c:v>
                </c:pt>
              </c:strCache>
            </c:strRef>
          </c:cat>
          <c:val>
            <c:numRef>
              <c:f>EVO_PRO_ENE!$J$188:$J$254</c:f>
              <c:numCache>
                <c:formatCode>General</c:formatCode>
                <c:ptCount val="67"/>
                <c:pt idx="0">
                  <c:v>796203.91333999997</c:v>
                </c:pt>
                <c:pt idx="1">
                  <c:v>499674.70449999999</c:v>
                </c:pt>
                <c:pt idx="2">
                  <c:v>448220.33</c:v>
                </c:pt>
                <c:pt idx="3">
                  <c:v>356135.2</c:v>
                </c:pt>
                <c:pt idx="4">
                  <c:v>248053.14645500001</c:v>
                </c:pt>
                <c:pt idx="5">
                  <c:v>242495.12182999999</c:v>
                </c:pt>
                <c:pt idx="6">
                  <c:v>200679.85</c:v>
                </c:pt>
                <c:pt idx="7">
                  <c:v>174011.79749500001</c:v>
                </c:pt>
                <c:pt idx="8">
                  <c:v>105064.5</c:v>
                </c:pt>
                <c:pt idx="9">
                  <c:v>96410.8</c:v>
                </c:pt>
                <c:pt idx="10">
                  <c:v>90349.8</c:v>
                </c:pt>
                <c:pt idx="11">
                  <c:v>76474.398000000001</c:v>
                </c:pt>
                <c:pt idx="12">
                  <c:v>61699.06</c:v>
                </c:pt>
                <c:pt idx="13">
                  <c:v>60459.55</c:v>
                </c:pt>
                <c:pt idx="14">
                  <c:v>49223.09</c:v>
                </c:pt>
                <c:pt idx="15">
                  <c:v>38518.75</c:v>
                </c:pt>
                <c:pt idx="16">
                  <c:v>38319.599999999999</c:v>
                </c:pt>
                <c:pt idx="17">
                  <c:v>34333.050000000003</c:v>
                </c:pt>
                <c:pt idx="18">
                  <c:v>30943.200000000001</c:v>
                </c:pt>
                <c:pt idx="19">
                  <c:v>26216.799999999999</c:v>
                </c:pt>
                <c:pt idx="20">
                  <c:v>22011.9</c:v>
                </c:pt>
                <c:pt idx="21">
                  <c:v>17388.70219</c:v>
                </c:pt>
                <c:pt idx="22">
                  <c:v>16488.05</c:v>
                </c:pt>
                <c:pt idx="23">
                  <c:v>16022.004999999999</c:v>
                </c:pt>
                <c:pt idx="24">
                  <c:v>15697</c:v>
                </c:pt>
                <c:pt idx="25">
                  <c:v>15051</c:v>
                </c:pt>
                <c:pt idx="26">
                  <c:v>14087.9</c:v>
                </c:pt>
                <c:pt idx="27">
                  <c:v>12135.55</c:v>
                </c:pt>
                <c:pt idx="28">
                  <c:v>11573.75</c:v>
                </c:pt>
                <c:pt idx="29">
                  <c:v>10802.8</c:v>
                </c:pt>
                <c:pt idx="30">
                  <c:v>10742.55</c:v>
                </c:pt>
                <c:pt idx="31">
                  <c:v>10623.85</c:v>
                </c:pt>
                <c:pt idx="32">
                  <c:v>10224.450000000001</c:v>
                </c:pt>
                <c:pt idx="33">
                  <c:v>10061.35</c:v>
                </c:pt>
                <c:pt idx="34">
                  <c:v>9123.35</c:v>
                </c:pt>
                <c:pt idx="35">
                  <c:v>8964.1854999999996</c:v>
                </c:pt>
                <c:pt idx="36">
                  <c:v>8499.2000000000007</c:v>
                </c:pt>
                <c:pt idx="37">
                  <c:v>7365.985455</c:v>
                </c:pt>
                <c:pt idx="38">
                  <c:v>6872.15</c:v>
                </c:pt>
                <c:pt idx="39">
                  <c:v>6619.7</c:v>
                </c:pt>
                <c:pt idx="40">
                  <c:v>6205.56</c:v>
                </c:pt>
                <c:pt idx="41">
                  <c:v>5979.5349999999999</c:v>
                </c:pt>
                <c:pt idx="42">
                  <c:v>5871.65</c:v>
                </c:pt>
                <c:pt idx="43">
                  <c:v>3701.65</c:v>
                </c:pt>
                <c:pt idx="44">
                  <c:v>3549.55</c:v>
                </c:pt>
                <c:pt idx="45">
                  <c:v>3341.93325</c:v>
                </c:pt>
                <c:pt idx="46">
                  <c:v>3283.25</c:v>
                </c:pt>
                <c:pt idx="47">
                  <c:v>2942.75</c:v>
                </c:pt>
                <c:pt idx="48">
                  <c:v>2649.95</c:v>
                </c:pt>
                <c:pt idx="49">
                  <c:v>2560</c:v>
                </c:pt>
                <c:pt idx="50">
                  <c:v>2357.1</c:v>
                </c:pt>
                <c:pt idx="51">
                  <c:v>2285.1999999999998</c:v>
                </c:pt>
                <c:pt idx="52">
                  <c:v>2009.1</c:v>
                </c:pt>
                <c:pt idx="53">
                  <c:v>1836.95</c:v>
                </c:pt>
                <c:pt idx="54">
                  <c:v>1744.45</c:v>
                </c:pt>
                <c:pt idx="55">
                  <c:v>1668.2</c:v>
                </c:pt>
                <c:pt idx="56">
                  <c:v>1637.55</c:v>
                </c:pt>
                <c:pt idx="57">
                  <c:v>1480</c:v>
                </c:pt>
                <c:pt idx="58">
                  <c:v>1347.56871</c:v>
                </c:pt>
                <c:pt idx="59">
                  <c:v>1142.75</c:v>
                </c:pt>
                <c:pt idx="60">
                  <c:v>1102.0999999999999</c:v>
                </c:pt>
                <c:pt idx="61">
                  <c:v>723.05</c:v>
                </c:pt>
                <c:pt idx="62">
                  <c:v>116.27500000000001</c:v>
                </c:pt>
                <c:pt idx="63">
                  <c:v>110.85</c:v>
                </c:pt>
                <c:pt idx="64">
                  <c:v>39.700000000000003</c:v>
                </c:pt>
                <c:pt idx="65">
                  <c:v>35.950000000000003</c:v>
                </c:pt>
                <c:pt idx="66">
                  <c:v>33.6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74-4604-8C90-7F9138F4FCD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544.20000000000005</c:v>
                </c:pt>
                <c:pt idx="1">
                  <c:v>530</c:v>
                </c:pt>
                <c:pt idx="2">
                  <c:v>515.29999999999995</c:v>
                </c:pt>
                <c:pt idx="3">
                  <c:v>524.20000000000005</c:v>
                </c:pt>
                <c:pt idx="4">
                  <c:v>528.9</c:v>
                </c:pt>
                <c:pt idx="5">
                  <c:v>523.29999999999995</c:v>
                </c:pt>
                <c:pt idx="6">
                  <c:v>552.20000000000005</c:v>
                </c:pt>
                <c:pt idx="7">
                  <c:v>601</c:v>
                </c:pt>
                <c:pt idx="8">
                  <c:v>625.4</c:v>
                </c:pt>
                <c:pt idx="9">
                  <c:v>627.29999999999995</c:v>
                </c:pt>
                <c:pt idx="10">
                  <c:v>633.9</c:v>
                </c:pt>
                <c:pt idx="11">
                  <c:v>670.1</c:v>
                </c:pt>
                <c:pt idx="12">
                  <c:v>663.3</c:v>
                </c:pt>
                <c:pt idx="13">
                  <c:v>666.6</c:v>
                </c:pt>
                <c:pt idx="14">
                  <c:v>652.20000000000005</c:v>
                </c:pt>
                <c:pt idx="15">
                  <c:v>664.2</c:v>
                </c:pt>
                <c:pt idx="16">
                  <c:v>673.6</c:v>
                </c:pt>
                <c:pt idx="17">
                  <c:v>677.2</c:v>
                </c:pt>
                <c:pt idx="18">
                  <c:v>706</c:v>
                </c:pt>
                <c:pt idx="19">
                  <c:v>705.4</c:v>
                </c:pt>
                <c:pt idx="20">
                  <c:v>711.1</c:v>
                </c:pt>
                <c:pt idx="21">
                  <c:v>724.7</c:v>
                </c:pt>
                <c:pt idx="22">
                  <c:v>728.6</c:v>
                </c:pt>
                <c:pt idx="23">
                  <c:v>762.9</c:v>
                </c:pt>
                <c:pt idx="24">
                  <c:v>763</c:v>
                </c:pt>
                <c:pt idx="25">
                  <c:v>769.5</c:v>
                </c:pt>
                <c:pt idx="26">
                  <c:v>759.5</c:v>
                </c:pt>
                <c:pt idx="27">
                  <c:v>741.8</c:v>
                </c:pt>
                <c:pt idx="28">
                  <c:v>708.4</c:v>
                </c:pt>
                <c:pt idx="29">
                  <c:v>714.4</c:v>
                </c:pt>
                <c:pt idx="30">
                  <c:v>720.3</c:v>
                </c:pt>
                <c:pt idx="31">
                  <c:v>637.70000000000005</c:v>
                </c:pt>
                <c:pt idx="32">
                  <c:v>633.1</c:v>
                </c:pt>
                <c:pt idx="33">
                  <c:v>637.20000000000005</c:v>
                </c:pt>
                <c:pt idx="34">
                  <c:v>645.5</c:v>
                </c:pt>
                <c:pt idx="35">
                  <c:v>638.20000000000005</c:v>
                </c:pt>
                <c:pt idx="36">
                  <c:v>633.4</c:v>
                </c:pt>
                <c:pt idx="37">
                  <c:v>633.6</c:v>
                </c:pt>
                <c:pt idx="38">
                  <c:v>637.20000000000005</c:v>
                </c:pt>
                <c:pt idx="39">
                  <c:v>627.20000000000005</c:v>
                </c:pt>
                <c:pt idx="40">
                  <c:v>638.4</c:v>
                </c:pt>
                <c:pt idx="41">
                  <c:v>621</c:v>
                </c:pt>
                <c:pt idx="42">
                  <c:v>637.29999999999995</c:v>
                </c:pt>
                <c:pt idx="43">
                  <c:v>630.6</c:v>
                </c:pt>
                <c:pt idx="44">
                  <c:v>666.4</c:v>
                </c:pt>
                <c:pt idx="45">
                  <c:v>617.70000000000005</c:v>
                </c:pt>
                <c:pt idx="46">
                  <c:v>605.29999999999995</c:v>
                </c:pt>
                <c:pt idx="47">
                  <c:v>610</c:v>
                </c:pt>
              </c:numCache>
            </c:numRef>
          </c:val>
          <c:extLst>
            <c:ext xmlns:c16="http://schemas.microsoft.com/office/drawing/2014/chart" uri="{C3380CC4-5D6E-409C-BE32-E72D297353CC}">
              <c16:uniqueId val="{00000000-8BCE-454B-B7A5-AA47E9B607F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5757.8</c:v>
                </c:pt>
                <c:pt idx="1">
                  <c:v>5676.4</c:v>
                </c:pt>
                <c:pt idx="2">
                  <c:v>5575.3</c:v>
                </c:pt>
                <c:pt idx="3">
                  <c:v>5508</c:v>
                </c:pt>
                <c:pt idx="4">
                  <c:v>5459.6</c:v>
                </c:pt>
                <c:pt idx="5">
                  <c:v>5443.7</c:v>
                </c:pt>
                <c:pt idx="6">
                  <c:v>5339</c:v>
                </c:pt>
                <c:pt idx="7">
                  <c:v>5215.1000000000004</c:v>
                </c:pt>
                <c:pt idx="8">
                  <c:v>5285.7</c:v>
                </c:pt>
                <c:pt idx="9">
                  <c:v>5258</c:v>
                </c:pt>
                <c:pt idx="10">
                  <c:v>5289.6</c:v>
                </c:pt>
                <c:pt idx="11">
                  <c:v>5158.7</c:v>
                </c:pt>
                <c:pt idx="12">
                  <c:v>4806.7</c:v>
                </c:pt>
                <c:pt idx="13">
                  <c:v>4504</c:v>
                </c:pt>
                <c:pt idx="14">
                  <c:v>4578.8</c:v>
                </c:pt>
                <c:pt idx="15">
                  <c:v>4577</c:v>
                </c:pt>
                <c:pt idx="16">
                  <c:v>4666.3999999999996</c:v>
                </c:pt>
                <c:pt idx="17">
                  <c:v>4830.7</c:v>
                </c:pt>
                <c:pt idx="18">
                  <c:v>4912.1000000000004</c:v>
                </c:pt>
                <c:pt idx="19">
                  <c:v>4815.1000000000004</c:v>
                </c:pt>
                <c:pt idx="20">
                  <c:v>5087.8</c:v>
                </c:pt>
                <c:pt idx="21">
                  <c:v>5117.1000000000004</c:v>
                </c:pt>
                <c:pt idx="22">
                  <c:v>5220.8</c:v>
                </c:pt>
                <c:pt idx="23">
                  <c:v>5165.2</c:v>
                </c:pt>
                <c:pt idx="24">
                  <c:v>5307.8</c:v>
                </c:pt>
                <c:pt idx="25">
                  <c:v>5275.4</c:v>
                </c:pt>
                <c:pt idx="26">
                  <c:v>5150.1000000000004</c:v>
                </c:pt>
                <c:pt idx="27">
                  <c:v>5204.6000000000004</c:v>
                </c:pt>
                <c:pt idx="28">
                  <c:v>5136.6000000000004</c:v>
                </c:pt>
                <c:pt idx="29">
                  <c:v>5147.8999999999996</c:v>
                </c:pt>
                <c:pt idx="30">
                  <c:v>5169.5</c:v>
                </c:pt>
                <c:pt idx="31">
                  <c:v>5316.1</c:v>
                </c:pt>
                <c:pt idx="32">
                  <c:v>5263.9</c:v>
                </c:pt>
                <c:pt idx="33">
                  <c:v>5312.3</c:v>
                </c:pt>
                <c:pt idx="34">
                  <c:v>5375.4</c:v>
                </c:pt>
                <c:pt idx="35">
                  <c:v>5470.7</c:v>
                </c:pt>
                <c:pt idx="36">
                  <c:v>5665.3</c:v>
                </c:pt>
                <c:pt idx="37">
                  <c:v>5973</c:v>
                </c:pt>
                <c:pt idx="38">
                  <c:v>6144.2</c:v>
                </c:pt>
                <c:pt idx="39">
                  <c:v>6185.1</c:v>
                </c:pt>
                <c:pt idx="40">
                  <c:v>6181</c:v>
                </c:pt>
                <c:pt idx="41">
                  <c:v>6112.2</c:v>
                </c:pt>
                <c:pt idx="42">
                  <c:v>6098.5</c:v>
                </c:pt>
                <c:pt idx="43">
                  <c:v>6120.6</c:v>
                </c:pt>
                <c:pt idx="44">
                  <c:v>5948.1</c:v>
                </c:pt>
                <c:pt idx="45">
                  <c:v>5665.8</c:v>
                </c:pt>
                <c:pt idx="46">
                  <c:v>5564.8</c:v>
                </c:pt>
                <c:pt idx="47">
                  <c:v>5440.6</c:v>
                </c:pt>
              </c:numCache>
            </c:numRef>
          </c:val>
          <c:extLst>
            <c:ext xmlns:c16="http://schemas.microsoft.com/office/drawing/2014/chart" uri="{C3380CC4-5D6E-409C-BE32-E72D297353CC}">
              <c16:uniqueId val="{00000001-8BCE-454B-B7A5-AA47E9B607F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549.4</c:v>
                </c:pt>
                <c:pt idx="1">
                  <c:v>547.70000000000005</c:v>
                </c:pt>
                <c:pt idx="2">
                  <c:v>527.9</c:v>
                </c:pt>
                <c:pt idx="3">
                  <c:v>535</c:v>
                </c:pt>
                <c:pt idx="4">
                  <c:v>545.20000000000005</c:v>
                </c:pt>
                <c:pt idx="5">
                  <c:v>544.4</c:v>
                </c:pt>
                <c:pt idx="6">
                  <c:v>545.4</c:v>
                </c:pt>
                <c:pt idx="7">
                  <c:v>546.70000000000005</c:v>
                </c:pt>
                <c:pt idx="8">
                  <c:v>543.6</c:v>
                </c:pt>
                <c:pt idx="9">
                  <c:v>543.20000000000005</c:v>
                </c:pt>
                <c:pt idx="10">
                  <c:v>547.79999999999995</c:v>
                </c:pt>
                <c:pt idx="11">
                  <c:v>558.20000000000005</c:v>
                </c:pt>
                <c:pt idx="12">
                  <c:v>659.9</c:v>
                </c:pt>
                <c:pt idx="13">
                  <c:v>784.5</c:v>
                </c:pt>
                <c:pt idx="14">
                  <c:v>901.5</c:v>
                </c:pt>
                <c:pt idx="15">
                  <c:v>929.8</c:v>
                </c:pt>
                <c:pt idx="16">
                  <c:v>954.3</c:v>
                </c:pt>
                <c:pt idx="17">
                  <c:v>970.1</c:v>
                </c:pt>
                <c:pt idx="18">
                  <c:v>974.3</c:v>
                </c:pt>
                <c:pt idx="19">
                  <c:v>977.9</c:v>
                </c:pt>
                <c:pt idx="20">
                  <c:v>987.4</c:v>
                </c:pt>
                <c:pt idx="21">
                  <c:v>982.5</c:v>
                </c:pt>
                <c:pt idx="22">
                  <c:v>958.8</c:v>
                </c:pt>
                <c:pt idx="23">
                  <c:v>916.9</c:v>
                </c:pt>
                <c:pt idx="24">
                  <c:v>931.7</c:v>
                </c:pt>
                <c:pt idx="25">
                  <c:v>937.2</c:v>
                </c:pt>
                <c:pt idx="26">
                  <c:v>943.2</c:v>
                </c:pt>
                <c:pt idx="27">
                  <c:v>928.1</c:v>
                </c:pt>
                <c:pt idx="28">
                  <c:v>983.3</c:v>
                </c:pt>
                <c:pt idx="29">
                  <c:v>956.2</c:v>
                </c:pt>
                <c:pt idx="30">
                  <c:v>909.3</c:v>
                </c:pt>
                <c:pt idx="31">
                  <c:v>757.8</c:v>
                </c:pt>
                <c:pt idx="32">
                  <c:v>708</c:v>
                </c:pt>
                <c:pt idx="33">
                  <c:v>691.6</c:v>
                </c:pt>
                <c:pt idx="34">
                  <c:v>622.79999999999995</c:v>
                </c:pt>
                <c:pt idx="35">
                  <c:v>551.20000000000005</c:v>
                </c:pt>
                <c:pt idx="36">
                  <c:v>554.4</c:v>
                </c:pt>
                <c:pt idx="37">
                  <c:v>540.79999999999995</c:v>
                </c:pt>
                <c:pt idx="38">
                  <c:v>544.6</c:v>
                </c:pt>
                <c:pt idx="39">
                  <c:v>540.4</c:v>
                </c:pt>
                <c:pt idx="40">
                  <c:v>557.1</c:v>
                </c:pt>
                <c:pt idx="41">
                  <c:v>535.20000000000005</c:v>
                </c:pt>
                <c:pt idx="42">
                  <c:v>542.6</c:v>
                </c:pt>
                <c:pt idx="43">
                  <c:v>528.79999999999995</c:v>
                </c:pt>
                <c:pt idx="44">
                  <c:v>546.79999999999995</c:v>
                </c:pt>
                <c:pt idx="45">
                  <c:v>547.29999999999995</c:v>
                </c:pt>
                <c:pt idx="46">
                  <c:v>538.70000000000005</c:v>
                </c:pt>
                <c:pt idx="47">
                  <c:v>545.5</c:v>
                </c:pt>
              </c:numCache>
            </c:numRef>
          </c:val>
          <c:extLst>
            <c:ext xmlns:c16="http://schemas.microsoft.com/office/drawing/2014/chart" uri="{C3380CC4-5D6E-409C-BE32-E72D297353CC}">
              <c16:uniqueId val="{00000002-8BCE-454B-B7A5-AA47E9B607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4445.1000000000004</c:v>
                </c:pt>
                <c:pt idx="1">
                  <c:v>4512.6000000000004</c:v>
                </c:pt>
                <c:pt idx="2">
                  <c:v>4309.8999999999996</c:v>
                </c:pt>
                <c:pt idx="3">
                  <c:v>4346</c:v>
                </c:pt>
                <c:pt idx="4">
                  <c:v>4385.7</c:v>
                </c:pt>
                <c:pt idx="5">
                  <c:v>4408.2</c:v>
                </c:pt>
                <c:pt idx="6">
                  <c:v>4377.3999999999996</c:v>
                </c:pt>
                <c:pt idx="7">
                  <c:v>4338.3999999999996</c:v>
                </c:pt>
                <c:pt idx="8">
                  <c:v>4236.3</c:v>
                </c:pt>
                <c:pt idx="9">
                  <c:v>4332.6000000000004</c:v>
                </c:pt>
                <c:pt idx="10">
                  <c:v>4274.6000000000004</c:v>
                </c:pt>
                <c:pt idx="11">
                  <c:v>4154.3999999999996</c:v>
                </c:pt>
                <c:pt idx="12">
                  <c:v>4027.5</c:v>
                </c:pt>
                <c:pt idx="13">
                  <c:v>4147.7</c:v>
                </c:pt>
                <c:pt idx="14">
                  <c:v>4039.4</c:v>
                </c:pt>
                <c:pt idx="15">
                  <c:v>4143.2</c:v>
                </c:pt>
                <c:pt idx="16">
                  <c:v>4133.8999999999996</c:v>
                </c:pt>
                <c:pt idx="17">
                  <c:v>4306.2</c:v>
                </c:pt>
                <c:pt idx="18">
                  <c:v>4353.5</c:v>
                </c:pt>
                <c:pt idx="19">
                  <c:v>4251.7</c:v>
                </c:pt>
                <c:pt idx="20">
                  <c:v>4432.1000000000004</c:v>
                </c:pt>
                <c:pt idx="21">
                  <c:v>4381.3999999999996</c:v>
                </c:pt>
                <c:pt idx="22">
                  <c:v>4385.8999999999996</c:v>
                </c:pt>
                <c:pt idx="23">
                  <c:v>4409.7</c:v>
                </c:pt>
                <c:pt idx="24">
                  <c:v>4268.7</c:v>
                </c:pt>
                <c:pt idx="25">
                  <c:v>4255.5</c:v>
                </c:pt>
                <c:pt idx="26">
                  <c:v>4207.1000000000004</c:v>
                </c:pt>
                <c:pt idx="27">
                  <c:v>4209.3999999999996</c:v>
                </c:pt>
                <c:pt idx="28">
                  <c:v>4106.8999999999996</c:v>
                </c:pt>
                <c:pt idx="29">
                  <c:v>4122.7</c:v>
                </c:pt>
                <c:pt idx="30">
                  <c:v>4182.3</c:v>
                </c:pt>
                <c:pt idx="31">
                  <c:v>4321.5</c:v>
                </c:pt>
                <c:pt idx="32">
                  <c:v>4238.3</c:v>
                </c:pt>
                <c:pt idx="33">
                  <c:v>4169.8999999999996</c:v>
                </c:pt>
                <c:pt idx="34">
                  <c:v>4159.7</c:v>
                </c:pt>
                <c:pt idx="35">
                  <c:v>4198.7</c:v>
                </c:pt>
                <c:pt idx="36">
                  <c:v>4264</c:v>
                </c:pt>
                <c:pt idx="37">
                  <c:v>4391.2</c:v>
                </c:pt>
                <c:pt idx="38">
                  <c:v>4416.1000000000004</c:v>
                </c:pt>
                <c:pt idx="39">
                  <c:v>4410</c:v>
                </c:pt>
                <c:pt idx="40">
                  <c:v>4434</c:v>
                </c:pt>
                <c:pt idx="41">
                  <c:v>4192.5</c:v>
                </c:pt>
                <c:pt idx="42">
                  <c:v>4064.7</c:v>
                </c:pt>
                <c:pt idx="43">
                  <c:v>4011</c:v>
                </c:pt>
                <c:pt idx="44">
                  <c:v>3999.4</c:v>
                </c:pt>
                <c:pt idx="45">
                  <c:v>3899.2</c:v>
                </c:pt>
                <c:pt idx="46">
                  <c:v>3909.9</c:v>
                </c:pt>
                <c:pt idx="47">
                  <c:v>3954.6</c:v>
                </c:pt>
              </c:numCache>
            </c:numRef>
          </c:val>
          <c:extLst>
            <c:ext xmlns:c16="http://schemas.microsoft.com/office/drawing/2014/chart" uri="{C3380CC4-5D6E-409C-BE32-E72D297353CC}">
              <c16:uniqueId val="{00000000-6D5E-44F6-A6D8-6AA0347B0EE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2172.6999999999998</c:v>
                </c:pt>
                <c:pt idx="1">
                  <c:v>2004.2</c:v>
                </c:pt>
                <c:pt idx="2">
                  <c:v>2107.1</c:v>
                </c:pt>
                <c:pt idx="3">
                  <c:v>2074.4</c:v>
                </c:pt>
                <c:pt idx="4">
                  <c:v>2015.5</c:v>
                </c:pt>
                <c:pt idx="5">
                  <c:v>2031.6</c:v>
                </c:pt>
                <c:pt idx="6">
                  <c:v>2001.3</c:v>
                </c:pt>
                <c:pt idx="7">
                  <c:v>1966.7</c:v>
                </c:pt>
                <c:pt idx="8">
                  <c:v>2164.5</c:v>
                </c:pt>
                <c:pt idx="9">
                  <c:v>2033.7</c:v>
                </c:pt>
                <c:pt idx="10">
                  <c:v>2135.9</c:v>
                </c:pt>
                <c:pt idx="11">
                  <c:v>2127</c:v>
                </c:pt>
                <c:pt idx="12">
                  <c:v>1894.9</c:v>
                </c:pt>
                <c:pt idx="13">
                  <c:v>1473.8</c:v>
                </c:pt>
                <c:pt idx="14">
                  <c:v>1621</c:v>
                </c:pt>
                <c:pt idx="15">
                  <c:v>1506.1</c:v>
                </c:pt>
                <c:pt idx="16">
                  <c:v>1627.9</c:v>
                </c:pt>
                <c:pt idx="17">
                  <c:v>1638</c:v>
                </c:pt>
                <c:pt idx="18">
                  <c:v>1652.4</c:v>
                </c:pt>
                <c:pt idx="19">
                  <c:v>1649.3</c:v>
                </c:pt>
                <c:pt idx="20">
                  <c:v>1691.5</c:v>
                </c:pt>
                <c:pt idx="21">
                  <c:v>1750.4</c:v>
                </c:pt>
                <c:pt idx="22">
                  <c:v>1769.9</c:v>
                </c:pt>
                <c:pt idx="23">
                  <c:v>1675.1</c:v>
                </c:pt>
                <c:pt idx="24">
                  <c:v>1816.2</c:v>
                </c:pt>
                <c:pt idx="25">
                  <c:v>1705.9</c:v>
                </c:pt>
                <c:pt idx="26">
                  <c:v>1596.1</c:v>
                </c:pt>
                <c:pt idx="27">
                  <c:v>1571.3</c:v>
                </c:pt>
                <c:pt idx="28">
                  <c:v>1560.5</c:v>
                </c:pt>
                <c:pt idx="29">
                  <c:v>1566.8</c:v>
                </c:pt>
                <c:pt idx="30">
                  <c:v>1566.5</c:v>
                </c:pt>
                <c:pt idx="31">
                  <c:v>1486.4</c:v>
                </c:pt>
                <c:pt idx="32">
                  <c:v>1513.3</c:v>
                </c:pt>
                <c:pt idx="33">
                  <c:v>1639.2</c:v>
                </c:pt>
                <c:pt idx="34">
                  <c:v>1705.6</c:v>
                </c:pt>
                <c:pt idx="35">
                  <c:v>1754.6</c:v>
                </c:pt>
                <c:pt idx="36">
                  <c:v>1919.4</c:v>
                </c:pt>
                <c:pt idx="37">
                  <c:v>2087.6</c:v>
                </c:pt>
                <c:pt idx="38">
                  <c:v>2277.9</c:v>
                </c:pt>
                <c:pt idx="39">
                  <c:v>2328.6</c:v>
                </c:pt>
                <c:pt idx="40">
                  <c:v>2318.4</c:v>
                </c:pt>
                <c:pt idx="41">
                  <c:v>2467.6</c:v>
                </c:pt>
                <c:pt idx="42">
                  <c:v>2628.8</c:v>
                </c:pt>
                <c:pt idx="43">
                  <c:v>2733.5</c:v>
                </c:pt>
                <c:pt idx="44">
                  <c:v>2622.3</c:v>
                </c:pt>
                <c:pt idx="45">
                  <c:v>2432.3000000000002</c:v>
                </c:pt>
                <c:pt idx="46">
                  <c:v>2326.3000000000002</c:v>
                </c:pt>
                <c:pt idx="47">
                  <c:v>2231.4</c:v>
                </c:pt>
              </c:numCache>
            </c:numRef>
          </c:val>
          <c:extLst>
            <c:ext xmlns:c16="http://schemas.microsoft.com/office/drawing/2014/chart" uri="{C3380CC4-5D6E-409C-BE32-E72D297353CC}">
              <c16:uniqueId val="{00000001-6D5E-44F6-A6D8-6AA0347B0EE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13.2</c:v>
                </c:pt>
                <c:pt idx="12">
                  <c:v>115.8</c:v>
                </c:pt>
                <c:pt idx="13">
                  <c:v>248.7</c:v>
                </c:pt>
                <c:pt idx="14">
                  <c:v>361.2</c:v>
                </c:pt>
                <c:pt idx="15">
                  <c:v>396.2</c:v>
                </c:pt>
                <c:pt idx="16">
                  <c:v>414.7</c:v>
                </c:pt>
                <c:pt idx="17">
                  <c:v>426.8</c:v>
                </c:pt>
                <c:pt idx="18">
                  <c:v>434.3</c:v>
                </c:pt>
                <c:pt idx="19">
                  <c:v>440.4</c:v>
                </c:pt>
                <c:pt idx="20">
                  <c:v>445.6</c:v>
                </c:pt>
                <c:pt idx="21">
                  <c:v>439.7</c:v>
                </c:pt>
                <c:pt idx="22">
                  <c:v>425.6</c:v>
                </c:pt>
                <c:pt idx="23">
                  <c:v>372.7</c:v>
                </c:pt>
                <c:pt idx="24">
                  <c:v>390.1</c:v>
                </c:pt>
                <c:pt idx="25">
                  <c:v>394.9</c:v>
                </c:pt>
                <c:pt idx="26">
                  <c:v>401.6</c:v>
                </c:pt>
                <c:pt idx="27">
                  <c:v>384.8</c:v>
                </c:pt>
                <c:pt idx="28">
                  <c:v>450.3</c:v>
                </c:pt>
                <c:pt idx="29">
                  <c:v>418.2</c:v>
                </c:pt>
                <c:pt idx="30">
                  <c:v>363.6</c:v>
                </c:pt>
                <c:pt idx="31">
                  <c:v>219.2</c:v>
                </c:pt>
                <c:pt idx="32">
                  <c:v>172.5</c:v>
                </c:pt>
                <c:pt idx="33">
                  <c:v>153.5</c:v>
                </c:pt>
                <c:pt idx="34">
                  <c:v>77.400000000000006</c:v>
                </c:pt>
                <c:pt idx="35">
                  <c:v>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D5E-44F6-A6D8-6AA0347B0EE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233.6</c:v>
                </c:pt>
                <c:pt idx="1">
                  <c:v>237.3</c:v>
                </c:pt>
                <c:pt idx="2">
                  <c:v>201.5</c:v>
                </c:pt>
                <c:pt idx="3">
                  <c:v>146.80000000000001</c:v>
                </c:pt>
                <c:pt idx="4">
                  <c:v>132.5</c:v>
                </c:pt>
                <c:pt idx="5">
                  <c:v>71.599999999999994</c:v>
                </c:pt>
                <c:pt idx="6">
                  <c:v>57.9</c:v>
                </c:pt>
                <c:pt idx="7">
                  <c:v>57.7</c:v>
                </c:pt>
                <c:pt idx="8">
                  <c:v>53.9</c:v>
                </c:pt>
                <c:pt idx="9">
                  <c:v>62.2</c:v>
                </c:pt>
                <c:pt idx="10">
                  <c:v>60.7</c:v>
                </c:pt>
                <c:pt idx="11">
                  <c:v>92.4</c:v>
                </c:pt>
                <c:pt idx="12">
                  <c:v>91.7</c:v>
                </c:pt>
                <c:pt idx="13">
                  <c:v>84.9</c:v>
                </c:pt>
                <c:pt idx="14">
                  <c:v>110.9</c:v>
                </c:pt>
                <c:pt idx="15">
                  <c:v>125.5</c:v>
                </c:pt>
                <c:pt idx="16">
                  <c:v>117.8</c:v>
                </c:pt>
                <c:pt idx="17">
                  <c:v>107</c:v>
                </c:pt>
                <c:pt idx="18">
                  <c:v>152.19999999999999</c:v>
                </c:pt>
                <c:pt idx="19">
                  <c:v>157</c:v>
                </c:pt>
                <c:pt idx="20">
                  <c:v>217.1</c:v>
                </c:pt>
                <c:pt idx="21">
                  <c:v>252.8</c:v>
                </c:pt>
                <c:pt idx="22">
                  <c:v>326.8</c:v>
                </c:pt>
                <c:pt idx="23">
                  <c:v>387.5</c:v>
                </c:pt>
                <c:pt idx="24">
                  <c:v>527.5</c:v>
                </c:pt>
                <c:pt idx="25">
                  <c:v>625.79999999999995</c:v>
                </c:pt>
                <c:pt idx="26">
                  <c:v>648</c:v>
                </c:pt>
                <c:pt idx="27">
                  <c:v>709</c:v>
                </c:pt>
                <c:pt idx="28">
                  <c:v>710.6</c:v>
                </c:pt>
                <c:pt idx="29">
                  <c:v>710.8</c:v>
                </c:pt>
                <c:pt idx="30">
                  <c:v>686.7</c:v>
                </c:pt>
                <c:pt idx="31">
                  <c:v>684.5</c:v>
                </c:pt>
                <c:pt idx="32">
                  <c:v>680.9</c:v>
                </c:pt>
                <c:pt idx="33">
                  <c:v>678.5</c:v>
                </c:pt>
                <c:pt idx="34">
                  <c:v>701</c:v>
                </c:pt>
                <c:pt idx="35">
                  <c:v>698.8</c:v>
                </c:pt>
                <c:pt idx="36">
                  <c:v>669.7</c:v>
                </c:pt>
                <c:pt idx="37">
                  <c:v>668.6</c:v>
                </c:pt>
                <c:pt idx="38">
                  <c:v>632</c:v>
                </c:pt>
                <c:pt idx="39">
                  <c:v>614.1</c:v>
                </c:pt>
                <c:pt idx="40">
                  <c:v>624.1</c:v>
                </c:pt>
                <c:pt idx="41">
                  <c:v>608.29999999999995</c:v>
                </c:pt>
                <c:pt idx="42">
                  <c:v>584.9</c:v>
                </c:pt>
                <c:pt idx="43">
                  <c:v>535.5</c:v>
                </c:pt>
                <c:pt idx="44">
                  <c:v>539.6</c:v>
                </c:pt>
                <c:pt idx="45">
                  <c:v>499.3</c:v>
                </c:pt>
                <c:pt idx="46">
                  <c:v>472.6</c:v>
                </c:pt>
                <c:pt idx="47">
                  <c:v>410.1</c:v>
                </c:pt>
              </c:numCache>
            </c:numRef>
          </c:val>
          <c:extLst>
            <c:ext xmlns:c16="http://schemas.microsoft.com/office/drawing/2014/chart" uri="{C3380CC4-5D6E-409C-BE32-E72D297353CC}">
              <c16:uniqueId val="{00000003-6D5E-44F6-A6D8-6AA0347B0E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324.89999999999998</c:v>
                </c:pt>
                <c:pt idx="1">
                  <c:v>323.8</c:v>
                </c:pt>
                <c:pt idx="2">
                  <c:v>322</c:v>
                </c:pt>
                <c:pt idx="3">
                  <c:v>322.10000000000002</c:v>
                </c:pt>
                <c:pt idx="4">
                  <c:v>300.89999999999998</c:v>
                </c:pt>
                <c:pt idx="5">
                  <c:v>294.7</c:v>
                </c:pt>
                <c:pt idx="6">
                  <c:v>288.89999999999998</c:v>
                </c:pt>
                <c:pt idx="7">
                  <c:v>289.8</c:v>
                </c:pt>
                <c:pt idx="8">
                  <c:v>292.89999999999998</c:v>
                </c:pt>
                <c:pt idx="9">
                  <c:v>293.5</c:v>
                </c:pt>
                <c:pt idx="10">
                  <c:v>290.8</c:v>
                </c:pt>
                <c:pt idx="11">
                  <c:v>290.39999999999998</c:v>
                </c:pt>
                <c:pt idx="12">
                  <c:v>284.2</c:v>
                </c:pt>
                <c:pt idx="13">
                  <c:v>286.3</c:v>
                </c:pt>
                <c:pt idx="14">
                  <c:v>287.7</c:v>
                </c:pt>
                <c:pt idx="15">
                  <c:v>291.2</c:v>
                </c:pt>
                <c:pt idx="16">
                  <c:v>306</c:v>
                </c:pt>
                <c:pt idx="17">
                  <c:v>314.2</c:v>
                </c:pt>
                <c:pt idx="18">
                  <c:v>315.8</c:v>
                </c:pt>
                <c:pt idx="19">
                  <c:v>316.8</c:v>
                </c:pt>
                <c:pt idx="20">
                  <c:v>337</c:v>
                </c:pt>
                <c:pt idx="21">
                  <c:v>336.5</c:v>
                </c:pt>
                <c:pt idx="22">
                  <c:v>333.4</c:v>
                </c:pt>
                <c:pt idx="23">
                  <c:v>338.1</c:v>
                </c:pt>
                <c:pt idx="24">
                  <c:v>338.3</c:v>
                </c:pt>
                <c:pt idx="25">
                  <c:v>336.2</c:v>
                </c:pt>
                <c:pt idx="26">
                  <c:v>321.7</c:v>
                </c:pt>
                <c:pt idx="27">
                  <c:v>316.60000000000002</c:v>
                </c:pt>
                <c:pt idx="28">
                  <c:v>315.89999999999998</c:v>
                </c:pt>
                <c:pt idx="29">
                  <c:v>317.2</c:v>
                </c:pt>
                <c:pt idx="30">
                  <c:v>325.39999999999998</c:v>
                </c:pt>
                <c:pt idx="31">
                  <c:v>335</c:v>
                </c:pt>
                <c:pt idx="32">
                  <c:v>335</c:v>
                </c:pt>
                <c:pt idx="33">
                  <c:v>329.2</c:v>
                </c:pt>
                <c:pt idx="34">
                  <c:v>336.3</c:v>
                </c:pt>
                <c:pt idx="35">
                  <c:v>335.9</c:v>
                </c:pt>
                <c:pt idx="36">
                  <c:v>343.3</c:v>
                </c:pt>
                <c:pt idx="37">
                  <c:v>353.5</c:v>
                </c:pt>
                <c:pt idx="38">
                  <c:v>352.8</c:v>
                </c:pt>
                <c:pt idx="39">
                  <c:v>353.6</c:v>
                </c:pt>
                <c:pt idx="40">
                  <c:v>355</c:v>
                </c:pt>
                <c:pt idx="41">
                  <c:v>354.8</c:v>
                </c:pt>
                <c:pt idx="42">
                  <c:v>352.2</c:v>
                </c:pt>
                <c:pt idx="43">
                  <c:v>345.6</c:v>
                </c:pt>
                <c:pt idx="44">
                  <c:v>343.4</c:v>
                </c:pt>
                <c:pt idx="45">
                  <c:v>342.9</c:v>
                </c:pt>
                <c:pt idx="46">
                  <c:v>341.1</c:v>
                </c:pt>
                <c:pt idx="47">
                  <c:v>338.6</c:v>
                </c:pt>
              </c:numCache>
            </c:numRef>
          </c:val>
          <c:extLst>
            <c:ext xmlns:c16="http://schemas.microsoft.com/office/drawing/2014/chart" uri="{C3380CC4-5D6E-409C-BE32-E72D297353CC}">
              <c16:uniqueId val="{00000000-E64C-435F-B63C-C058D189091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43.2</c:v>
                </c:pt>
                <c:pt idx="1">
                  <c:v>41.8</c:v>
                </c:pt>
                <c:pt idx="2">
                  <c:v>41.4</c:v>
                </c:pt>
                <c:pt idx="3">
                  <c:v>41.3</c:v>
                </c:pt>
                <c:pt idx="4">
                  <c:v>41.6</c:v>
                </c:pt>
                <c:pt idx="5">
                  <c:v>43.4</c:v>
                </c:pt>
                <c:pt idx="6">
                  <c:v>44.1</c:v>
                </c:pt>
                <c:pt idx="7">
                  <c:v>44.2</c:v>
                </c:pt>
                <c:pt idx="8">
                  <c:v>44.2</c:v>
                </c:pt>
                <c:pt idx="9">
                  <c:v>42.6</c:v>
                </c:pt>
                <c:pt idx="10">
                  <c:v>43.4</c:v>
                </c:pt>
                <c:pt idx="11">
                  <c:v>42.7</c:v>
                </c:pt>
                <c:pt idx="12">
                  <c:v>42.8</c:v>
                </c:pt>
                <c:pt idx="13">
                  <c:v>43.7</c:v>
                </c:pt>
                <c:pt idx="14">
                  <c:v>43.3</c:v>
                </c:pt>
                <c:pt idx="15">
                  <c:v>44.2</c:v>
                </c:pt>
                <c:pt idx="16">
                  <c:v>42.5</c:v>
                </c:pt>
                <c:pt idx="17">
                  <c:v>43.1</c:v>
                </c:pt>
                <c:pt idx="18">
                  <c:v>42.4</c:v>
                </c:pt>
                <c:pt idx="19">
                  <c:v>38.200000000000003</c:v>
                </c:pt>
                <c:pt idx="20">
                  <c:v>40.299999999999997</c:v>
                </c:pt>
                <c:pt idx="21">
                  <c:v>42</c:v>
                </c:pt>
                <c:pt idx="22">
                  <c:v>42.7</c:v>
                </c:pt>
                <c:pt idx="23">
                  <c:v>43.6</c:v>
                </c:pt>
                <c:pt idx="24">
                  <c:v>43.8</c:v>
                </c:pt>
                <c:pt idx="25">
                  <c:v>44</c:v>
                </c:pt>
                <c:pt idx="26">
                  <c:v>42.2</c:v>
                </c:pt>
                <c:pt idx="27">
                  <c:v>43.1</c:v>
                </c:pt>
                <c:pt idx="28">
                  <c:v>44.5</c:v>
                </c:pt>
                <c:pt idx="29">
                  <c:v>44.1</c:v>
                </c:pt>
                <c:pt idx="30">
                  <c:v>43.2</c:v>
                </c:pt>
                <c:pt idx="31">
                  <c:v>39.200000000000003</c:v>
                </c:pt>
                <c:pt idx="32">
                  <c:v>44.2</c:v>
                </c:pt>
                <c:pt idx="33">
                  <c:v>30.1</c:v>
                </c:pt>
                <c:pt idx="34">
                  <c:v>28</c:v>
                </c:pt>
                <c:pt idx="35">
                  <c:v>30.5</c:v>
                </c:pt>
                <c:pt idx="36">
                  <c:v>30.6</c:v>
                </c:pt>
                <c:pt idx="37">
                  <c:v>30.1</c:v>
                </c:pt>
                <c:pt idx="38">
                  <c:v>31.8</c:v>
                </c:pt>
                <c:pt idx="39">
                  <c:v>31.6</c:v>
                </c:pt>
                <c:pt idx="40">
                  <c:v>32.299999999999997</c:v>
                </c:pt>
                <c:pt idx="41">
                  <c:v>30.4</c:v>
                </c:pt>
                <c:pt idx="42">
                  <c:v>32.4</c:v>
                </c:pt>
                <c:pt idx="43">
                  <c:v>31.8</c:v>
                </c:pt>
                <c:pt idx="44">
                  <c:v>31.1</c:v>
                </c:pt>
                <c:pt idx="45">
                  <c:v>32.6</c:v>
                </c:pt>
                <c:pt idx="46">
                  <c:v>32.200000000000003</c:v>
                </c:pt>
                <c:pt idx="47">
                  <c:v>32.4</c:v>
                </c:pt>
              </c:numCache>
            </c:numRef>
          </c:val>
          <c:extLst>
            <c:ext xmlns:c16="http://schemas.microsoft.com/office/drawing/2014/chart" uri="{C3380CC4-5D6E-409C-BE32-E72D297353CC}">
              <c16:uniqueId val="{00000001-E64C-435F-B63C-C058D189091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13.2</c:v>
                </c:pt>
                <c:pt idx="12">
                  <c:v>115.8</c:v>
                </c:pt>
                <c:pt idx="13">
                  <c:v>248.7</c:v>
                </c:pt>
                <c:pt idx="14">
                  <c:v>361.2</c:v>
                </c:pt>
                <c:pt idx="15">
                  <c:v>396.2</c:v>
                </c:pt>
                <c:pt idx="16">
                  <c:v>414.7</c:v>
                </c:pt>
                <c:pt idx="17">
                  <c:v>426.8</c:v>
                </c:pt>
                <c:pt idx="18">
                  <c:v>434.3</c:v>
                </c:pt>
                <c:pt idx="19">
                  <c:v>440.4</c:v>
                </c:pt>
                <c:pt idx="20">
                  <c:v>445.6</c:v>
                </c:pt>
                <c:pt idx="21">
                  <c:v>439.7</c:v>
                </c:pt>
                <c:pt idx="22">
                  <c:v>425.6</c:v>
                </c:pt>
                <c:pt idx="23">
                  <c:v>372.7</c:v>
                </c:pt>
                <c:pt idx="24">
                  <c:v>390.1</c:v>
                </c:pt>
                <c:pt idx="25">
                  <c:v>394.9</c:v>
                </c:pt>
                <c:pt idx="26">
                  <c:v>401.6</c:v>
                </c:pt>
                <c:pt idx="27">
                  <c:v>384.8</c:v>
                </c:pt>
                <c:pt idx="28">
                  <c:v>450.3</c:v>
                </c:pt>
                <c:pt idx="29">
                  <c:v>418.2</c:v>
                </c:pt>
                <c:pt idx="30">
                  <c:v>363.6</c:v>
                </c:pt>
                <c:pt idx="31">
                  <c:v>219.2</c:v>
                </c:pt>
                <c:pt idx="32">
                  <c:v>172.5</c:v>
                </c:pt>
                <c:pt idx="33">
                  <c:v>153.5</c:v>
                </c:pt>
                <c:pt idx="34">
                  <c:v>77.400000000000006</c:v>
                </c:pt>
                <c:pt idx="35">
                  <c:v>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64C-435F-B63C-C058D189091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233.6</c:v>
                </c:pt>
                <c:pt idx="1">
                  <c:v>237.3</c:v>
                </c:pt>
                <c:pt idx="2">
                  <c:v>201.5</c:v>
                </c:pt>
                <c:pt idx="3">
                  <c:v>146.80000000000001</c:v>
                </c:pt>
                <c:pt idx="4">
                  <c:v>132.5</c:v>
                </c:pt>
                <c:pt idx="5">
                  <c:v>71.599999999999994</c:v>
                </c:pt>
                <c:pt idx="6">
                  <c:v>57.9</c:v>
                </c:pt>
                <c:pt idx="7">
                  <c:v>57.7</c:v>
                </c:pt>
                <c:pt idx="8">
                  <c:v>53.9</c:v>
                </c:pt>
                <c:pt idx="9">
                  <c:v>62.2</c:v>
                </c:pt>
                <c:pt idx="10">
                  <c:v>60.7</c:v>
                </c:pt>
                <c:pt idx="11">
                  <c:v>92.4</c:v>
                </c:pt>
                <c:pt idx="12">
                  <c:v>91.7</c:v>
                </c:pt>
                <c:pt idx="13">
                  <c:v>84.9</c:v>
                </c:pt>
                <c:pt idx="14">
                  <c:v>110.9</c:v>
                </c:pt>
                <c:pt idx="15">
                  <c:v>125.5</c:v>
                </c:pt>
                <c:pt idx="16">
                  <c:v>117.8</c:v>
                </c:pt>
                <c:pt idx="17">
                  <c:v>107</c:v>
                </c:pt>
                <c:pt idx="18">
                  <c:v>152.19999999999999</c:v>
                </c:pt>
                <c:pt idx="19">
                  <c:v>157</c:v>
                </c:pt>
                <c:pt idx="20">
                  <c:v>217.1</c:v>
                </c:pt>
                <c:pt idx="21">
                  <c:v>252.8</c:v>
                </c:pt>
                <c:pt idx="22">
                  <c:v>326.8</c:v>
                </c:pt>
                <c:pt idx="23">
                  <c:v>387.5</c:v>
                </c:pt>
                <c:pt idx="24">
                  <c:v>527.5</c:v>
                </c:pt>
                <c:pt idx="25">
                  <c:v>625.79999999999995</c:v>
                </c:pt>
                <c:pt idx="26">
                  <c:v>648</c:v>
                </c:pt>
                <c:pt idx="27">
                  <c:v>709</c:v>
                </c:pt>
                <c:pt idx="28">
                  <c:v>710.6</c:v>
                </c:pt>
                <c:pt idx="29">
                  <c:v>710.8</c:v>
                </c:pt>
                <c:pt idx="30">
                  <c:v>686.7</c:v>
                </c:pt>
                <c:pt idx="31">
                  <c:v>684.5</c:v>
                </c:pt>
                <c:pt idx="32">
                  <c:v>680.9</c:v>
                </c:pt>
                <c:pt idx="33">
                  <c:v>678.5</c:v>
                </c:pt>
                <c:pt idx="34">
                  <c:v>701</c:v>
                </c:pt>
                <c:pt idx="35">
                  <c:v>698.8</c:v>
                </c:pt>
                <c:pt idx="36">
                  <c:v>669.7</c:v>
                </c:pt>
                <c:pt idx="37">
                  <c:v>668.6</c:v>
                </c:pt>
                <c:pt idx="38">
                  <c:v>632</c:v>
                </c:pt>
                <c:pt idx="39">
                  <c:v>614.1</c:v>
                </c:pt>
                <c:pt idx="40">
                  <c:v>624.1</c:v>
                </c:pt>
                <c:pt idx="41">
                  <c:v>608.29999999999995</c:v>
                </c:pt>
                <c:pt idx="42">
                  <c:v>584.9</c:v>
                </c:pt>
                <c:pt idx="43">
                  <c:v>535.5</c:v>
                </c:pt>
                <c:pt idx="44">
                  <c:v>539.6</c:v>
                </c:pt>
                <c:pt idx="45">
                  <c:v>499.3</c:v>
                </c:pt>
                <c:pt idx="46">
                  <c:v>472.6</c:v>
                </c:pt>
                <c:pt idx="47">
                  <c:v>410.1</c:v>
                </c:pt>
              </c:numCache>
            </c:numRef>
          </c:val>
          <c:extLst>
            <c:ext xmlns:c16="http://schemas.microsoft.com/office/drawing/2014/chart" uri="{C3380CC4-5D6E-409C-BE32-E72D297353CC}">
              <c16:uniqueId val="{00000003-E64C-435F-B63C-C058D18909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39.759</c:v>
                </c:pt>
                <c:pt idx="1">
                  <c:v>47.939</c:v>
                </c:pt>
                <c:pt idx="2">
                  <c:v>40.81</c:v>
                </c:pt>
                <c:pt idx="3">
                  <c:v>37.689</c:v>
                </c:pt>
                <c:pt idx="4">
                  <c:v>40.529000000000003</c:v>
                </c:pt>
                <c:pt idx="5">
                  <c:v>38.478999999999999</c:v>
                </c:pt>
                <c:pt idx="6">
                  <c:v>29.728999999999999</c:v>
                </c:pt>
                <c:pt idx="7">
                  <c:v>25.548999999999999</c:v>
                </c:pt>
                <c:pt idx="8">
                  <c:v>21.69</c:v>
                </c:pt>
                <c:pt idx="9">
                  <c:v>20.36</c:v>
                </c:pt>
                <c:pt idx="10">
                  <c:v>19.350000000000001</c:v>
                </c:pt>
                <c:pt idx="11">
                  <c:v>14.909000000000001</c:v>
                </c:pt>
                <c:pt idx="12">
                  <c:v>11.039</c:v>
                </c:pt>
                <c:pt idx="13">
                  <c:v>31.728999999999999</c:v>
                </c:pt>
                <c:pt idx="14">
                  <c:v>29.079000000000001</c:v>
                </c:pt>
                <c:pt idx="15">
                  <c:v>31.318999999999999</c:v>
                </c:pt>
                <c:pt idx="16">
                  <c:v>34.06</c:v>
                </c:pt>
                <c:pt idx="17">
                  <c:v>42.228999999999999</c:v>
                </c:pt>
                <c:pt idx="18">
                  <c:v>35.918999999999997</c:v>
                </c:pt>
                <c:pt idx="19">
                  <c:v>30.978999999999999</c:v>
                </c:pt>
                <c:pt idx="20">
                  <c:v>43.209000000000003</c:v>
                </c:pt>
                <c:pt idx="21">
                  <c:v>40.978999999999999</c:v>
                </c:pt>
                <c:pt idx="22">
                  <c:v>42.54</c:v>
                </c:pt>
                <c:pt idx="23">
                  <c:v>36.209000000000003</c:v>
                </c:pt>
                <c:pt idx="24">
                  <c:v>35.15</c:v>
                </c:pt>
                <c:pt idx="25">
                  <c:v>32.65</c:v>
                </c:pt>
                <c:pt idx="26">
                  <c:v>30.568999999999999</c:v>
                </c:pt>
                <c:pt idx="27">
                  <c:v>25.719000000000001</c:v>
                </c:pt>
                <c:pt idx="28">
                  <c:v>38.590000000000003</c:v>
                </c:pt>
                <c:pt idx="29">
                  <c:v>27.92</c:v>
                </c:pt>
                <c:pt idx="30">
                  <c:v>28.068999999999999</c:v>
                </c:pt>
                <c:pt idx="31">
                  <c:v>29.739000000000001</c:v>
                </c:pt>
                <c:pt idx="32">
                  <c:v>30.87</c:v>
                </c:pt>
                <c:pt idx="33">
                  <c:v>23.048999999999999</c:v>
                </c:pt>
                <c:pt idx="34">
                  <c:v>26.318999999999999</c:v>
                </c:pt>
                <c:pt idx="35">
                  <c:v>20.079000000000001</c:v>
                </c:pt>
                <c:pt idx="36">
                  <c:v>29.219000000000001</c:v>
                </c:pt>
                <c:pt idx="37">
                  <c:v>34.590000000000003</c:v>
                </c:pt>
                <c:pt idx="38">
                  <c:v>41.9</c:v>
                </c:pt>
                <c:pt idx="39">
                  <c:v>36.270000000000003</c:v>
                </c:pt>
                <c:pt idx="40">
                  <c:v>35.29</c:v>
                </c:pt>
                <c:pt idx="41">
                  <c:v>31.36</c:v>
                </c:pt>
                <c:pt idx="42">
                  <c:v>30.52</c:v>
                </c:pt>
                <c:pt idx="43">
                  <c:v>25.25</c:v>
                </c:pt>
                <c:pt idx="44">
                  <c:v>22.728999999999999</c:v>
                </c:pt>
                <c:pt idx="45">
                  <c:v>26.19</c:v>
                </c:pt>
                <c:pt idx="46">
                  <c:v>20.489000000000001</c:v>
                </c:pt>
                <c:pt idx="47">
                  <c:v>21.888999999999999</c:v>
                </c:pt>
              </c:numCache>
            </c:numRef>
          </c:val>
          <c:extLst>
            <c:ext xmlns:c16="http://schemas.microsoft.com/office/drawing/2014/chart" uri="{C3380CC4-5D6E-409C-BE32-E72D297353CC}">
              <c16:uniqueId val="{00000000-B43C-439C-A401-59C0133284A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39.959000000000003</c:v>
                </c:pt>
                <c:pt idx="1">
                  <c:v>47.819000000000003</c:v>
                </c:pt>
                <c:pt idx="2">
                  <c:v>42.048999999999999</c:v>
                </c:pt>
                <c:pt idx="3">
                  <c:v>37.228999999999999</c:v>
                </c:pt>
                <c:pt idx="4">
                  <c:v>40.668999999999997</c:v>
                </c:pt>
                <c:pt idx="5">
                  <c:v>39.119</c:v>
                </c:pt>
                <c:pt idx="6">
                  <c:v>29.908999999999999</c:v>
                </c:pt>
                <c:pt idx="7">
                  <c:v>25.709</c:v>
                </c:pt>
                <c:pt idx="8">
                  <c:v>21.53</c:v>
                </c:pt>
                <c:pt idx="9">
                  <c:v>20.51</c:v>
                </c:pt>
                <c:pt idx="10">
                  <c:v>19.478999999999999</c:v>
                </c:pt>
                <c:pt idx="11">
                  <c:v>15.17</c:v>
                </c:pt>
                <c:pt idx="12">
                  <c:v>10.88</c:v>
                </c:pt>
                <c:pt idx="13">
                  <c:v>31.888999999999999</c:v>
                </c:pt>
                <c:pt idx="14">
                  <c:v>29.28</c:v>
                </c:pt>
                <c:pt idx="15">
                  <c:v>31.489000000000001</c:v>
                </c:pt>
                <c:pt idx="16">
                  <c:v>33.158999999999999</c:v>
                </c:pt>
                <c:pt idx="17">
                  <c:v>42.459000000000003</c:v>
                </c:pt>
                <c:pt idx="18">
                  <c:v>35.49</c:v>
                </c:pt>
                <c:pt idx="19">
                  <c:v>31.209</c:v>
                </c:pt>
                <c:pt idx="20">
                  <c:v>43.298999999999999</c:v>
                </c:pt>
                <c:pt idx="21">
                  <c:v>41.81</c:v>
                </c:pt>
                <c:pt idx="22">
                  <c:v>42.72</c:v>
                </c:pt>
                <c:pt idx="23">
                  <c:v>35.779000000000003</c:v>
                </c:pt>
                <c:pt idx="24">
                  <c:v>34.840000000000003</c:v>
                </c:pt>
                <c:pt idx="25">
                  <c:v>33.020000000000003</c:v>
                </c:pt>
                <c:pt idx="26">
                  <c:v>31.068999999999999</c:v>
                </c:pt>
                <c:pt idx="27">
                  <c:v>26.09</c:v>
                </c:pt>
                <c:pt idx="28">
                  <c:v>38.598999999999997</c:v>
                </c:pt>
                <c:pt idx="29">
                  <c:v>28.239000000000001</c:v>
                </c:pt>
                <c:pt idx="30">
                  <c:v>28.388999999999999</c:v>
                </c:pt>
                <c:pt idx="31">
                  <c:v>29.809000000000001</c:v>
                </c:pt>
                <c:pt idx="32">
                  <c:v>30.739000000000001</c:v>
                </c:pt>
                <c:pt idx="33">
                  <c:v>22.76</c:v>
                </c:pt>
                <c:pt idx="34">
                  <c:v>27.239000000000001</c:v>
                </c:pt>
                <c:pt idx="35">
                  <c:v>20.388999999999999</c:v>
                </c:pt>
                <c:pt idx="36">
                  <c:v>30.1</c:v>
                </c:pt>
                <c:pt idx="37">
                  <c:v>35.130000000000003</c:v>
                </c:pt>
                <c:pt idx="38">
                  <c:v>42.098999999999997</c:v>
                </c:pt>
                <c:pt idx="39">
                  <c:v>36.459000000000003</c:v>
                </c:pt>
                <c:pt idx="40">
                  <c:v>35.319000000000003</c:v>
                </c:pt>
                <c:pt idx="41">
                  <c:v>31.53</c:v>
                </c:pt>
                <c:pt idx="42">
                  <c:v>31.35</c:v>
                </c:pt>
                <c:pt idx="43">
                  <c:v>24.978999999999999</c:v>
                </c:pt>
                <c:pt idx="44">
                  <c:v>22.719000000000001</c:v>
                </c:pt>
                <c:pt idx="45">
                  <c:v>26.04</c:v>
                </c:pt>
                <c:pt idx="46">
                  <c:v>20.978999999999999</c:v>
                </c:pt>
                <c:pt idx="47">
                  <c:v>22.02</c:v>
                </c:pt>
              </c:numCache>
            </c:numRef>
          </c:val>
          <c:extLst>
            <c:ext xmlns:c16="http://schemas.microsoft.com/office/drawing/2014/chart" uri="{C3380CC4-5D6E-409C-BE32-E72D297353CC}">
              <c16:uniqueId val="{00000001-B43C-439C-A401-59C0133284A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72.605000000000004</c:v>
                </c:pt>
                <c:pt idx="1">
                  <c:v>78.231999999999999</c:v>
                </c:pt>
                <c:pt idx="2">
                  <c:v>71.802000000000007</c:v>
                </c:pt>
                <c:pt idx="3">
                  <c:v>70.462000000000003</c:v>
                </c:pt>
                <c:pt idx="4">
                  <c:v>73.944999999999993</c:v>
                </c:pt>
                <c:pt idx="5">
                  <c:v>72.337000000000003</c:v>
                </c:pt>
                <c:pt idx="6">
                  <c:v>64.835999999999999</c:v>
                </c:pt>
                <c:pt idx="7">
                  <c:v>64.031999999999996</c:v>
                </c:pt>
                <c:pt idx="8">
                  <c:v>60.280999999999999</c:v>
                </c:pt>
                <c:pt idx="9">
                  <c:v>60.012999999999998</c:v>
                </c:pt>
                <c:pt idx="10">
                  <c:v>58.405999999999999</c:v>
                </c:pt>
                <c:pt idx="11">
                  <c:v>58.137999999999998</c:v>
                </c:pt>
                <c:pt idx="12">
                  <c:v>53.180999999999997</c:v>
                </c:pt>
                <c:pt idx="13">
                  <c:v>58.673999999999999</c:v>
                </c:pt>
                <c:pt idx="14">
                  <c:v>56.664000000000001</c:v>
                </c:pt>
                <c:pt idx="15">
                  <c:v>58.673999999999999</c:v>
                </c:pt>
                <c:pt idx="16">
                  <c:v>61.621000000000002</c:v>
                </c:pt>
                <c:pt idx="17">
                  <c:v>67.113</c:v>
                </c:pt>
                <c:pt idx="18">
                  <c:v>63.094000000000001</c:v>
                </c:pt>
                <c:pt idx="19">
                  <c:v>58.405999999999999</c:v>
                </c:pt>
                <c:pt idx="20">
                  <c:v>68.185000000000002</c:v>
                </c:pt>
                <c:pt idx="21">
                  <c:v>55.057000000000002</c:v>
                </c:pt>
                <c:pt idx="22">
                  <c:v>62.692</c:v>
                </c:pt>
                <c:pt idx="23">
                  <c:v>58.271999999999998</c:v>
                </c:pt>
                <c:pt idx="24">
                  <c:v>62.156999999999996</c:v>
                </c:pt>
                <c:pt idx="25">
                  <c:v>57.066000000000003</c:v>
                </c:pt>
                <c:pt idx="26">
                  <c:v>51.707999999999998</c:v>
                </c:pt>
                <c:pt idx="27">
                  <c:v>54.655000000000001</c:v>
                </c:pt>
                <c:pt idx="28">
                  <c:v>45.411999999999999</c:v>
                </c:pt>
                <c:pt idx="29">
                  <c:v>43.938000000000002</c:v>
                </c:pt>
                <c:pt idx="30">
                  <c:v>43.938000000000002</c:v>
                </c:pt>
                <c:pt idx="31">
                  <c:v>43.938000000000002</c:v>
                </c:pt>
                <c:pt idx="32">
                  <c:v>43.938000000000002</c:v>
                </c:pt>
                <c:pt idx="33">
                  <c:v>43.938000000000002</c:v>
                </c:pt>
                <c:pt idx="34">
                  <c:v>43.938000000000002</c:v>
                </c:pt>
                <c:pt idx="35">
                  <c:v>43.938000000000002</c:v>
                </c:pt>
                <c:pt idx="36">
                  <c:v>43.938000000000002</c:v>
                </c:pt>
                <c:pt idx="37">
                  <c:v>69.658000000000001</c:v>
                </c:pt>
                <c:pt idx="38">
                  <c:v>76.757999999999996</c:v>
                </c:pt>
                <c:pt idx="39">
                  <c:v>73.677000000000007</c:v>
                </c:pt>
                <c:pt idx="40">
                  <c:v>75.552000000000007</c:v>
                </c:pt>
                <c:pt idx="41">
                  <c:v>69.256</c:v>
                </c:pt>
                <c:pt idx="42">
                  <c:v>68.185000000000002</c:v>
                </c:pt>
                <c:pt idx="43">
                  <c:v>61.353000000000002</c:v>
                </c:pt>
                <c:pt idx="44">
                  <c:v>61.487000000000002</c:v>
                </c:pt>
                <c:pt idx="45">
                  <c:v>63.898000000000003</c:v>
                </c:pt>
                <c:pt idx="46">
                  <c:v>63.898000000000003</c:v>
                </c:pt>
                <c:pt idx="47">
                  <c:v>63.898000000000003</c:v>
                </c:pt>
              </c:numCache>
            </c:numRef>
          </c:val>
          <c:extLst>
            <c:ext xmlns:c16="http://schemas.microsoft.com/office/drawing/2014/chart" uri="{C3380CC4-5D6E-409C-BE32-E72D297353CC}">
              <c16:uniqueId val="{00000002-B43C-439C-A401-59C0133284A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numCache>
            </c:numRef>
          </c:val>
          <c:extLst>
            <c:ext xmlns:c16="http://schemas.microsoft.com/office/drawing/2014/chart" uri="{C3380CC4-5D6E-409C-BE32-E72D297353CC}">
              <c16:uniqueId val="{00000003-B43C-439C-A401-59C0133284A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345.32</c:v>
                </c:pt>
                <c:pt idx="1">
                  <c:v>340.01</c:v>
                </c:pt>
                <c:pt idx="2">
                  <c:v>328.24</c:v>
                </c:pt>
                <c:pt idx="3">
                  <c:v>308.29000000000002</c:v>
                </c:pt>
                <c:pt idx="4">
                  <c:v>319.58999999999997</c:v>
                </c:pt>
                <c:pt idx="5">
                  <c:v>322</c:v>
                </c:pt>
                <c:pt idx="6">
                  <c:v>275.64</c:v>
                </c:pt>
                <c:pt idx="7">
                  <c:v>289.89999999999998</c:v>
                </c:pt>
                <c:pt idx="8">
                  <c:v>250.59</c:v>
                </c:pt>
                <c:pt idx="9">
                  <c:v>237.26</c:v>
                </c:pt>
                <c:pt idx="10">
                  <c:v>231.73</c:v>
                </c:pt>
                <c:pt idx="11">
                  <c:v>243.55</c:v>
                </c:pt>
                <c:pt idx="12">
                  <c:v>207.45</c:v>
                </c:pt>
                <c:pt idx="13">
                  <c:v>122.48</c:v>
                </c:pt>
                <c:pt idx="14">
                  <c:v>151.83000000000001</c:v>
                </c:pt>
                <c:pt idx="15">
                  <c:v>137.78</c:v>
                </c:pt>
                <c:pt idx="16">
                  <c:v>177.43</c:v>
                </c:pt>
                <c:pt idx="17">
                  <c:v>188.44</c:v>
                </c:pt>
                <c:pt idx="18">
                  <c:v>178.12</c:v>
                </c:pt>
                <c:pt idx="19">
                  <c:v>183.79</c:v>
                </c:pt>
                <c:pt idx="20">
                  <c:v>202.58</c:v>
                </c:pt>
                <c:pt idx="21">
                  <c:v>210.37</c:v>
                </c:pt>
                <c:pt idx="22">
                  <c:v>209.63</c:v>
                </c:pt>
                <c:pt idx="23">
                  <c:v>165.86</c:v>
                </c:pt>
                <c:pt idx="24">
                  <c:v>202.58</c:v>
                </c:pt>
                <c:pt idx="25">
                  <c:v>209.57</c:v>
                </c:pt>
                <c:pt idx="26">
                  <c:v>214.75</c:v>
                </c:pt>
                <c:pt idx="27">
                  <c:v>182.68</c:v>
                </c:pt>
                <c:pt idx="28">
                  <c:v>246</c:v>
                </c:pt>
                <c:pt idx="29">
                  <c:v>206.19</c:v>
                </c:pt>
                <c:pt idx="30">
                  <c:v>198.25</c:v>
                </c:pt>
                <c:pt idx="31">
                  <c:v>194.8</c:v>
                </c:pt>
                <c:pt idx="32">
                  <c:v>194.3</c:v>
                </c:pt>
                <c:pt idx="33">
                  <c:v>200.79</c:v>
                </c:pt>
                <c:pt idx="34">
                  <c:v>204.52</c:v>
                </c:pt>
                <c:pt idx="35">
                  <c:v>243.86</c:v>
                </c:pt>
                <c:pt idx="36">
                  <c:v>270.13</c:v>
                </c:pt>
                <c:pt idx="37">
                  <c:v>307.7</c:v>
                </c:pt>
                <c:pt idx="38">
                  <c:v>364.04</c:v>
                </c:pt>
                <c:pt idx="39">
                  <c:v>352.78</c:v>
                </c:pt>
                <c:pt idx="40">
                  <c:v>378.25</c:v>
                </c:pt>
                <c:pt idx="41">
                  <c:v>361.01</c:v>
                </c:pt>
                <c:pt idx="42">
                  <c:v>355.75</c:v>
                </c:pt>
                <c:pt idx="43">
                  <c:v>321</c:v>
                </c:pt>
                <c:pt idx="44">
                  <c:v>305.27999999999997</c:v>
                </c:pt>
                <c:pt idx="45">
                  <c:v>295.32</c:v>
                </c:pt>
                <c:pt idx="46">
                  <c:v>253.3</c:v>
                </c:pt>
                <c:pt idx="47">
                  <c:v>254.03</c:v>
                </c:pt>
              </c:numCache>
            </c:numRef>
          </c:val>
          <c:extLst>
            <c:ext xmlns:c16="http://schemas.microsoft.com/office/drawing/2014/chart" uri="{C3380CC4-5D6E-409C-BE32-E72D297353CC}">
              <c16:uniqueId val="{00000004-B43C-439C-A401-59C0133284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158.56</c:v>
                </c:pt>
                <c:pt idx="1">
                  <c:v>160.52000000000001</c:v>
                </c:pt>
                <c:pt idx="2">
                  <c:v>162.15</c:v>
                </c:pt>
                <c:pt idx="3">
                  <c:v>157.86000000000001</c:v>
                </c:pt>
                <c:pt idx="4">
                  <c:v>159.55000000000001</c:v>
                </c:pt>
                <c:pt idx="5">
                  <c:v>160.08000000000001</c:v>
                </c:pt>
                <c:pt idx="6">
                  <c:v>158.63999999999999</c:v>
                </c:pt>
                <c:pt idx="7">
                  <c:v>160.63999999999999</c:v>
                </c:pt>
                <c:pt idx="8">
                  <c:v>159.69999999999999</c:v>
                </c:pt>
                <c:pt idx="9">
                  <c:v>160.06</c:v>
                </c:pt>
                <c:pt idx="10">
                  <c:v>158.24</c:v>
                </c:pt>
                <c:pt idx="11">
                  <c:v>155.65</c:v>
                </c:pt>
                <c:pt idx="12">
                  <c:v>142.13999999999999</c:v>
                </c:pt>
                <c:pt idx="13">
                  <c:v>135.04</c:v>
                </c:pt>
                <c:pt idx="14">
                  <c:v>121.47</c:v>
                </c:pt>
                <c:pt idx="15">
                  <c:v>119.68</c:v>
                </c:pt>
                <c:pt idx="16">
                  <c:v>189.08</c:v>
                </c:pt>
                <c:pt idx="17">
                  <c:v>207.57</c:v>
                </c:pt>
                <c:pt idx="18">
                  <c:v>206.73</c:v>
                </c:pt>
                <c:pt idx="19">
                  <c:v>194.68</c:v>
                </c:pt>
                <c:pt idx="20">
                  <c:v>199.41</c:v>
                </c:pt>
                <c:pt idx="21">
                  <c:v>197.89</c:v>
                </c:pt>
                <c:pt idx="22">
                  <c:v>200.36</c:v>
                </c:pt>
                <c:pt idx="23">
                  <c:v>213.86</c:v>
                </c:pt>
                <c:pt idx="24">
                  <c:v>193.84</c:v>
                </c:pt>
                <c:pt idx="25">
                  <c:v>188.91</c:v>
                </c:pt>
                <c:pt idx="26">
                  <c:v>176.93</c:v>
                </c:pt>
                <c:pt idx="27">
                  <c:v>167.14</c:v>
                </c:pt>
                <c:pt idx="28">
                  <c:v>161.05000000000001</c:v>
                </c:pt>
                <c:pt idx="29">
                  <c:v>161.01</c:v>
                </c:pt>
                <c:pt idx="30">
                  <c:v>171.34</c:v>
                </c:pt>
                <c:pt idx="31">
                  <c:v>191.56</c:v>
                </c:pt>
                <c:pt idx="32">
                  <c:v>204.83</c:v>
                </c:pt>
                <c:pt idx="33">
                  <c:v>204.54</c:v>
                </c:pt>
                <c:pt idx="34">
                  <c:v>134.61000000000001</c:v>
                </c:pt>
                <c:pt idx="35">
                  <c:v>145.18</c:v>
                </c:pt>
                <c:pt idx="36">
                  <c:v>153.52000000000001</c:v>
                </c:pt>
                <c:pt idx="37">
                  <c:v>155.88999999999999</c:v>
                </c:pt>
                <c:pt idx="38">
                  <c:v>148.22</c:v>
                </c:pt>
                <c:pt idx="39">
                  <c:v>156.63</c:v>
                </c:pt>
                <c:pt idx="40">
                  <c:v>152.31</c:v>
                </c:pt>
                <c:pt idx="41">
                  <c:v>152.84</c:v>
                </c:pt>
                <c:pt idx="42">
                  <c:v>160.21</c:v>
                </c:pt>
                <c:pt idx="43">
                  <c:v>164.79</c:v>
                </c:pt>
                <c:pt idx="44">
                  <c:v>154.57</c:v>
                </c:pt>
                <c:pt idx="45">
                  <c:v>153.04</c:v>
                </c:pt>
                <c:pt idx="46">
                  <c:v>152.04</c:v>
                </c:pt>
                <c:pt idx="47">
                  <c:v>154.80000000000001</c:v>
                </c:pt>
              </c:numCache>
            </c:numRef>
          </c:val>
          <c:extLst>
            <c:ext xmlns:c16="http://schemas.microsoft.com/office/drawing/2014/chart" uri="{C3380CC4-5D6E-409C-BE32-E72D297353CC}">
              <c16:uniqueId val="{00000000-A27F-4757-AA94-DBECE35CEEC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161.35</c:v>
                </c:pt>
                <c:pt idx="1">
                  <c:v>159.12</c:v>
                </c:pt>
                <c:pt idx="2">
                  <c:v>161.5</c:v>
                </c:pt>
                <c:pt idx="3">
                  <c:v>157.01</c:v>
                </c:pt>
                <c:pt idx="4">
                  <c:v>160.25</c:v>
                </c:pt>
                <c:pt idx="5">
                  <c:v>161.59</c:v>
                </c:pt>
                <c:pt idx="6">
                  <c:v>157.57</c:v>
                </c:pt>
                <c:pt idx="7">
                  <c:v>159.63999999999999</c:v>
                </c:pt>
                <c:pt idx="8">
                  <c:v>160.25</c:v>
                </c:pt>
                <c:pt idx="9">
                  <c:v>160.18</c:v>
                </c:pt>
                <c:pt idx="10">
                  <c:v>158.15</c:v>
                </c:pt>
                <c:pt idx="11">
                  <c:v>154.55000000000001</c:v>
                </c:pt>
                <c:pt idx="12">
                  <c:v>142.44999999999999</c:v>
                </c:pt>
                <c:pt idx="13">
                  <c:v>133.71</c:v>
                </c:pt>
                <c:pt idx="14">
                  <c:v>121.7</c:v>
                </c:pt>
                <c:pt idx="15">
                  <c:v>118.01</c:v>
                </c:pt>
                <c:pt idx="16">
                  <c:v>188.53</c:v>
                </c:pt>
                <c:pt idx="17">
                  <c:v>207.04</c:v>
                </c:pt>
                <c:pt idx="18">
                  <c:v>202.79</c:v>
                </c:pt>
                <c:pt idx="19">
                  <c:v>194.35</c:v>
                </c:pt>
                <c:pt idx="20">
                  <c:v>198.29</c:v>
                </c:pt>
                <c:pt idx="21">
                  <c:v>196.24</c:v>
                </c:pt>
                <c:pt idx="22">
                  <c:v>203.18</c:v>
                </c:pt>
                <c:pt idx="23">
                  <c:v>211.3</c:v>
                </c:pt>
                <c:pt idx="24">
                  <c:v>191.41</c:v>
                </c:pt>
                <c:pt idx="25">
                  <c:v>183.85</c:v>
                </c:pt>
                <c:pt idx="26">
                  <c:v>176.34</c:v>
                </c:pt>
                <c:pt idx="27">
                  <c:v>164.68</c:v>
                </c:pt>
                <c:pt idx="28">
                  <c:v>158.66</c:v>
                </c:pt>
                <c:pt idx="29">
                  <c:v>159.47</c:v>
                </c:pt>
                <c:pt idx="30">
                  <c:v>172.14</c:v>
                </c:pt>
                <c:pt idx="31">
                  <c:v>192.02</c:v>
                </c:pt>
                <c:pt idx="32">
                  <c:v>204.02</c:v>
                </c:pt>
                <c:pt idx="33">
                  <c:v>205.41</c:v>
                </c:pt>
                <c:pt idx="34">
                  <c:v>133.88999999999999</c:v>
                </c:pt>
                <c:pt idx="35">
                  <c:v>143.94</c:v>
                </c:pt>
                <c:pt idx="36">
                  <c:v>153</c:v>
                </c:pt>
                <c:pt idx="37">
                  <c:v>156.63999999999999</c:v>
                </c:pt>
                <c:pt idx="38">
                  <c:v>147.94999999999999</c:v>
                </c:pt>
                <c:pt idx="39">
                  <c:v>155.09</c:v>
                </c:pt>
                <c:pt idx="40">
                  <c:v>152.28</c:v>
                </c:pt>
                <c:pt idx="41">
                  <c:v>154.9</c:v>
                </c:pt>
                <c:pt idx="42">
                  <c:v>160.5</c:v>
                </c:pt>
                <c:pt idx="43">
                  <c:v>163.32</c:v>
                </c:pt>
                <c:pt idx="44">
                  <c:v>155.61000000000001</c:v>
                </c:pt>
                <c:pt idx="45">
                  <c:v>151.91999999999999</c:v>
                </c:pt>
                <c:pt idx="46">
                  <c:v>155.30000000000001</c:v>
                </c:pt>
                <c:pt idx="47">
                  <c:v>153.74</c:v>
                </c:pt>
              </c:numCache>
            </c:numRef>
          </c:val>
          <c:extLst>
            <c:ext xmlns:c16="http://schemas.microsoft.com/office/drawing/2014/chart" uri="{C3380CC4-5D6E-409C-BE32-E72D297353CC}">
              <c16:uniqueId val="{00000001-A27F-4757-AA94-DBECE35CEEC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510.63</c:v>
                </c:pt>
                <c:pt idx="1">
                  <c:v>503.76</c:v>
                </c:pt>
                <c:pt idx="2">
                  <c:v>513.28</c:v>
                </c:pt>
                <c:pt idx="3">
                  <c:v>484.57</c:v>
                </c:pt>
                <c:pt idx="4">
                  <c:v>495.09</c:v>
                </c:pt>
                <c:pt idx="5">
                  <c:v>502.22</c:v>
                </c:pt>
                <c:pt idx="6">
                  <c:v>487.72</c:v>
                </c:pt>
                <c:pt idx="7">
                  <c:v>488.37</c:v>
                </c:pt>
                <c:pt idx="8">
                  <c:v>497.22</c:v>
                </c:pt>
                <c:pt idx="9">
                  <c:v>494.81</c:v>
                </c:pt>
                <c:pt idx="10">
                  <c:v>489.77</c:v>
                </c:pt>
                <c:pt idx="11">
                  <c:v>481.86</c:v>
                </c:pt>
                <c:pt idx="12">
                  <c:v>416.95</c:v>
                </c:pt>
                <c:pt idx="13">
                  <c:v>353.88</c:v>
                </c:pt>
                <c:pt idx="14">
                  <c:v>314.33999999999997</c:v>
                </c:pt>
                <c:pt idx="15">
                  <c:v>292.2</c:v>
                </c:pt>
                <c:pt idx="16">
                  <c:v>226.37</c:v>
                </c:pt>
                <c:pt idx="17">
                  <c:v>233.37</c:v>
                </c:pt>
                <c:pt idx="18">
                  <c:v>236.22</c:v>
                </c:pt>
                <c:pt idx="19">
                  <c:v>221.43</c:v>
                </c:pt>
                <c:pt idx="20">
                  <c:v>230.88</c:v>
                </c:pt>
                <c:pt idx="21">
                  <c:v>241.57</c:v>
                </c:pt>
                <c:pt idx="22">
                  <c:v>265.82</c:v>
                </c:pt>
                <c:pt idx="23">
                  <c:v>302.41000000000003</c:v>
                </c:pt>
                <c:pt idx="24">
                  <c:v>299.12</c:v>
                </c:pt>
                <c:pt idx="25">
                  <c:v>303.58999999999997</c:v>
                </c:pt>
                <c:pt idx="26">
                  <c:v>287.14</c:v>
                </c:pt>
                <c:pt idx="27">
                  <c:v>301.02</c:v>
                </c:pt>
                <c:pt idx="28">
                  <c:v>281.29000000000002</c:v>
                </c:pt>
                <c:pt idx="29">
                  <c:v>281.85000000000002</c:v>
                </c:pt>
                <c:pt idx="30">
                  <c:v>296.8</c:v>
                </c:pt>
                <c:pt idx="31">
                  <c:v>358.71</c:v>
                </c:pt>
                <c:pt idx="32">
                  <c:v>376.97</c:v>
                </c:pt>
                <c:pt idx="33">
                  <c:v>384.39</c:v>
                </c:pt>
                <c:pt idx="34">
                  <c:v>472.84</c:v>
                </c:pt>
                <c:pt idx="35">
                  <c:v>506.26</c:v>
                </c:pt>
                <c:pt idx="36">
                  <c:v>532.55999999999995</c:v>
                </c:pt>
                <c:pt idx="37">
                  <c:v>531.87</c:v>
                </c:pt>
                <c:pt idx="38">
                  <c:v>506.36</c:v>
                </c:pt>
                <c:pt idx="39">
                  <c:v>535.52</c:v>
                </c:pt>
                <c:pt idx="40">
                  <c:v>525.4</c:v>
                </c:pt>
                <c:pt idx="41">
                  <c:v>531.08000000000004</c:v>
                </c:pt>
                <c:pt idx="42">
                  <c:v>570.98</c:v>
                </c:pt>
                <c:pt idx="43">
                  <c:v>577.75</c:v>
                </c:pt>
                <c:pt idx="44">
                  <c:v>560.75</c:v>
                </c:pt>
                <c:pt idx="45">
                  <c:v>537.21</c:v>
                </c:pt>
                <c:pt idx="46">
                  <c:v>534.42999999999995</c:v>
                </c:pt>
                <c:pt idx="47">
                  <c:v>531.86</c:v>
                </c:pt>
              </c:numCache>
            </c:numRef>
          </c:val>
          <c:extLst>
            <c:ext xmlns:c16="http://schemas.microsoft.com/office/drawing/2014/chart" uri="{C3380CC4-5D6E-409C-BE32-E72D297353CC}">
              <c16:uniqueId val="{00000002-A27F-4757-AA94-DBECE35CEEC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411.63</c:v>
                </c:pt>
                <c:pt idx="1">
                  <c:v>403.3</c:v>
                </c:pt>
                <c:pt idx="2">
                  <c:v>408.06</c:v>
                </c:pt>
                <c:pt idx="3">
                  <c:v>423.16</c:v>
                </c:pt>
                <c:pt idx="4">
                  <c:v>430.06</c:v>
                </c:pt>
                <c:pt idx="5">
                  <c:v>444.58</c:v>
                </c:pt>
                <c:pt idx="6">
                  <c:v>445.76</c:v>
                </c:pt>
                <c:pt idx="7">
                  <c:v>440.28</c:v>
                </c:pt>
                <c:pt idx="8">
                  <c:v>450.81</c:v>
                </c:pt>
                <c:pt idx="9">
                  <c:v>444.97</c:v>
                </c:pt>
                <c:pt idx="10">
                  <c:v>443.04</c:v>
                </c:pt>
                <c:pt idx="11">
                  <c:v>429.6</c:v>
                </c:pt>
                <c:pt idx="12">
                  <c:v>380.22</c:v>
                </c:pt>
                <c:pt idx="13">
                  <c:v>312.7</c:v>
                </c:pt>
                <c:pt idx="14">
                  <c:v>281.08999999999997</c:v>
                </c:pt>
                <c:pt idx="15">
                  <c:v>256.41000000000003</c:v>
                </c:pt>
                <c:pt idx="16">
                  <c:v>66.027000000000001</c:v>
                </c:pt>
                <c:pt idx="17">
                  <c:v>60.534999999999997</c:v>
                </c:pt>
                <c:pt idx="18">
                  <c:v>59.561999999999998</c:v>
                </c:pt>
                <c:pt idx="19">
                  <c:v>56.978999999999999</c:v>
                </c:pt>
                <c:pt idx="20">
                  <c:v>60.119</c:v>
                </c:pt>
                <c:pt idx="21">
                  <c:v>60.411000000000001</c:v>
                </c:pt>
                <c:pt idx="22">
                  <c:v>65.003</c:v>
                </c:pt>
                <c:pt idx="23">
                  <c:v>76.067999999999998</c:v>
                </c:pt>
                <c:pt idx="24">
                  <c:v>73.260000000000005</c:v>
                </c:pt>
                <c:pt idx="25">
                  <c:v>74.760999999999996</c:v>
                </c:pt>
                <c:pt idx="26">
                  <c:v>70.673000000000002</c:v>
                </c:pt>
                <c:pt idx="27">
                  <c:v>82.697000000000003</c:v>
                </c:pt>
                <c:pt idx="28">
                  <c:v>74.929000000000002</c:v>
                </c:pt>
                <c:pt idx="29">
                  <c:v>79.027000000000001</c:v>
                </c:pt>
                <c:pt idx="30">
                  <c:v>81.481999999999999</c:v>
                </c:pt>
                <c:pt idx="31">
                  <c:v>100.29</c:v>
                </c:pt>
                <c:pt idx="32">
                  <c:v>103.14</c:v>
                </c:pt>
                <c:pt idx="33">
                  <c:v>103.47</c:v>
                </c:pt>
                <c:pt idx="34">
                  <c:v>256.14</c:v>
                </c:pt>
                <c:pt idx="35">
                  <c:v>284.06</c:v>
                </c:pt>
                <c:pt idx="36">
                  <c:v>309.24</c:v>
                </c:pt>
                <c:pt idx="37">
                  <c:v>303.35000000000002</c:v>
                </c:pt>
                <c:pt idx="38">
                  <c:v>299.04000000000002</c:v>
                </c:pt>
                <c:pt idx="39">
                  <c:v>323.83</c:v>
                </c:pt>
                <c:pt idx="40">
                  <c:v>321.19</c:v>
                </c:pt>
                <c:pt idx="41">
                  <c:v>324.33</c:v>
                </c:pt>
                <c:pt idx="42">
                  <c:v>365.57</c:v>
                </c:pt>
                <c:pt idx="43">
                  <c:v>404.33</c:v>
                </c:pt>
                <c:pt idx="44">
                  <c:v>391.98</c:v>
                </c:pt>
                <c:pt idx="45">
                  <c:v>370.6</c:v>
                </c:pt>
                <c:pt idx="46">
                  <c:v>385.12</c:v>
                </c:pt>
                <c:pt idx="47">
                  <c:v>397.38</c:v>
                </c:pt>
              </c:numCache>
            </c:numRef>
          </c:val>
          <c:extLst>
            <c:ext xmlns:c16="http://schemas.microsoft.com/office/drawing/2014/chart" uri="{C3380CC4-5D6E-409C-BE32-E72D297353CC}">
              <c16:uniqueId val="{00000003-A27F-4757-AA94-DBECE35CEEC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6851.4</c:v>
                </c:pt>
                <c:pt idx="1">
                  <c:v>6754.1</c:v>
                </c:pt>
                <c:pt idx="2">
                  <c:v>6618.5</c:v>
                </c:pt>
                <c:pt idx="3">
                  <c:v>6567.2</c:v>
                </c:pt>
                <c:pt idx="4">
                  <c:v>6533.7</c:v>
                </c:pt>
                <c:pt idx="5">
                  <c:v>6511.4</c:v>
                </c:pt>
                <c:pt idx="6">
                  <c:v>6436.6</c:v>
                </c:pt>
                <c:pt idx="7">
                  <c:v>6362.8</c:v>
                </c:pt>
                <c:pt idx="8">
                  <c:v>6454.7</c:v>
                </c:pt>
                <c:pt idx="9">
                  <c:v>6428.5</c:v>
                </c:pt>
                <c:pt idx="10">
                  <c:v>6471.3</c:v>
                </c:pt>
                <c:pt idx="11">
                  <c:v>6387</c:v>
                </c:pt>
                <c:pt idx="12">
                  <c:v>6129.9</c:v>
                </c:pt>
                <c:pt idx="13">
                  <c:v>5955.1</c:v>
                </c:pt>
                <c:pt idx="14">
                  <c:v>6132.5</c:v>
                </c:pt>
                <c:pt idx="15">
                  <c:v>6171</c:v>
                </c:pt>
                <c:pt idx="16">
                  <c:v>6294.3</c:v>
                </c:pt>
                <c:pt idx="17">
                  <c:v>6478</c:v>
                </c:pt>
                <c:pt idx="18">
                  <c:v>6592.4</c:v>
                </c:pt>
                <c:pt idx="19">
                  <c:v>6498.4</c:v>
                </c:pt>
                <c:pt idx="20">
                  <c:v>6786.3</c:v>
                </c:pt>
                <c:pt idx="21">
                  <c:v>6824.3</c:v>
                </c:pt>
                <c:pt idx="22">
                  <c:v>6908.2</c:v>
                </c:pt>
                <c:pt idx="23">
                  <c:v>6845</c:v>
                </c:pt>
                <c:pt idx="24">
                  <c:v>7002.5</c:v>
                </c:pt>
                <c:pt idx="25">
                  <c:v>6982.1</c:v>
                </c:pt>
                <c:pt idx="26">
                  <c:v>6852.8</c:v>
                </c:pt>
                <c:pt idx="27">
                  <c:v>6874.5</c:v>
                </c:pt>
                <c:pt idx="28">
                  <c:v>6828.3</c:v>
                </c:pt>
                <c:pt idx="29">
                  <c:v>6818.5</c:v>
                </c:pt>
                <c:pt idx="30">
                  <c:v>6799.1</c:v>
                </c:pt>
                <c:pt idx="31">
                  <c:v>6711.6</c:v>
                </c:pt>
                <c:pt idx="32">
                  <c:v>6605</c:v>
                </c:pt>
                <c:pt idx="33">
                  <c:v>6641.1</c:v>
                </c:pt>
                <c:pt idx="34">
                  <c:v>6643.7</c:v>
                </c:pt>
                <c:pt idx="35">
                  <c:v>6660.1</c:v>
                </c:pt>
                <c:pt idx="36">
                  <c:v>6853.1</c:v>
                </c:pt>
                <c:pt idx="37">
                  <c:v>7147.4</c:v>
                </c:pt>
                <c:pt idx="38">
                  <c:v>7326</c:v>
                </c:pt>
                <c:pt idx="39">
                  <c:v>7352.7</c:v>
                </c:pt>
                <c:pt idx="40">
                  <c:v>7376.5</c:v>
                </c:pt>
                <c:pt idx="41">
                  <c:v>7268.4</c:v>
                </c:pt>
                <c:pt idx="42">
                  <c:v>7278.4</c:v>
                </c:pt>
                <c:pt idx="43">
                  <c:v>7280</c:v>
                </c:pt>
                <c:pt idx="44">
                  <c:v>7161.3</c:v>
                </c:pt>
                <c:pt idx="45">
                  <c:v>6830.8</c:v>
                </c:pt>
                <c:pt idx="46">
                  <c:v>6708.8</c:v>
                </c:pt>
                <c:pt idx="47">
                  <c:v>6596.1</c:v>
                </c:pt>
              </c:numCache>
            </c:numRef>
          </c:val>
          <c:smooth val="0"/>
          <c:extLst>
            <c:ext xmlns:c16="http://schemas.microsoft.com/office/drawing/2014/chart" uri="{C3380CC4-5D6E-409C-BE32-E72D297353CC}">
              <c16:uniqueId val="{00000000-286C-40D1-83F6-E6B4CEC6D7F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6811.8119100000004</c:v>
                </c:pt>
                <c:pt idx="1">
                  <c:v>6677.6394099999998</c:v>
                </c:pt>
                <c:pt idx="2">
                  <c:v>6572.5764399999998</c:v>
                </c:pt>
                <c:pt idx="3">
                  <c:v>6474.98092</c:v>
                </c:pt>
                <c:pt idx="4">
                  <c:v>6449.1721399999997</c:v>
                </c:pt>
                <c:pt idx="5">
                  <c:v>6385.0414199999996</c:v>
                </c:pt>
                <c:pt idx="6">
                  <c:v>6343.61168</c:v>
                </c:pt>
                <c:pt idx="7">
                  <c:v>6314.5764099999997</c:v>
                </c:pt>
                <c:pt idx="8">
                  <c:v>6342.9563500000004</c:v>
                </c:pt>
                <c:pt idx="9">
                  <c:v>6328.33734</c:v>
                </c:pt>
                <c:pt idx="10">
                  <c:v>6296.5693700000002</c:v>
                </c:pt>
                <c:pt idx="11">
                  <c:v>6174.0239799999999</c:v>
                </c:pt>
                <c:pt idx="12">
                  <c:v>6030.82467</c:v>
                </c:pt>
                <c:pt idx="13">
                  <c:v>5921.5845200000003</c:v>
                </c:pt>
                <c:pt idx="14">
                  <c:v>5975.3327799999997</c:v>
                </c:pt>
                <c:pt idx="15">
                  <c:v>6079.9017899999999</c:v>
                </c:pt>
                <c:pt idx="16">
                  <c:v>6266.44553</c:v>
                </c:pt>
                <c:pt idx="17">
                  <c:v>6392.6777700000002</c:v>
                </c:pt>
                <c:pt idx="18">
                  <c:v>6498.08428</c:v>
                </c:pt>
                <c:pt idx="19">
                  <c:v>6620.7549900000004</c:v>
                </c:pt>
                <c:pt idx="20">
                  <c:v>6701.9571400000004</c:v>
                </c:pt>
                <c:pt idx="21">
                  <c:v>6764.7807000000003</c:v>
                </c:pt>
                <c:pt idx="22">
                  <c:v>6802.15805</c:v>
                </c:pt>
                <c:pt idx="23">
                  <c:v>6839.9681700000001</c:v>
                </c:pt>
                <c:pt idx="24">
                  <c:v>6890.1137399999998</c:v>
                </c:pt>
                <c:pt idx="25">
                  <c:v>6871.64444</c:v>
                </c:pt>
                <c:pt idx="26">
                  <c:v>6835.7781100000002</c:v>
                </c:pt>
                <c:pt idx="27">
                  <c:v>6844.2015000000001</c:v>
                </c:pt>
                <c:pt idx="28">
                  <c:v>6843.2008599999999</c:v>
                </c:pt>
                <c:pt idx="29">
                  <c:v>6803.2206100000003</c:v>
                </c:pt>
                <c:pt idx="30">
                  <c:v>6753.28791</c:v>
                </c:pt>
                <c:pt idx="31">
                  <c:v>6773.3783599999997</c:v>
                </c:pt>
                <c:pt idx="32">
                  <c:v>6761.5395200000003</c:v>
                </c:pt>
                <c:pt idx="33">
                  <c:v>6767.4605899999997</c:v>
                </c:pt>
                <c:pt idx="34">
                  <c:v>6770.9042600000002</c:v>
                </c:pt>
                <c:pt idx="35">
                  <c:v>6811.8535899999997</c:v>
                </c:pt>
                <c:pt idx="36">
                  <c:v>6947.7767599999997</c:v>
                </c:pt>
                <c:pt idx="37">
                  <c:v>7409.9552299999996</c:v>
                </c:pt>
                <c:pt idx="38">
                  <c:v>7515.2905300000002</c:v>
                </c:pt>
                <c:pt idx="39">
                  <c:v>7550.6028800000004</c:v>
                </c:pt>
                <c:pt idx="40">
                  <c:v>7540.9672700000001</c:v>
                </c:pt>
                <c:pt idx="41">
                  <c:v>7470.69038</c:v>
                </c:pt>
                <c:pt idx="42">
                  <c:v>7345.3146800000004</c:v>
                </c:pt>
                <c:pt idx="43">
                  <c:v>7247.6640399999997</c:v>
                </c:pt>
                <c:pt idx="44">
                  <c:v>7072.5769399999999</c:v>
                </c:pt>
                <c:pt idx="45">
                  <c:v>6876.0771800000002</c:v>
                </c:pt>
                <c:pt idx="46">
                  <c:v>6697.2995000000001</c:v>
                </c:pt>
                <c:pt idx="47">
                  <c:v>6515.8044099999997</c:v>
                </c:pt>
              </c:numCache>
            </c:numRef>
          </c:val>
          <c:smooth val="0"/>
          <c:extLst>
            <c:ext xmlns:c16="http://schemas.microsoft.com/office/drawing/2014/chart" uri="{C3380CC4-5D6E-409C-BE32-E72D297353CC}">
              <c16:uniqueId val="{00000001-286C-40D1-83F6-E6B4CEC6D7F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16</c:v>
                </c:pt>
                <c:pt idx="1">
                  <c:v>LUN 17</c:v>
                </c:pt>
                <c:pt idx="2">
                  <c:v>MAR 18</c:v>
                </c:pt>
                <c:pt idx="3">
                  <c:v>MIE 19</c:v>
                </c:pt>
                <c:pt idx="4">
                  <c:v>JUE 20</c:v>
                </c:pt>
                <c:pt idx="5">
                  <c:v>VIE 21</c:v>
                </c:pt>
                <c:pt idx="6">
                  <c:v>SAB 22</c:v>
                </c:pt>
                <c:pt idx="7">
                  <c:v>DOM 23</c:v>
                </c:pt>
              </c:strCache>
            </c:strRef>
          </c:cat>
          <c:val>
            <c:numRef>
              <c:f>COSTO_OPE_EJEC!$C$8:$C$15</c:f>
              <c:numCache>
                <c:formatCode>#,##0.0</c:formatCode>
                <c:ptCount val="8"/>
                <c:pt idx="0">
                  <c:v>4607826.0383200003</c:v>
                </c:pt>
                <c:pt idx="1">
                  <c:v>5740236.4535100004</c:v>
                </c:pt>
                <c:pt idx="2">
                  <c:v>6518752.80791</c:v>
                </c:pt>
                <c:pt idx="3">
                  <c:v>5531683.9297099998</c:v>
                </c:pt>
                <c:pt idx="4">
                  <c:v>5927555.1568900002</c:v>
                </c:pt>
                <c:pt idx="5">
                  <c:v>5758438.9089000002</c:v>
                </c:pt>
                <c:pt idx="6">
                  <c:v>5463679.2609000001</c:v>
                </c:pt>
                <c:pt idx="7">
                  <c:v>5823208.9927300001</c:v>
                </c:pt>
              </c:numCache>
            </c:numRef>
          </c:val>
          <c:extLst>
            <c:ext xmlns:c16="http://schemas.microsoft.com/office/drawing/2014/chart" uri="{C3380CC4-5D6E-409C-BE32-E72D297353CC}">
              <c16:uniqueId val="{00000000-3582-4EE0-AFD4-8EBEA5F226E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-0.1323826115685906</c:v>
                </c:pt>
                <c:pt idx="1">
                  <c:v>-0.10338024970494879</c:v>
                </c:pt>
                <c:pt idx="2">
                  <c:v>4.0737688009578644E-2</c:v>
                </c:pt>
                <c:pt idx="3">
                  <c:v>-0.17771646924422482</c:v>
                </c:pt>
                <c:pt idx="4">
                  <c:v>-7.6812948313807153E-2</c:v>
                </c:pt>
                <c:pt idx="5">
                  <c:v>-1.7917655963352278E-2</c:v>
                </c:pt>
                <c:pt idx="6">
                  <c:v>6.1960616001464318E-2</c:v>
                </c:pt>
                <c:pt idx="7">
                  <c:v>0.18818922045020178</c:v>
                </c:pt>
              </c:numCache>
            </c:numRef>
          </c:cat>
          <c:val>
            <c:numRef>
              <c:f>COSTO_OPE_EJEC!$D$8:$D$15</c:f>
              <c:numCache>
                <c:formatCode>#,##0.0</c:formatCode>
                <c:ptCount val="8"/>
                <c:pt idx="0">
                  <c:v>5310896.3694821997</c:v>
                </c:pt>
                <c:pt idx="1">
                  <c:v>6402085.6685579997</c:v>
                </c:pt>
                <c:pt idx="2">
                  <c:v>6263588.6861915998</c:v>
                </c:pt>
                <c:pt idx="3">
                  <c:v>6727222.0867974004</c:v>
                </c:pt>
                <c:pt idx="4">
                  <c:v>6420752.0524289999</c:v>
                </c:pt>
                <c:pt idx="5">
                  <c:v>5863499.0679408005</c:v>
                </c:pt>
                <c:pt idx="6">
                  <c:v>5144898.1992119998</c:v>
                </c:pt>
                <c:pt idx="7">
                  <c:v>4900910.4715860002</c:v>
                </c:pt>
              </c:numCache>
            </c:numRef>
          </c:val>
          <c:extLst>
            <c:ext xmlns:c16="http://schemas.microsoft.com/office/drawing/2014/chart" uri="{C3380CC4-5D6E-409C-BE32-E72D297353CC}">
              <c16:uniqueId val="{00000001-3582-4EE0-AFD4-8EBEA5F226E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E23" sqref="E2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13.7</v>
      </c>
      <c r="K8" s="4" t="s">
        <v>30</v>
      </c>
      <c r="L8" s="4">
        <v>60</v>
      </c>
    </row>
    <row r="9" spans="1:12" x14ac:dyDescent="0.25">
      <c r="A9" s="1"/>
      <c r="B9" s="4" t="s">
        <v>22</v>
      </c>
      <c r="C9" s="5" t="s">
        <v>31</v>
      </c>
      <c r="D9" s="5" t="s">
        <v>32</v>
      </c>
      <c r="E9" s="5" t="s">
        <v>33</v>
      </c>
      <c r="F9" s="5" t="s">
        <v>34</v>
      </c>
      <c r="G9" s="4" t="s">
        <v>35</v>
      </c>
      <c r="H9" s="4" t="s">
        <v>36</v>
      </c>
      <c r="I9" s="6" t="s">
        <v>37</v>
      </c>
      <c r="J9" s="4"/>
      <c r="K9" s="4" t="s">
        <v>21</v>
      </c>
      <c r="L9" s="4">
        <v>10</v>
      </c>
    </row>
    <row r="10" spans="1:12" x14ac:dyDescent="0.25">
      <c r="A10" s="1"/>
      <c r="B10" s="4" t="s">
        <v>22</v>
      </c>
      <c r="C10" s="5" t="s">
        <v>38</v>
      </c>
      <c r="D10" s="5" t="s">
        <v>39</v>
      </c>
      <c r="E10" s="5" t="s">
        <v>33</v>
      </c>
      <c r="F10" s="5" t="s">
        <v>40</v>
      </c>
      <c r="G10" s="4" t="s">
        <v>41</v>
      </c>
      <c r="H10" s="4" t="s">
        <v>42</v>
      </c>
      <c r="I10" s="6" t="s">
        <v>43</v>
      </c>
      <c r="J10" s="4"/>
      <c r="K10" s="4" t="s">
        <v>21</v>
      </c>
      <c r="L10" s="4">
        <v>10</v>
      </c>
    </row>
    <row r="11" spans="1:12" ht="25.5" x14ac:dyDescent="0.25">
      <c r="A11" s="1"/>
      <c r="B11" s="4" t="s">
        <v>13</v>
      </c>
      <c r="C11" s="5" t="s">
        <v>44</v>
      </c>
      <c r="D11" s="5" t="s">
        <v>45</v>
      </c>
      <c r="E11" s="5" t="s">
        <v>16</v>
      </c>
      <c r="F11" s="5" t="s">
        <v>17</v>
      </c>
      <c r="G11" s="4" t="s">
        <v>46</v>
      </c>
      <c r="H11" s="4" t="s">
        <v>47</v>
      </c>
      <c r="I11" s="6" t="s">
        <v>48</v>
      </c>
      <c r="J11" s="4">
        <v>12.33</v>
      </c>
      <c r="K11" s="4" t="s">
        <v>30</v>
      </c>
      <c r="L11" s="4"/>
    </row>
    <row r="12" spans="1:12" x14ac:dyDescent="0.25">
      <c r="A12" s="1"/>
      <c r="B12" s="4" t="s">
        <v>22</v>
      </c>
      <c r="C12" s="5" t="s">
        <v>49</v>
      </c>
      <c r="D12" s="5" t="s">
        <v>50</v>
      </c>
      <c r="E12" s="5" t="s">
        <v>25</v>
      </c>
      <c r="F12" s="5" t="s">
        <v>51</v>
      </c>
      <c r="G12" s="4" t="s">
        <v>52</v>
      </c>
      <c r="H12" s="4" t="s">
        <v>19</v>
      </c>
      <c r="I12" s="6" t="s">
        <v>53</v>
      </c>
      <c r="J12" s="4">
        <v>63.4</v>
      </c>
      <c r="K12" s="4" t="s">
        <v>30</v>
      </c>
      <c r="L12" s="4">
        <v>220</v>
      </c>
    </row>
    <row r="13" spans="1:12" x14ac:dyDescent="0.25">
      <c r="A13" s="1"/>
      <c r="B13" s="4" t="s">
        <v>13</v>
      </c>
      <c r="C13" s="5" t="s">
        <v>49</v>
      </c>
      <c r="D13" s="5" t="s">
        <v>54</v>
      </c>
      <c r="E13" s="5" t="s">
        <v>25</v>
      </c>
      <c r="F13" s="5" t="s">
        <v>55</v>
      </c>
      <c r="G13" s="4" t="s">
        <v>56</v>
      </c>
      <c r="H13" s="4" t="s">
        <v>57</v>
      </c>
      <c r="I13" s="6" t="s">
        <v>58</v>
      </c>
      <c r="J13" s="4"/>
      <c r="K13" s="4" t="s">
        <v>21</v>
      </c>
      <c r="L13" s="4"/>
    </row>
    <row r="14" spans="1:12" x14ac:dyDescent="0.25">
      <c r="A14" s="1"/>
      <c r="B14" s="4" t="s">
        <v>22</v>
      </c>
      <c r="C14" s="5" t="s">
        <v>59</v>
      </c>
      <c r="D14" s="5" t="s">
        <v>60</v>
      </c>
      <c r="E14" s="5" t="s">
        <v>25</v>
      </c>
      <c r="F14" s="5" t="s">
        <v>61</v>
      </c>
      <c r="G14" s="4" t="s">
        <v>62</v>
      </c>
      <c r="H14" s="4" t="s">
        <v>63</v>
      </c>
      <c r="I14" s="6" t="s">
        <v>64</v>
      </c>
      <c r="J14" s="4">
        <v>9.5</v>
      </c>
      <c r="K14" s="4" t="s">
        <v>30</v>
      </c>
      <c r="L14" s="4">
        <v>50</v>
      </c>
    </row>
    <row r="15" spans="1:12" x14ac:dyDescent="0.25">
      <c r="A15" s="1"/>
      <c r="B15" s="4" t="s">
        <v>22</v>
      </c>
      <c r="C15" s="5" t="s">
        <v>65</v>
      </c>
      <c r="D15" s="5" t="s">
        <v>66</v>
      </c>
      <c r="E15" s="5" t="s">
        <v>67</v>
      </c>
      <c r="F15" s="5" t="s">
        <v>68</v>
      </c>
      <c r="G15" s="4" t="s">
        <v>69</v>
      </c>
      <c r="H15" s="4" t="s">
        <v>70</v>
      </c>
      <c r="I15" s="6" t="s">
        <v>71</v>
      </c>
      <c r="J15" s="4"/>
      <c r="K15" s="4" t="s">
        <v>21</v>
      </c>
      <c r="L15"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72</v>
      </c>
      <c r="C5" s="197"/>
      <c r="D5" s="197"/>
      <c r="E5" s="197"/>
      <c r="F5" s="197"/>
      <c r="G5" s="197"/>
      <c r="H5" s="197"/>
      <c r="I5" s="197"/>
    </row>
    <row r="6" spans="1:9" ht="39.950000000000003" customHeight="1" x14ac:dyDescent="0.25">
      <c r="A6" s="1"/>
      <c r="B6" s="7" t="s">
        <v>73</v>
      </c>
      <c r="C6" s="3" t="s">
        <v>74</v>
      </c>
      <c r="D6" s="3" t="s">
        <v>75</v>
      </c>
      <c r="E6" s="7" t="s">
        <v>3</v>
      </c>
      <c r="F6" s="7" t="s">
        <v>4</v>
      </c>
      <c r="G6" s="7" t="s">
        <v>76</v>
      </c>
      <c r="H6" s="7" t="s">
        <v>6</v>
      </c>
      <c r="I6" s="7" t="s">
        <v>9</v>
      </c>
    </row>
    <row r="7" spans="1:9" x14ac:dyDescent="0.25">
      <c r="A7" s="1"/>
      <c r="B7" s="4" t="s">
        <v>77</v>
      </c>
      <c r="C7" s="4" t="s">
        <v>78</v>
      </c>
      <c r="D7" s="4" t="s">
        <v>79</v>
      </c>
      <c r="E7" s="5" t="s">
        <v>80</v>
      </c>
      <c r="F7" s="5" t="s">
        <v>81</v>
      </c>
      <c r="G7" s="5" t="s">
        <v>82</v>
      </c>
      <c r="H7" s="5" t="s">
        <v>83</v>
      </c>
      <c r="I7" s="5" t="s">
        <v>84</v>
      </c>
    </row>
    <row r="8" spans="1:9" x14ac:dyDescent="0.25">
      <c r="A8" s="1"/>
      <c r="B8" s="4" t="s">
        <v>77</v>
      </c>
      <c r="C8" s="4" t="s">
        <v>85</v>
      </c>
      <c r="D8" s="4" t="s">
        <v>86</v>
      </c>
      <c r="E8" s="5" t="s">
        <v>87</v>
      </c>
      <c r="F8" s="5" t="s">
        <v>88</v>
      </c>
      <c r="G8" s="5" t="s">
        <v>82</v>
      </c>
      <c r="H8" s="5" t="s">
        <v>83</v>
      </c>
      <c r="I8" s="5" t="s">
        <v>89</v>
      </c>
    </row>
    <row r="9" spans="1:9" x14ac:dyDescent="0.25">
      <c r="A9" s="1"/>
      <c r="B9" s="4" t="s">
        <v>77</v>
      </c>
      <c r="C9" s="4" t="s">
        <v>90</v>
      </c>
      <c r="D9" s="4" t="s">
        <v>91</v>
      </c>
      <c r="E9" s="5" t="s">
        <v>92</v>
      </c>
      <c r="F9" s="5" t="s">
        <v>93</v>
      </c>
      <c r="G9" s="5" t="s">
        <v>94</v>
      </c>
      <c r="H9" s="5" t="s">
        <v>34</v>
      </c>
      <c r="I9" s="5" t="s">
        <v>89</v>
      </c>
    </row>
    <row r="10" spans="1:9" x14ac:dyDescent="0.25">
      <c r="A10" s="1"/>
      <c r="B10" s="4" t="s">
        <v>77</v>
      </c>
      <c r="C10" s="4" t="s">
        <v>78</v>
      </c>
      <c r="D10" s="4" t="s">
        <v>79</v>
      </c>
      <c r="E10" s="5" t="s">
        <v>92</v>
      </c>
      <c r="F10" s="5" t="s">
        <v>95</v>
      </c>
      <c r="G10" s="5" t="s">
        <v>96</v>
      </c>
      <c r="H10" s="5" t="s">
        <v>97</v>
      </c>
      <c r="I10" s="5" t="s">
        <v>98</v>
      </c>
    </row>
    <row r="11" spans="1:9" x14ac:dyDescent="0.25">
      <c r="A11" s="1"/>
      <c r="B11" s="4" t="s">
        <v>77</v>
      </c>
      <c r="C11" s="4" t="s">
        <v>99</v>
      </c>
      <c r="D11" s="4" t="s">
        <v>100</v>
      </c>
      <c r="E11" s="5" t="s">
        <v>101</v>
      </c>
      <c r="F11" s="5" t="s">
        <v>102</v>
      </c>
      <c r="G11" s="5" t="s">
        <v>82</v>
      </c>
      <c r="H11" s="5" t="s">
        <v>83</v>
      </c>
      <c r="I11" s="5" t="s">
        <v>89</v>
      </c>
    </row>
    <row r="12" spans="1:9" x14ac:dyDescent="0.25">
      <c r="A12" s="1"/>
      <c r="B12" s="4" t="s">
        <v>77</v>
      </c>
      <c r="C12" s="4" t="s">
        <v>78</v>
      </c>
      <c r="D12" s="4" t="s">
        <v>79</v>
      </c>
      <c r="E12" s="5" t="s">
        <v>103</v>
      </c>
      <c r="F12" s="5" t="s">
        <v>104</v>
      </c>
      <c r="G12" s="5" t="s">
        <v>105</v>
      </c>
      <c r="H12" s="5" t="s">
        <v>83</v>
      </c>
      <c r="I12" s="5" t="s">
        <v>106</v>
      </c>
    </row>
    <row r="13" spans="1:9" x14ac:dyDescent="0.25">
      <c r="A13" s="1"/>
      <c r="B13" s="4" t="s">
        <v>77</v>
      </c>
      <c r="C13" s="4" t="s">
        <v>78</v>
      </c>
      <c r="D13" s="4" t="s">
        <v>79</v>
      </c>
      <c r="E13" s="5" t="s">
        <v>107</v>
      </c>
      <c r="F13" s="5" t="s">
        <v>108</v>
      </c>
      <c r="G13" s="5" t="s">
        <v>109</v>
      </c>
      <c r="H13" s="5" t="s">
        <v>83</v>
      </c>
      <c r="I13" s="5" t="s">
        <v>110</v>
      </c>
    </row>
    <row r="14" spans="1:9" x14ac:dyDescent="0.25">
      <c r="A14" s="1"/>
      <c r="B14" s="4" t="s">
        <v>77</v>
      </c>
      <c r="C14" s="4" t="s">
        <v>78</v>
      </c>
      <c r="D14" s="4" t="s">
        <v>79</v>
      </c>
      <c r="E14" s="5" t="s">
        <v>107</v>
      </c>
      <c r="F14" s="5" t="s">
        <v>111</v>
      </c>
      <c r="G14" s="5" t="s">
        <v>82</v>
      </c>
      <c r="H14" s="5" t="s">
        <v>83</v>
      </c>
      <c r="I14" s="5" t="s">
        <v>112</v>
      </c>
    </row>
    <row r="15" spans="1:9" x14ac:dyDescent="0.25">
      <c r="A15" s="1"/>
      <c r="B15" s="4" t="s">
        <v>77</v>
      </c>
      <c r="C15" s="4" t="s">
        <v>78</v>
      </c>
      <c r="D15" s="4" t="s">
        <v>79</v>
      </c>
      <c r="E15" s="5" t="s">
        <v>107</v>
      </c>
      <c r="F15" s="5" t="s">
        <v>113</v>
      </c>
      <c r="G15" s="5" t="s">
        <v>94</v>
      </c>
      <c r="H15" s="5" t="s">
        <v>114</v>
      </c>
      <c r="I15" s="5" t="s">
        <v>115</v>
      </c>
    </row>
    <row r="16" spans="1:9" x14ac:dyDescent="0.25">
      <c r="A16" s="1"/>
      <c r="B16" s="4" t="s">
        <v>77</v>
      </c>
      <c r="C16" s="4" t="s">
        <v>78</v>
      </c>
      <c r="D16" s="4" t="s">
        <v>79</v>
      </c>
      <c r="E16" s="5" t="s">
        <v>107</v>
      </c>
      <c r="F16" s="5" t="s">
        <v>116</v>
      </c>
      <c r="G16" s="5" t="s">
        <v>105</v>
      </c>
      <c r="H16" s="5" t="s">
        <v>83</v>
      </c>
      <c r="I16" s="5" t="s">
        <v>117</v>
      </c>
    </row>
    <row r="17" spans="1:9" x14ac:dyDescent="0.25">
      <c r="A17" s="1"/>
      <c r="B17" s="4" t="s">
        <v>77</v>
      </c>
      <c r="C17" s="4" t="s">
        <v>78</v>
      </c>
      <c r="D17" s="4" t="s">
        <v>79</v>
      </c>
      <c r="E17" s="5" t="s">
        <v>107</v>
      </c>
      <c r="F17" s="5" t="s">
        <v>116</v>
      </c>
      <c r="G17" s="5" t="s">
        <v>105</v>
      </c>
      <c r="H17" s="5" t="s">
        <v>83</v>
      </c>
      <c r="I17" s="5" t="s">
        <v>118</v>
      </c>
    </row>
    <row r="18" spans="1:9" x14ac:dyDescent="0.25">
      <c r="A18" s="1"/>
      <c r="B18" s="4" t="s">
        <v>77</v>
      </c>
      <c r="C18" s="4" t="s">
        <v>78</v>
      </c>
      <c r="D18" s="4" t="s">
        <v>79</v>
      </c>
      <c r="E18" s="5" t="s">
        <v>107</v>
      </c>
      <c r="F18" s="5" t="s">
        <v>119</v>
      </c>
      <c r="G18" s="5" t="s">
        <v>105</v>
      </c>
      <c r="H18" s="5" t="s">
        <v>83</v>
      </c>
      <c r="I18" s="5" t="s">
        <v>118</v>
      </c>
    </row>
    <row r="19" spans="1:9" x14ac:dyDescent="0.25">
      <c r="A19" s="1"/>
      <c r="B19" s="4" t="s">
        <v>77</v>
      </c>
      <c r="C19" s="4" t="s">
        <v>78</v>
      </c>
      <c r="D19" s="4" t="s">
        <v>79</v>
      </c>
      <c r="E19" s="5" t="s">
        <v>107</v>
      </c>
      <c r="F19" s="5" t="s">
        <v>119</v>
      </c>
      <c r="G19" s="5" t="s">
        <v>105</v>
      </c>
      <c r="H19" s="5" t="s">
        <v>83</v>
      </c>
      <c r="I19" s="5" t="s">
        <v>120</v>
      </c>
    </row>
    <row r="20" spans="1:9" x14ac:dyDescent="0.25">
      <c r="A20" s="1"/>
      <c r="B20" s="4" t="s">
        <v>77</v>
      </c>
      <c r="C20" s="4" t="s">
        <v>78</v>
      </c>
      <c r="D20" s="4" t="s">
        <v>79</v>
      </c>
      <c r="E20" s="5" t="s">
        <v>121</v>
      </c>
      <c r="F20" s="5" t="s">
        <v>122</v>
      </c>
      <c r="G20" s="5" t="s">
        <v>105</v>
      </c>
      <c r="H20" s="5" t="s">
        <v>83</v>
      </c>
      <c r="I20" s="5" t="s">
        <v>123</v>
      </c>
    </row>
    <row r="21" spans="1:9" x14ac:dyDescent="0.25">
      <c r="A21" s="1"/>
      <c r="B21" s="4" t="s">
        <v>77</v>
      </c>
      <c r="C21" s="4" t="s">
        <v>124</v>
      </c>
      <c r="D21" s="4" t="s">
        <v>79</v>
      </c>
      <c r="E21" s="5" t="s">
        <v>125</v>
      </c>
      <c r="F21" s="5" t="s">
        <v>126</v>
      </c>
      <c r="G21" s="5" t="s">
        <v>82</v>
      </c>
      <c r="H21" s="5" t="s">
        <v>83</v>
      </c>
      <c r="I21" s="5" t="s">
        <v>89</v>
      </c>
    </row>
    <row r="22" spans="1:9" x14ac:dyDescent="0.25">
      <c r="A22" s="1"/>
      <c r="B22" s="4" t="s">
        <v>77</v>
      </c>
      <c r="C22" s="4" t="s">
        <v>127</v>
      </c>
      <c r="D22" s="4" t="s">
        <v>79</v>
      </c>
      <c r="E22" s="5" t="s">
        <v>128</v>
      </c>
      <c r="F22" s="5" t="s">
        <v>129</v>
      </c>
      <c r="G22" s="5" t="s">
        <v>82</v>
      </c>
      <c r="H22" s="5" t="s">
        <v>83</v>
      </c>
      <c r="I22" s="5" t="s">
        <v>130</v>
      </c>
    </row>
    <row r="23" spans="1:9" x14ac:dyDescent="0.25">
      <c r="A23" s="1"/>
      <c r="B23" s="4" t="s">
        <v>77</v>
      </c>
      <c r="C23" s="4" t="s">
        <v>78</v>
      </c>
      <c r="D23" s="4" t="s">
        <v>79</v>
      </c>
      <c r="E23" s="5" t="s">
        <v>128</v>
      </c>
      <c r="F23" s="5" t="s">
        <v>131</v>
      </c>
      <c r="G23" s="5" t="s">
        <v>82</v>
      </c>
      <c r="H23" s="5" t="s">
        <v>83</v>
      </c>
      <c r="I23" s="5" t="s">
        <v>132</v>
      </c>
    </row>
    <row r="24" spans="1:9" x14ac:dyDescent="0.25">
      <c r="A24" s="1"/>
      <c r="B24" s="4" t="s">
        <v>77</v>
      </c>
      <c r="C24" s="4" t="s">
        <v>78</v>
      </c>
      <c r="D24" s="4" t="s">
        <v>79</v>
      </c>
      <c r="E24" s="5" t="s">
        <v>128</v>
      </c>
      <c r="F24" s="5" t="s">
        <v>133</v>
      </c>
      <c r="G24" s="5" t="s">
        <v>105</v>
      </c>
      <c r="H24" s="5" t="s">
        <v>83</v>
      </c>
      <c r="I24" s="5" t="s">
        <v>134</v>
      </c>
    </row>
    <row r="25" spans="1:9" x14ac:dyDescent="0.25">
      <c r="A25" s="1"/>
      <c r="B25" s="4" t="s">
        <v>77</v>
      </c>
      <c r="C25" s="4" t="s">
        <v>78</v>
      </c>
      <c r="D25" s="4" t="s">
        <v>79</v>
      </c>
      <c r="E25" s="5" t="s">
        <v>128</v>
      </c>
      <c r="F25" s="5" t="s">
        <v>133</v>
      </c>
      <c r="G25" s="5" t="s">
        <v>105</v>
      </c>
      <c r="H25" s="5" t="s">
        <v>83</v>
      </c>
      <c r="I25" s="5" t="s">
        <v>135</v>
      </c>
    </row>
    <row r="26" spans="1:9" x14ac:dyDescent="0.25">
      <c r="A26" s="1"/>
      <c r="B26" s="4" t="s">
        <v>77</v>
      </c>
      <c r="C26" s="4" t="s">
        <v>78</v>
      </c>
      <c r="D26" s="4" t="s">
        <v>79</v>
      </c>
      <c r="E26" s="5" t="s">
        <v>128</v>
      </c>
      <c r="F26" s="5" t="s">
        <v>133</v>
      </c>
      <c r="G26" s="5" t="s">
        <v>105</v>
      </c>
      <c r="H26" s="5" t="s">
        <v>83</v>
      </c>
      <c r="I26" s="5" t="s">
        <v>136</v>
      </c>
    </row>
    <row r="27" spans="1:9" x14ac:dyDescent="0.25">
      <c r="A27" s="1"/>
      <c r="B27" s="4" t="s">
        <v>77</v>
      </c>
      <c r="C27" s="4" t="s">
        <v>78</v>
      </c>
      <c r="D27" s="4" t="s">
        <v>79</v>
      </c>
      <c r="E27" s="5" t="s">
        <v>128</v>
      </c>
      <c r="F27" s="5" t="s">
        <v>133</v>
      </c>
      <c r="G27" s="5" t="s">
        <v>105</v>
      </c>
      <c r="H27" s="5" t="s">
        <v>83</v>
      </c>
      <c r="I27" s="5" t="s">
        <v>137</v>
      </c>
    </row>
    <row r="28" spans="1:9" x14ac:dyDescent="0.25">
      <c r="A28" s="1"/>
      <c r="B28" s="4" t="s">
        <v>77</v>
      </c>
      <c r="C28" s="4" t="s">
        <v>78</v>
      </c>
      <c r="D28" s="4" t="s">
        <v>79</v>
      </c>
      <c r="E28" s="5" t="s">
        <v>128</v>
      </c>
      <c r="F28" s="5" t="s">
        <v>133</v>
      </c>
      <c r="G28" s="5" t="s">
        <v>105</v>
      </c>
      <c r="H28" s="5" t="s">
        <v>83</v>
      </c>
      <c r="I28" s="5" t="s">
        <v>138</v>
      </c>
    </row>
    <row r="29" spans="1:9" x14ac:dyDescent="0.25">
      <c r="A29" s="1"/>
      <c r="B29" s="4" t="s">
        <v>77</v>
      </c>
      <c r="C29" s="4" t="s">
        <v>78</v>
      </c>
      <c r="D29" s="4" t="s">
        <v>79</v>
      </c>
      <c r="E29" s="5" t="s">
        <v>128</v>
      </c>
      <c r="F29" s="5" t="s">
        <v>139</v>
      </c>
      <c r="G29" s="5" t="s">
        <v>105</v>
      </c>
      <c r="H29" s="5" t="s">
        <v>83</v>
      </c>
      <c r="I29" s="5" t="s">
        <v>140</v>
      </c>
    </row>
    <row r="30" spans="1:9" x14ac:dyDescent="0.25">
      <c r="A30" s="1"/>
      <c r="B30" s="4" t="s">
        <v>77</v>
      </c>
      <c r="C30" s="4" t="s">
        <v>78</v>
      </c>
      <c r="D30" s="4" t="s">
        <v>79</v>
      </c>
      <c r="E30" s="5" t="s">
        <v>128</v>
      </c>
      <c r="F30" s="5" t="s">
        <v>139</v>
      </c>
      <c r="G30" s="5" t="s">
        <v>105</v>
      </c>
      <c r="H30" s="5" t="s">
        <v>83</v>
      </c>
      <c r="I30" s="5" t="s">
        <v>141</v>
      </c>
    </row>
    <row r="31" spans="1:9" x14ac:dyDescent="0.25">
      <c r="A31" s="1"/>
      <c r="B31" s="4" t="s">
        <v>77</v>
      </c>
      <c r="C31" s="4" t="s">
        <v>78</v>
      </c>
      <c r="D31" s="4" t="s">
        <v>79</v>
      </c>
      <c r="E31" s="5" t="s">
        <v>142</v>
      </c>
      <c r="F31" s="5" t="s">
        <v>143</v>
      </c>
      <c r="G31" s="5" t="s">
        <v>82</v>
      </c>
      <c r="H31" s="5" t="s">
        <v>83</v>
      </c>
      <c r="I31" s="5" t="s">
        <v>144</v>
      </c>
    </row>
    <row r="32" spans="1:9" x14ac:dyDescent="0.25">
      <c r="A32" s="1"/>
      <c r="B32" s="4" t="s">
        <v>77</v>
      </c>
      <c r="C32" s="4" t="s">
        <v>78</v>
      </c>
      <c r="D32" s="4" t="s">
        <v>79</v>
      </c>
      <c r="E32" s="5" t="s">
        <v>142</v>
      </c>
      <c r="F32" s="5" t="s">
        <v>145</v>
      </c>
      <c r="G32" s="5" t="s">
        <v>82</v>
      </c>
      <c r="H32" s="5" t="s">
        <v>83</v>
      </c>
      <c r="I32" s="5" t="s">
        <v>146</v>
      </c>
    </row>
    <row r="33" spans="1:9" x14ac:dyDescent="0.25">
      <c r="A33" s="1"/>
      <c r="B33" s="4" t="s">
        <v>77</v>
      </c>
      <c r="C33" s="4" t="s">
        <v>78</v>
      </c>
      <c r="D33" s="4" t="s">
        <v>79</v>
      </c>
      <c r="E33" s="5" t="s">
        <v>147</v>
      </c>
      <c r="F33" s="5" t="s">
        <v>148</v>
      </c>
      <c r="G33" s="5" t="s">
        <v>149</v>
      </c>
      <c r="H33" s="5" t="s">
        <v>150</v>
      </c>
      <c r="I33" s="5" t="s">
        <v>151</v>
      </c>
    </row>
    <row r="34" spans="1:9" x14ac:dyDescent="0.25">
      <c r="A34" s="1"/>
      <c r="B34" s="4" t="s">
        <v>77</v>
      </c>
      <c r="C34" s="4" t="s">
        <v>78</v>
      </c>
      <c r="D34" s="4" t="s">
        <v>79</v>
      </c>
      <c r="E34" s="5" t="s">
        <v>147</v>
      </c>
      <c r="F34" s="5" t="s">
        <v>148</v>
      </c>
      <c r="G34" s="5" t="s">
        <v>149</v>
      </c>
      <c r="H34" s="5" t="s">
        <v>150</v>
      </c>
      <c r="I34" s="5" t="s">
        <v>152</v>
      </c>
    </row>
    <row r="35" spans="1:9" x14ac:dyDescent="0.25">
      <c r="A35" s="1"/>
      <c r="B35" s="4" t="s">
        <v>77</v>
      </c>
      <c r="C35" s="4" t="s">
        <v>78</v>
      </c>
      <c r="D35" s="4" t="s">
        <v>79</v>
      </c>
      <c r="E35" s="5" t="s">
        <v>147</v>
      </c>
      <c r="F35" s="5" t="s">
        <v>153</v>
      </c>
      <c r="G35" s="5" t="s">
        <v>105</v>
      </c>
      <c r="H35" s="5" t="s">
        <v>83</v>
      </c>
      <c r="I35" s="5" t="s">
        <v>154</v>
      </c>
    </row>
    <row r="36" spans="1:9" x14ac:dyDescent="0.25">
      <c r="A36" s="1"/>
      <c r="B36" s="4" t="s">
        <v>77</v>
      </c>
      <c r="C36" s="4" t="s">
        <v>78</v>
      </c>
      <c r="D36" s="4" t="s">
        <v>79</v>
      </c>
      <c r="E36" s="5" t="s">
        <v>147</v>
      </c>
      <c r="F36" s="5" t="s">
        <v>153</v>
      </c>
      <c r="G36" s="5" t="s">
        <v>105</v>
      </c>
      <c r="H36" s="5" t="s">
        <v>83</v>
      </c>
      <c r="I36" s="5" t="s">
        <v>155</v>
      </c>
    </row>
    <row r="37" spans="1:9" x14ac:dyDescent="0.25">
      <c r="A37" s="1"/>
      <c r="B37" s="4" t="s">
        <v>77</v>
      </c>
      <c r="C37" s="4" t="s">
        <v>78</v>
      </c>
      <c r="D37" s="4" t="s">
        <v>79</v>
      </c>
      <c r="E37" s="5" t="s">
        <v>147</v>
      </c>
      <c r="F37" s="5" t="s">
        <v>153</v>
      </c>
      <c r="G37" s="5" t="s">
        <v>105</v>
      </c>
      <c r="H37" s="5" t="s">
        <v>83</v>
      </c>
      <c r="I37" s="5" t="s">
        <v>156</v>
      </c>
    </row>
    <row r="38" spans="1:9" x14ac:dyDescent="0.25">
      <c r="A38" s="1"/>
      <c r="B38" s="4" t="s">
        <v>77</v>
      </c>
      <c r="C38" s="4" t="s">
        <v>78</v>
      </c>
      <c r="D38" s="4" t="s">
        <v>79</v>
      </c>
      <c r="E38" s="5" t="s">
        <v>147</v>
      </c>
      <c r="F38" s="5" t="s">
        <v>153</v>
      </c>
      <c r="G38" s="5" t="s">
        <v>105</v>
      </c>
      <c r="H38" s="5" t="s">
        <v>83</v>
      </c>
      <c r="I38" s="5" t="s">
        <v>157</v>
      </c>
    </row>
    <row r="39" spans="1:9" x14ac:dyDescent="0.25">
      <c r="A39" s="1"/>
      <c r="B39" s="4" t="s">
        <v>77</v>
      </c>
      <c r="C39" s="4" t="s">
        <v>78</v>
      </c>
      <c r="D39" s="4" t="s">
        <v>79</v>
      </c>
      <c r="E39" s="5" t="s">
        <v>147</v>
      </c>
      <c r="F39" s="5" t="s">
        <v>153</v>
      </c>
      <c r="G39" s="5" t="s">
        <v>105</v>
      </c>
      <c r="H39" s="5" t="s">
        <v>83</v>
      </c>
      <c r="I39" s="5" t="s">
        <v>158</v>
      </c>
    </row>
    <row r="40" spans="1:9" x14ac:dyDescent="0.25">
      <c r="A40" s="1"/>
      <c r="B40" s="4" t="s">
        <v>77</v>
      </c>
      <c r="C40" s="4" t="s">
        <v>78</v>
      </c>
      <c r="D40" s="4" t="s">
        <v>79</v>
      </c>
      <c r="E40" s="5" t="s">
        <v>147</v>
      </c>
      <c r="F40" s="5" t="s">
        <v>153</v>
      </c>
      <c r="G40" s="5" t="s">
        <v>149</v>
      </c>
      <c r="H40" s="5" t="s">
        <v>159</v>
      </c>
      <c r="I40" s="5" t="s">
        <v>160</v>
      </c>
    </row>
    <row r="41" spans="1:9" x14ac:dyDescent="0.25">
      <c r="A41" s="1"/>
      <c r="B41" s="4" t="s">
        <v>77</v>
      </c>
      <c r="C41" s="4" t="s">
        <v>78</v>
      </c>
      <c r="D41" s="4" t="s">
        <v>79</v>
      </c>
      <c r="E41" s="5" t="s">
        <v>49</v>
      </c>
      <c r="F41" s="5" t="s">
        <v>161</v>
      </c>
      <c r="G41" s="5" t="s">
        <v>162</v>
      </c>
      <c r="H41" s="5" t="s">
        <v>163</v>
      </c>
      <c r="I41" s="5" t="s">
        <v>164</v>
      </c>
    </row>
    <row r="42" spans="1:9" x14ac:dyDescent="0.25">
      <c r="A42" s="1"/>
      <c r="B42" s="4" t="s">
        <v>77</v>
      </c>
      <c r="C42" s="4" t="s">
        <v>78</v>
      </c>
      <c r="D42" s="4" t="s">
        <v>79</v>
      </c>
      <c r="E42" s="5" t="s">
        <v>165</v>
      </c>
      <c r="F42" s="5" t="s">
        <v>166</v>
      </c>
      <c r="G42" s="5" t="s">
        <v>105</v>
      </c>
      <c r="H42" s="5" t="s">
        <v>83</v>
      </c>
      <c r="I42" s="5" t="s">
        <v>167</v>
      </c>
    </row>
    <row r="43" spans="1:9" x14ac:dyDescent="0.25">
      <c r="A43" s="1"/>
      <c r="B43" s="4" t="s">
        <v>77</v>
      </c>
      <c r="C43" s="4" t="s">
        <v>78</v>
      </c>
      <c r="D43" s="4" t="s">
        <v>79</v>
      </c>
      <c r="E43" s="5" t="s">
        <v>59</v>
      </c>
      <c r="F43" s="5" t="s">
        <v>168</v>
      </c>
      <c r="G43" s="5" t="s">
        <v>82</v>
      </c>
      <c r="H43" s="5" t="s">
        <v>83</v>
      </c>
      <c r="I43" s="5" t="s">
        <v>169</v>
      </c>
    </row>
    <row r="44" spans="1:9" x14ac:dyDescent="0.25">
      <c r="A44" s="1"/>
      <c r="B44" s="4" t="s">
        <v>77</v>
      </c>
      <c r="C44" s="4" t="s">
        <v>78</v>
      </c>
      <c r="D44" s="4" t="s">
        <v>79</v>
      </c>
      <c r="E44" s="5" t="s">
        <v>59</v>
      </c>
      <c r="F44" s="5" t="s">
        <v>168</v>
      </c>
      <c r="G44" s="5" t="s">
        <v>82</v>
      </c>
      <c r="H44" s="5" t="s">
        <v>83</v>
      </c>
      <c r="I44" s="5" t="s">
        <v>170</v>
      </c>
    </row>
    <row r="45" spans="1:9" x14ac:dyDescent="0.25">
      <c r="A45" s="1"/>
      <c r="B45" s="4" t="s">
        <v>77</v>
      </c>
      <c r="C45" s="4" t="s">
        <v>78</v>
      </c>
      <c r="D45" s="4" t="s">
        <v>79</v>
      </c>
      <c r="E45" s="5" t="s">
        <v>171</v>
      </c>
      <c r="F45" s="5" t="s">
        <v>172</v>
      </c>
      <c r="G45" s="5" t="s">
        <v>105</v>
      </c>
      <c r="H45" s="5" t="s">
        <v>83</v>
      </c>
      <c r="I45" s="5" t="s">
        <v>173</v>
      </c>
    </row>
    <row r="46" spans="1:9" x14ac:dyDescent="0.25">
      <c r="A46" s="1"/>
      <c r="B46" s="4" t="s">
        <v>77</v>
      </c>
      <c r="C46" s="4" t="s">
        <v>78</v>
      </c>
      <c r="D46" s="4" t="s">
        <v>79</v>
      </c>
      <c r="E46" s="5" t="s">
        <v>171</v>
      </c>
      <c r="F46" s="5" t="s">
        <v>172</v>
      </c>
      <c r="G46" s="5" t="s">
        <v>105</v>
      </c>
      <c r="H46" s="5" t="s">
        <v>83</v>
      </c>
      <c r="I46" s="5" t="s">
        <v>174</v>
      </c>
    </row>
    <row r="47" spans="1:9" x14ac:dyDescent="0.25">
      <c r="A47" s="1"/>
      <c r="B47" s="4" t="s">
        <v>77</v>
      </c>
      <c r="C47" s="4" t="s">
        <v>78</v>
      </c>
      <c r="D47" s="4" t="s">
        <v>79</v>
      </c>
      <c r="E47" s="5" t="s">
        <v>175</v>
      </c>
      <c r="F47" s="5" t="s">
        <v>176</v>
      </c>
      <c r="G47" s="5" t="s">
        <v>105</v>
      </c>
      <c r="H47" s="5" t="s">
        <v>83</v>
      </c>
      <c r="I47" s="5" t="s">
        <v>177</v>
      </c>
    </row>
    <row r="48" spans="1:9" x14ac:dyDescent="0.25">
      <c r="A48" s="1"/>
      <c r="B48" s="4" t="s">
        <v>77</v>
      </c>
      <c r="C48" s="4" t="s">
        <v>78</v>
      </c>
      <c r="D48" s="4" t="s">
        <v>79</v>
      </c>
      <c r="E48" s="5" t="s">
        <v>65</v>
      </c>
      <c r="F48" s="5" t="s">
        <v>178</v>
      </c>
      <c r="G48" s="5" t="s">
        <v>179</v>
      </c>
      <c r="H48" s="5" t="s">
        <v>180</v>
      </c>
      <c r="I48" s="5" t="s">
        <v>181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115" zoomScaleNormal="115"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182</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ht="38.25" x14ac:dyDescent="0.25">
      <c r="A7" s="1"/>
      <c r="B7" s="5" t="s">
        <v>196</v>
      </c>
      <c r="C7" s="5" t="s">
        <v>197</v>
      </c>
      <c r="D7" s="5" t="s">
        <v>198</v>
      </c>
      <c r="E7" s="4" t="s">
        <v>199</v>
      </c>
      <c r="F7" s="4" t="s">
        <v>200</v>
      </c>
      <c r="G7" s="6" t="s">
        <v>201</v>
      </c>
      <c r="H7" s="8">
        <v>14</v>
      </c>
      <c r="I7" s="5" t="s">
        <v>202</v>
      </c>
      <c r="J7" s="5" t="s">
        <v>203</v>
      </c>
      <c r="K7" s="5" t="s">
        <v>204</v>
      </c>
      <c r="L7" s="5" t="s">
        <v>205</v>
      </c>
      <c r="M7" s="8">
        <v>12664</v>
      </c>
      <c r="N7" s="5" t="s">
        <v>206</v>
      </c>
    </row>
    <row r="8" spans="1:14" x14ac:dyDescent="0.25">
      <c r="A8" s="1"/>
      <c r="B8" s="5" t="s">
        <v>207</v>
      </c>
      <c r="C8" s="5" t="s">
        <v>208</v>
      </c>
      <c r="D8" s="5" t="s">
        <v>209</v>
      </c>
      <c r="E8" s="4" t="s">
        <v>210</v>
      </c>
      <c r="F8" s="4" t="s">
        <v>211</v>
      </c>
      <c r="G8" s="6" t="s">
        <v>212</v>
      </c>
      <c r="H8" s="8">
        <v>0</v>
      </c>
      <c r="I8" s="5" t="s">
        <v>202</v>
      </c>
      <c r="J8" s="5" t="s">
        <v>203</v>
      </c>
      <c r="K8" s="5" t="s">
        <v>204</v>
      </c>
      <c r="L8" s="5" t="s">
        <v>205</v>
      </c>
      <c r="M8" s="8">
        <v>13652</v>
      </c>
      <c r="N8" s="5" t="s">
        <v>213</v>
      </c>
    </row>
    <row r="9" spans="1:14" ht="38.25" x14ac:dyDescent="0.25">
      <c r="A9" s="1"/>
      <c r="B9" s="5" t="s">
        <v>207</v>
      </c>
      <c r="C9" s="5" t="s">
        <v>214</v>
      </c>
      <c r="D9" s="5" t="s">
        <v>215</v>
      </c>
      <c r="E9" s="4" t="s">
        <v>216</v>
      </c>
      <c r="F9" s="4" t="s">
        <v>200</v>
      </c>
      <c r="G9" s="6" t="s">
        <v>217</v>
      </c>
      <c r="H9" s="8">
        <v>0</v>
      </c>
      <c r="I9" s="5" t="s">
        <v>202</v>
      </c>
      <c r="J9" s="5" t="s">
        <v>218</v>
      </c>
      <c r="K9" s="5" t="s">
        <v>204</v>
      </c>
      <c r="L9" s="5" t="s">
        <v>219</v>
      </c>
      <c r="M9" s="8">
        <v>13854</v>
      </c>
      <c r="N9" s="5" t="s">
        <v>213</v>
      </c>
    </row>
    <row r="10" spans="1:14" x14ac:dyDescent="0.25">
      <c r="A10" s="1"/>
      <c r="B10" s="5" t="s">
        <v>207</v>
      </c>
      <c r="C10" s="5" t="s">
        <v>214</v>
      </c>
      <c r="D10" s="5" t="s">
        <v>220</v>
      </c>
      <c r="E10" s="4" t="s">
        <v>210</v>
      </c>
      <c r="F10" s="4" t="s">
        <v>211</v>
      </c>
      <c r="G10" s="6" t="s">
        <v>221</v>
      </c>
      <c r="H10" s="8">
        <v>0</v>
      </c>
      <c r="I10" s="5" t="s">
        <v>202</v>
      </c>
      <c r="J10" s="5" t="s">
        <v>203</v>
      </c>
      <c r="K10" s="5" t="s">
        <v>204</v>
      </c>
      <c r="L10" s="5" t="s">
        <v>205</v>
      </c>
      <c r="M10" s="8">
        <v>13853</v>
      </c>
      <c r="N10" s="5" t="s">
        <v>213</v>
      </c>
    </row>
    <row r="11" spans="1:14" ht="25.5" x14ac:dyDescent="0.25">
      <c r="A11" s="1"/>
      <c r="B11" s="5" t="s">
        <v>207</v>
      </c>
      <c r="C11" s="5" t="s">
        <v>214</v>
      </c>
      <c r="D11" s="5" t="s">
        <v>215</v>
      </c>
      <c r="E11" s="4" t="s">
        <v>210</v>
      </c>
      <c r="F11" s="4" t="s">
        <v>222</v>
      </c>
      <c r="G11" s="6" t="s">
        <v>223</v>
      </c>
      <c r="H11" s="8">
        <v>0</v>
      </c>
      <c r="I11" s="5" t="s">
        <v>202</v>
      </c>
      <c r="J11" s="5" t="s">
        <v>203</v>
      </c>
      <c r="K11" s="5" t="s">
        <v>204</v>
      </c>
      <c r="L11" s="5" t="s">
        <v>205</v>
      </c>
      <c r="M11" s="8">
        <v>13854</v>
      </c>
      <c r="N11" s="5" t="s">
        <v>213</v>
      </c>
    </row>
    <row r="12" spans="1:14" ht="25.5" x14ac:dyDescent="0.25">
      <c r="A12" s="1"/>
      <c r="B12" s="5" t="s">
        <v>207</v>
      </c>
      <c r="C12" s="5" t="s">
        <v>224</v>
      </c>
      <c r="D12" s="5" t="s">
        <v>225</v>
      </c>
      <c r="E12" s="4" t="s">
        <v>216</v>
      </c>
      <c r="F12" s="4" t="s">
        <v>200</v>
      </c>
      <c r="G12" s="6" t="s">
        <v>226</v>
      </c>
      <c r="H12" s="8">
        <v>0</v>
      </c>
      <c r="I12" s="5" t="s">
        <v>202</v>
      </c>
      <c r="J12" s="5" t="s">
        <v>203</v>
      </c>
      <c r="K12" s="5" t="s">
        <v>204</v>
      </c>
      <c r="L12" s="5" t="s">
        <v>219</v>
      </c>
      <c r="M12" s="8">
        <v>13871</v>
      </c>
      <c r="N12" s="5" t="s">
        <v>213</v>
      </c>
    </row>
    <row r="13" spans="1:14" ht="51" x14ac:dyDescent="0.25">
      <c r="A13" s="1"/>
      <c r="B13" s="5" t="s">
        <v>207</v>
      </c>
      <c r="C13" s="5" t="s">
        <v>224</v>
      </c>
      <c r="D13" s="5" t="s">
        <v>227</v>
      </c>
      <c r="E13" s="4" t="s">
        <v>216</v>
      </c>
      <c r="F13" s="4" t="s">
        <v>200</v>
      </c>
      <c r="G13" s="6" t="s">
        <v>228</v>
      </c>
      <c r="H13" s="8">
        <v>0</v>
      </c>
      <c r="I13" s="5" t="s">
        <v>202</v>
      </c>
      <c r="J13" s="5" t="s">
        <v>203</v>
      </c>
      <c r="K13" s="5" t="s">
        <v>204</v>
      </c>
      <c r="L13" s="5" t="s">
        <v>219</v>
      </c>
      <c r="M13" s="8">
        <v>13765</v>
      </c>
      <c r="N13" s="5" t="s">
        <v>213</v>
      </c>
    </row>
    <row r="14" spans="1:14" ht="25.5" x14ac:dyDescent="0.25">
      <c r="A14" s="1"/>
      <c r="B14" s="5" t="s">
        <v>207</v>
      </c>
      <c r="C14" s="5" t="s">
        <v>224</v>
      </c>
      <c r="D14" s="5" t="s">
        <v>229</v>
      </c>
      <c r="E14" s="4" t="s">
        <v>210</v>
      </c>
      <c r="F14" s="4" t="s">
        <v>230</v>
      </c>
      <c r="G14" s="6" t="s">
        <v>231</v>
      </c>
      <c r="H14" s="8">
        <v>0</v>
      </c>
      <c r="I14" s="5" t="s">
        <v>202</v>
      </c>
      <c r="J14" s="5" t="s">
        <v>203</v>
      </c>
      <c r="K14" s="5" t="s">
        <v>204</v>
      </c>
      <c r="L14" s="5" t="s">
        <v>232</v>
      </c>
      <c r="M14" s="8">
        <v>13812</v>
      </c>
      <c r="N14" s="5" t="s">
        <v>213</v>
      </c>
    </row>
    <row r="15" spans="1:14" ht="38.25" x14ac:dyDescent="0.25">
      <c r="A15" s="1"/>
      <c r="B15" s="5" t="s">
        <v>207</v>
      </c>
      <c r="C15" s="5" t="s">
        <v>233</v>
      </c>
      <c r="D15" s="5" t="s">
        <v>234</v>
      </c>
      <c r="E15" s="4" t="s">
        <v>216</v>
      </c>
      <c r="F15" s="4" t="s">
        <v>200</v>
      </c>
      <c r="G15" s="6" t="s">
        <v>235</v>
      </c>
      <c r="H15" s="8">
        <v>0</v>
      </c>
      <c r="I15" s="5" t="s">
        <v>202</v>
      </c>
      <c r="J15" s="5" t="s">
        <v>218</v>
      </c>
      <c r="K15" s="5" t="s">
        <v>204</v>
      </c>
      <c r="L15" s="5" t="s">
        <v>219</v>
      </c>
      <c r="M15" s="8">
        <v>13761</v>
      </c>
      <c r="N15" s="5" t="s">
        <v>213</v>
      </c>
    </row>
    <row r="16" spans="1:14" ht="25.5" x14ac:dyDescent="0.25">
      <c r="A16" s="1"/>
      <c r="B16" s="5" t="s">
        <v>207</v>
      </c>
      <c r="C16" s="5" t="s">
        <v>233</v>
      </c>
      <c r="D16" s="5" t="s">
        <v>236</v>
      </c>
      <c r="E16" s="4" t="s">
        <v>216</v>
      </c>
      <c r="F16" s="4" t="s">
        <v>200</v>
      </c>
      <c r="G16" s="6" t="s">
        <v>237</v>
      </c>
      <c r="H16" s="8">
        <v>0</v>
      </c>
      <c r="I16" s="5" t="s">
        <v>202</v>
      </c>
      <c r="J16" s="5" t="s">
        <v>218</v>
      </c>
      <c r="K16" s="5" t="s">
        <v>204</v>
      </c>
      <c r="L16" s="5" t="s">
        <v>219</v>
      </c>
      <c r="M16" s="8">
        <v>13758</v>
      </c>
      <c r="N16" s="5" t="s">
        <v>213</v>
      </c>
    </row>
    <row r="17" spans="1:14" ht="38.25" x14ac:dyDescent="0.25">
      <c r="A17" s="1"/>
      <c r="B17" s="5" t="s">
        <v>207</v>
      </c>
      <c r="C17" s="5" t="s">
        <v>238</v>
      </c>
      <c r="D17" s="5" t="s">
        <v>239</v>
      </c>
      <c r="E17" s="4" t="s">
        <v>216</v>
      </c>
      <c r="F17" s="4" t="s">
        <v>200</v>
      </c>
      <c r="G17" s="6" t="s">
        <v>240</v>
      </c>
      <c r="H17" s="8">
        <v>0</v>
      </c>
      <c r="I17" s="5" t="s">
        <v>202</v>
      </c>
      <c r="J17" s="5" t="s">
        <v>218</v>
      </c>
      <c r="K17" s="5" t="s">
        <v>204</v>
      </c>
      <c r="L17" s="5" t="s">
        <v>219</v>
      </c>
      <c r="M17" s="8">
        <v>13792</v>
      </c>
      <c r="N17" s="5" t="s">
        <v>213</v>
      </c>
    </row>
    <row r="18" spans="1:14" ht="51" x14ac:dyDescent="0.25">
      <c r="A18" s="1"/>
      <c r="B18" s="5" t="s">
        <v>207</v>
      </c>
      <c r="C18" s="5" t="s">
        <v>238</v>
      </c>
      <c r="D18" s="5" t="s">
        <v>241</v>
      </c>
      <c r="E18" s="4" t="s">
        <v>216</v>
      </c>
      <c r="F18" s="4" t="s">
        <v>200</v>
      </c>
      <c r="G18" s="6" t="s">
        <v>242</v>
      </c>
      <c r="H18" s="8">
        <v>0</v>
      </c>
      <c r="I18" s="5" t="s">
        <v>202</v>
      </c>
      <c r="J18" s="5" t="s">
        <v>203</v>
      </c>
      <c r="K18" s="5" t="s">
        <v>204</v>
      </c>
      <c r="L18" s="5" t="s">
        <v>219</v>
      </c>
      <c r="M18" s="8">
        <v>13750</v>
      </c>
      <c r="N18" s="5" t="s">
        <v>213</v>
      </c>
    </row>
    <row r="19" spans="1:14" x14ac:dyDescent="0.25">
      <c r="A19" s="1"/>
      <c r="B19" s="5" t="s">
        <v>207</v>
      </c>
      <c r="C19" s="5" t="s">
        <v>238</v>
      </c>
      <c r="D19" s="5" t="s">
        <v>241</v>
      </c>
      <c r="E19" s="4" t="s">
        <v>216</v>
      </c>
      <c r="F19" s="4" t="s">
        <v>200</v>
      </c>
      <c r="G19" s="6" t="s">
        <v>243</v>
      </c>
      <c r="H19" s="8">
        <v>0</v>
      </c>
      <c r="I19" s="5" t="s">
        <v>202</v>
      </c>
      <c r="J19" s="5" t="s">
        <v>203</v>
      </c>
      <c r="K19" s="5" t="s">
        <v>204</v>
      </c>
      <c r="L19" s="5" t="s">
        <v>219</v>
      </c>
      <c r="M19" s="8">
        <v>13750</v>
      </c>
      <c r="N19" s="5" t="s">
        <v>213</v>
      </c>
    </row>
    <row r="20" spans="1:14" ht="25.5" x14ac:dyDescent="0.25">
      <c r="A20" s="1"/>
      <c r="B20" s="5" t="s">
        <v>207</v>
      </c>
      <c r="C20" s="5" t="s">
        <v>238</v>
      </c>
      <c r="D20" s="5" t="s">
        <v>244</v>
      </c>
      <c r="E20" s="4" t="s">
        <v>216</v>
      </c>
      <c r="F20" s="4" t="s">
        <v>200</v>
      </c>
      <c r="G20" s="6" t="s">
        <v>245</v>
      </c>
      <c r="H20" s="8">
        <v>0</v>
      </c>
      <c r="I20" s="5" t="s">
        <v>202</v>
      </c>
      <c r="J20" s="5" t="s">
        <v>218</v>
      </c>
      <c r="K20" s="5" t="s">
        <v>204</v>
      </c>
      <c r="L20" s="5" t="s">
        <v>219</v>
      </c>
      <c r="M20" s="8">
        <v>13746</v>
      </c>
      <c r="N20" s="5" t="s">
        <v>213</v>
      </c>
    </row>
    <row r="21" spans="1:14" x14ac:dyDescent="0.25">
      <c r="A21" s="1"/>
      <c r="B21" s="5" t="s">
        <v>207</v>
      </c>
      <c r="C21" s="5" t="s">
        <v>238</v>
      </c>
      <c r="D21" s="5" t="s">
        <v>246</v>
      </c>
      <c r="E21" s="4" t="s">
        <v>216</v>
      </c>
      <c r="F21" s="4" t="s">
        <v>200</v>
      </c>
      <c r="G21" s="6" t="s">
        <v>247</v>
      </c>
      <c r="H21" s="8">
        <v>0</v>
      </c>
      <c r="I21" s="5" t="s">
        <v>202</v>
      </c>
      <c r="J21" s="5" t="s">
        <v>203</v>
      </c>
      <c r="K21" s="5" t="s">
        <v>204</v>
      </c>
      <c r="L21" s="5" t="s">
        <v>219</v>
      </c>
      <c r="M21" s="8">
        <v>13771</v>
      </c>
      <c r="N21" s="5" t="s">
        <v>213</v>
      </c>
    </row>
    <row r="22" spans="1:14" x14ac:dyDescent="0.25">
      <c r="A22" s="1"/>
      <c r="B22" s="5" t="s">
        <v>207</v>
      </c>
      <c r="C22" s="5" t="s">
        <v>238</v>
      </c>
      <c r="D22" s="5" t="s">
        <v>220</v>
      </c>
      <c r="E22" s="4" t="s">
        <v>210</v>
      </c>
      <c r="F22" s="4" t="s">
        <v>211</v>
      </c>
      <c r="G22" s="6" t="s">
        <v>221</v>
      </c>
      <c r="H22" s="8">
        <v>0</v>
      </c>
      <c r="I22" s="5" t="s">
        <v>202</v>
      </c>
      <c r="J22" s="5" t="s">
        <v>203</v>
      </c>
      <c r="K22" s="5" t="s">
        <v>204</v>
      </c>
      <c r="L22" s="5" t="s">
        <v>205</v>
      </c>
      <c r="M22" s="8">
        <v>13788</v>
      </c>
      <c r="N22" s="5" t="s">
        <v>213</v>
      </c>
    </row>
    <row r="23" spans="1:14" ht="25.5" x14ac:dyDescent="0.25">
      <c r="A23" s="1"/>
      <c r="B23" s="5" t="s">
        <v>248</v>
      </c>
      <c r="C23" s="5" t="s">
        <v>249</v>
      </c>
      <c r="D23" s="5" t="s">
        <v>250</v>
      </c>
      <c r="E23" s="4" t="s">
        <v>216</v>
      </c>
      <c r="F23" s="4" t="s">
        <v>200</v>
      </c>
      <c r="G23" s="6" t="s">
        <v>251</v>
      </c>
      <c r="H23" s="8">
        <v>12</v>
      </c>
      <c r="I23" s="5" t="s">
        <v>202</v>
      </c>
      <c r="J23" s="5" t="s">
        <v>203</v>
      </c>
      <c r="K23" s="5" t="s">
        <v>204</v>
      </c>
      <c r="L23" s="5" t="s">
        <v>205</v>
      </c>
      <c r="M23" s="8">
        <v>20510</v>
      </c>
      <c r="N23" s="5" t="s">
        <v>206</v>
      </c>
    </row>
    <row r="24" spans="1:14" ht="25.5" x14ac:dyDescent="0.25">
      <c r="A24" s="1"/>
      <c r="B24" s="5" t="s">
        <v>87</v>
      </c>
      <c r="C24" s="5" t="s">
        <v>252</v>
      </c>
      <c r="D24" s="5" t="s">
        <v>83</v>
      </c>
      <c r="E24" s="4" t="s">
        <v>253</v>
      </c>
      <c r="F24" s="4" t="s">
        <v>200</v>
      </c>
      <c r="G24" s="6" t="s">
        <v>254</v>
      </c>
      <c r="H24" s="8">
        <v>150</v>
      </c>
      <c r="I24" s="5" t="s">
        <v>255</v>
      </c>
      <c r="J24" s="5" t="s">
        <v>203</v>
      </c>
      <c r="K24" s="5" t="s">
        <v>204</v>
      </c>
      <c r="L24" s="5" t="s">
        <v>219</v>
      </c>
      <c r="M24" s="8">
        <v>1191</v>
      </c>
      <c r="N24" s="5" t="s">
        <v>206</v>
      </c>
    </row>
    <row r="25" spans="1:14" ht="25.5" x14ac:dyDescent="0.25">
      <c r="A25" s="1"/>
      <c r="B25" s="5" t="s">
        <v>87</v>
      </c>
      <c r="C25" s="5" t="s">
        <v>256</v>
      </c>
      <c r="D25" s="5" t="s">
        <v>83</v>
      </c>
      <c r="E25" s="4" t="s">
        <v>257</v>
      </c>
      <c r="F25" s="4" t="s">
        <v>258</v>
      </c>
      <c r="G25" s="6" t="s">
        <v>259</v>
      </c>
      <c r="H25" s="8">
        <v>42</v>
      </c>
      <c r="I25" s="5" t="s">
        <v>255</v>
      </c>
      <c r="J25" s="5" t="s">
        <v>203</v>
      </c>
      <c r="K25" s="5" t="s">
        <v>204</v>
      </c>
      <c r="L25" s="5" t="s">
        <v>219</v>
      </c>
      <c r="M25" s="8">
        <v>978</v>
      </c>
      <c r="N25" s="5" t="s">
        <v>206</v>
      </c>
    </row>
    <row r="26" spans="1:14" x14ac:dyDescent="0.25">
      <c r="A26" s="1"/>
      <c r="B26" s="5" t="s">
        <v>14</v>
      </c>
      <c r="C26" s="5" t="s">
        <v>260</v>
      </c>
      <c r="D26" s="5" t="s">
        <v>261</v>
      </c>
      <c r="E26" s="4" t="s">
        <v>216</v>
      </c>
      <c r="F26" s="4" t="s">
        <v>200</v>
      </c>
      <c r="G26" s="6" t="s">
        <v>262</v>
      </c>
      <c r="H26" s="8">
        <v>0</v>
      </c>
      <c r="I26" s="5" t="s">
        <v>202</v>
      </c>
      <c r="J26" s="5" t="s">
        <v>203</v>
      </c>
      <c r="K26" s="5" t="s">
        <v>204</v>
      </c>
      <c r="L26" s="5" t="s">
        <v>263</v>
      </c>
      <c r="M26" s="8">
        <v>16951</v>
      </c>
      <c r="N26" s="5" t="s">
        <v>213</v>
      </c>
    </row>
    <row r="27" spans="1:14" ht="25.5" x14ac:dyDescent="0.25">
      <c r="A27" s="1"/>
      <c r="B27" s="5" t="s">
        <v>14</v>
      </c>
      <c r="C27" s="5" t="s">
        <v>260</v>
      </c>
      <c r="D27" s="5" t="s">
        <v>264</v>
      </c>
      <c r="E27" s="4" t="s">
        <v>216</v>
      </c>
      <c r="F27" s="4" t="s">
        <v>200</v>
      </c>
      <c r="G27" s="6" t="s">
        <v>265</v>
      </c>
      <c r="H27" s="8">
        <v>0</v>
      </c>
      <c r="I27" s="5" t="s">
        <v>202</v>
      </c>
      <c r="J27" s="5" t="s">
        <v>203</v>
      </c>
      <c r="K27" s="5" t="s">
        <v>204</v>
      </c>
      <c r="L27" s="5" t="s">
        <v>219</v>
      </c>
      <c r="M27" s="8">
        <v>14197</v>
      </c>
      <c r="N27" s="5" t="s">
        <v>213</v>
      </c>
    </row>
    <row r="28" spans="1:14" ht="25.5" x14ac:dyDescent="0.25">
      <c r="A28" s="1"/>
      <c r="B28" s="5" t="s">
        <v>14</v>
      </c>
      <c r="C28" s="5" t="s">
        <v>266</v>
      </c>
      <c r="D28" s="5" t="s">
        <v>267</v>
      </c>
      <c r="E28" s="4" t="s">
        <v>210</v>
      </c>
      <c r="F28" s="4" t="s">
        <v>268</v>
      </c>
      <c r="G28" s="6" t="s">
        <v>269</v>
      </c>
      <c r="H28" s="8">
        <v>0</v>
      </c>
      <c r="I28" s="5" t="s">
        <v>202</v>
      </c>
      <c r="J28" s="5" t="s">
        <v>203</v>
      </c>
      <c r="K28" s="5" t="s">
        <v>204</v>
      </c>
      <c r="L28" s="5" t="s">
        <v>205</v>
      </c>
      <c r="M28" s="8">
        <v>11648</v>
      </c>
      <c r="N28" s="5" t="s">
        <v>213</v>
      </c>
    </row>
    <row r="29" spans="1:14" ht="25.5" x14ac:dyDescent="0.25">
      <c r="A29" s="1"/>
      <c r="B29" s="5" t="s">
        <v>270</v>
      </c>
      <c r="C29" s="5" t="s">
        <v>271</v>
      </c>
      <c r="D29" s="5" t="s">
        <v>272</v>
      </c>
      <c r="E29" s="4" t="s">
        <v>273</v>
      </c>
      <c r="F29" s="4" t="s">
        <v>274</v>
      </c>
      <c r="G29" s="6" t="s">
        <v>275</v>
      </c>
      <c r="H29" s="8">
        <v>18</v>
      </c>
      <c r="I29" s="5" t="s">
        <v>202</v>
      </c>
      <c r="J29" s="5" t="s">
        <v>203</v>
      </c>
      <c r="K29" s="5" t="s">
        <v>276</v>
      </c>
      <c r="L29" s="5" t="s">
        <v>205</v>
      </c>
      <c r="M29" s="8">
        <v>14751</v>
      </c>
      <c r="N29" s="5" t="s">
        <v>213</v>
      </c>
    </row>
    <row r="30" spans="1:14" x14ac:dyDescent="0.25">
      <c r="A30" s="1"/>
      <c r="B30" s="5" t="s">
        <v>92</v>
      </c>
      <c r="C30" s="5" t="s">
        <v>277</v>
      </c>
      <c r="D30" s="5" t="s">
        <v>278</v>
      </c>
      <c r="E30" s="4" t="s">
        <v>216</v>
      </c>
      <c r="F30" s="4" t="s">
        <v>200</v>
      </c>
      <c r="G30" s="6" t="s">
        <v>279</v>
      </c>
      <c r="H30" s="8">
        <v>0.2</v>
      </c>
      <c r="I30" s="5" t="s">
        <v>255</v>
      </c>
      <c r="J30" s="5" t="s">
        <v>203</v>
      </c>
      <c r="K30" s="5" t="s">
        <v>204</v>
      </c>
      <c r="L30" s="5" t="s">
        <v>219</v>
      </c>
      <c r="M30" s="8">
        <v>114</v>
      </c>
      <c r="N30" s="5" t="s">
        <v>206</v>
      </c>
    </row>
    <row r="31" spans="1:14" x14ac:dyDescent="0.25">
      <c r="A31" s="1"/>
      <c r="B31" s="5" t="s">
        <v>92</v>
      </c>
      <c r="C31" s="5" t="s">
        <v>280</v>
      </c>
      <c r="D31" s="5" t="s">
        <v>83</v>
      </c>
      <c r="E31" s="4" t="s">
        <v>216</v>
      </c>
      <c r="F31" s="4" t="s">
        <v>200</v>
      </c>
      <c r="G31" s="6" t="s">
        <v>281</v>
      </c>
      <c r="H31" s="8">
        <v>15.3</v>
      </c>
      <c r="I31" s="5" t="s">
        <v>202</v>
      </c>
      <c r="J31" s="5" t="s">
        <v>203</v>
      </c>
      <c r="K31" s="5" t="s">
        <v>204</v>
      </c>
      <c r="L31" s="5" t="s">
        <v>205</v>
      </c>
      <c r="M31" s="8">
        <v>1198</v>
      </c>
      <c r="N31" s="5" t="s">
        <v>206</v>
      </c>
    </row>
    <row r="32" spans="1:14" x14ac:dyDescent="0.25">
      <c r="A32" s="1"/>
      <c r="B32" s="5" t="s">
        <v>92</v>
      </c>
      <c r="C32" s="5" t="s">
        <v>280</v>
      </c>
      <c r="D32" s="5" t="s">
        <v>34</v>
      </c>
      <c r="E32" s="4" t="s">
        <v>216</v>
      </c>
      <c r="F32" s="4" t="s">
        <v>200</v>
      </c>
      <c r="G32" s="6" t="s">
        <v>282</v>
      </c>
      <c r="H32" s="8">
        <v>5.0999999999999996</v>
      </c>
      <c r="I32" s="5" t="s">
        <v>202</v>
      </c>
      <c r="J32" s="5" t="s">
        <v>203</v>
      </c>
      <c r="K32" s="5" t="s">
        <v>204</v>
      </c>
      <c r="L32" s="5" t="s">
        <v>283</v>
      </c>
      <c r="M32" s="8">
        <v>118</v>
      </c>
      <c r="N32" s="5" t="s">
        <v>206</v>
      </c>
    </row>
    <row r="33" spans="1:14" x14ac:dyDescent="0.25">
      <c r="A33" s="1"/>
      <c r="B33" s="5" t="s">
        <v>92</v>
      </c>
      <c r="C33" s="5" t="s">
        <v>280</v>
      </c>
      <c r="D33" s="5" t="s">
        <v>278</v>
      </c>
      <c r="E33" s="4" t="s">
        <v>216</v>
      </c>
      <c r="F33" s="4" t="s">
        <v>200</v>
      </c>
      <c r="G33" s="6" t="s">
        <v>284</v>
      </c>
      <c r="H33" s="8">
        <v>5.0999999999999996</v>
      </c>
      <c r="I33" s="5" t="s">
        <v>202</v>
      </c>
      <c r="J33" s="5" t="s">
        <v>203</v>
      </c>
      <c r="K33" s="5" t="s">
        <v>204</v>
      </c>
      <c r="L33" s="5" t="s">
        <v>205</v>
      </c>
      <c r="M33" s="8">
        <v>119</v>
      </c>
      <c r="N33" s="5" t="s">
        <v>206</v>
      </c>
    </row>
    <row r="34" spans="1:14" x14ac:dyDescent="0.25">
      <c r="A34" s="1"/>
      <c r="B34" s="5" t="s">
        <v>92</v>
      </c>
      <c r="C34" s="5" t="s">
        <v>285</v>
      </c>
      <c r="D34" s="5" t="s">
        <v>286</v>
      </c>
      <c r="E34" s="4" t="s">
        <v>216</v>
      </c>
      <c r="F34" s="4" t="s">
        <v>200</v>
      </c>
      <c r="G34" s="6" t="s">
        <v>287</v>
      </c>
      <c r="H34" s="8">
        <v>0</v>
      </c>
      <c r="I34" s="5" t="s">
        <v>202</v>
      </c>
      <c r="J34" s="5" t="s">
        <v>203</v>
      </c>
      <c r="K34" s="5" t="s">
        <v>204</v>
      </c>
      <c r="L34" s="5" t="s">
        <v>205</v>
      </c>
      <c r="M34" s="8">
        <v>11422</v>
      </c>
      <c r="N34" s="5" t="s">
        <v>213</v>
      </c>
    </row>
    <row r="35" spans="1:14" x14ac:dyDescent="0.25">
      <c r="A35" s="1"/>
      <c r="B35" s="5" t="s">
        <v>92</v>
      </c>
      <c r="C35" s="5" t="s">
        <v>285</v>
      </c>
      <c r="D35" s="5" t="s">
        <v>288</v>
      </c>
      <c r="E35" s="4" t="s">
        <v>216</v>
      </c>
      <c r="F35" s="4" t="s">
        <v>200</v>
      </c>
      <c r="G35" s="6" t="s">
        <v>287</v>
      </c>
      <c r="H35" s="8">
        <v>0</v>
      </c>
      <c r="I35" s="5" t="s">
        <v>202</v>
      </c>
      <c r="J35" s="5" t="s">
        <v>203</v>
      </c>
      <c r="K35" s="5" t="s">
        <v>204</v>
      </c>
      <c r="L35" s="5" t="s">
        <v>205</v>
      </c>
      <c r="M35" s="8">
        <v>11421</v>
      </c>
      <c r="N35" s="5" t="s">
        <v>213</v>
      </c>
    </row>
    <row r="36" spans="1:14" x14ac:dyDescent="0.25">
      <c r="A36" s="1"/>
      <c r="B36" s="5" t="s">
        <v>92</v>
      </c>
      <c r="C36" s="5" t="s">
        <v>285</v>
      </c>
      <c r="D36" s="5" t="s">
        <v>278</v>
      </c>
      <c r="E36" s="4" t="s">
        <v>216</v>
      </c>
      <c r="F36" s="4" t="s">
        <v>200</v>
      </c>
      <c r="G36" s="6" t="s">
        <v>289</v>
      </c>
      <c r="H36" s="8">
        <v>48</v>
      </c>
      <c r="I36" s="5" t="s">
        <v>202</v>
      </c>
      <c r="J36" s="5" t="s">
        <v>203</v>
      </c>
      <c r="K36" s="5" t="s">
        <v>204</v>
      </c>
      <c r="L36" s="5" t="s">
        <v>283</v>
      </c>
      <c r="M36" s="8">
        <v>122</v>
      </c>
      <c r="N36" s="5" t="s">
        <v>206</v>
      </c>
    </row>
    <row r="37" spans="1:14" x14ac:dyDescent="0.25">
      <c r="A37" s="1"/>
      <c r="B37" s="5" t="s">
        <v>92</v>
      </c>
      <c r="C37" s="5" t="s">
        <v>290</v>
      </c>
      <c r="D37" s="5" t="s">
        <v>34</v>
      </c>
      <c r="E37" s="4" t="s">
        <v>291</v>
      </c>
      <c r="F37" s="4" t="s">
        <v>292</v>
      </c>
      <c r="G37" s="6" t="s">
        <v>279</v>
      </c>
      <c r="H37" s="8">
        <v>8.9</v>
      </c>
      <c r="I37" s="5" t="s">
        <v>255</v>
      </c>
      <c r="J37" s="5" t="s">
        <v>203</v>
      </c>
      <c r="K37" s="5" t="s">
        <v>204</v>
      </c>
      <c r="L37" s="5" t="s">
        <v>219</v>
      </c>
      <c r="M37" s="8">
        <v>188</v>
      </c>
      <c r="N37" s="5" t="s">
        <v>206</v>
      </c>
    </row>
    <row r="38" spans="1:14" ht="25.5" x14ac:dyDescent="0.25">
      <c r="A38" s="1"/>
      <c r="B38" s="5" t="s">
        <v>92</v>
      </c>
      <c r="C38" s="5" t="s">
        <v>293</v>
      </c>
      <c r="D38" s="5" t="s">
        <v>294</v>
      </c>
      <c r="E38" s="4" t="s">
        <v>216</v>
      </c>
      <c r="F38" s="4" t="s">
        <v>200</v>
      </c>
      <c r="G38" s="6" t="s">
        <v>295</v>
      </c>
      <c r="H38" s="8">
        <v>0</v>
      </c>
      <c r="I38" s="5" t="s">
        <v>202</v>
      </c>
      <c r="J38" s="5" t="s">
        <v>218</v>
      </c>
      <c r="K38" s="5" t="s">
        <v>204</v>
      </c>
      <c r="L38" s="5" t="s">
        <v>219</v>
      </c>
      <c r="M38" s="8">
        <v>11052</v>
      </c>
      <c r="N38" s="5" t="s">
        <v>213</v>
      </c>
    </row>
    <row r="39" spans="1:14" x14ac:dyDescent="0.25">
      <c r="A39" s="1"/>
      <c r="B39" s="5" t="s">
        <v>296</v>
      </c>
      <c r="C39" s="5" t="s">
        <v>297</v>
      </c>
      <c r="D39" s="5" t="s">
        <v>298</v>
      </c>
      <c r="E39" s="4" t="s">
        <v>216</v>
      </c>
      <c r="F39" s="4" t="s">
        <v>200</v>
      </c>
      <c r="G39" s="6" t="s">
        <v>299</v>
      </c>
      <c r="H39" s="8">
        <v>5.7320000000000002</v>
      </c>
      <c r="I39" s="5" t="s">
        <v>202</v>
      </c>
      <c r="J39" s="5" t="s">
        <v>203</v>
      </c>
      <c r="K39" s="5" t="s">
        <v>204</v>
      </c>
      <c r="L39" s="5" t="s">
        <v>283</v>
      </c>
      <c r="M39" s="8">
        <v>12780</v>
      </c>
      <c r="N39" s="5" t="s">
        <v>206</v>
      </c>
    </row>
    <row r="40" spans="1:14" x14ac:dyDescent="0.25">
      <c r="A40" s="1"/>
      <c r="B40" s="5" t="s">
        <v>296</v>
      </c>
      <c r="C40" s="5" t="s">
        <v>297</v>
      </c>
      <c r="D40" s="5" t="s">
        <v>300</v>
      </c>
      <c r="E40" s="4" t="s">
        <v>216</v>
      </c>
      <c r="F40" s="4" t="s">
        <v>200</v>
      </c>
      <c r="G40" s="6" t="s">
        <v>301</v>
      </c>
      <c r="H40" s="8">
        <v>0</v>
      </c>
      <c r="I40" s="5" t="s">
        <v>202</v>
      </c>
      <c r="J40" s="5" t="s">
        <v>203</v>
      </c>
      <c r="K40" s="5" t="s">
        <v>204</v>
      </c>
      <c r="L40" s="5" t="s">
        <v>283</v>
      </c>
      <c r="M40" s="8">
        <v>12592</v>
      </c>
      <c r="N40" s="5" t="s">
        <v>213</v>
      </c>
    </row>
    <row r="41" spans="1:14" ht="38.25" x14ac:dyDescent="0.25">
      <c r="A41" s="1"/>
      <c r="B41" s="5" t="s">
        <v>302</v>
      </c>
      <c r="C41" s="5" t="s">
        <v>303</v>
      </c>
      <c r="D41" s="5" t="s">
        <v>114</v>
      </c>
      <c r="E41" s="4" t="s">
        <v>216</v>
      </c>
      <c r="F41" s="4" t="s">
        <v>304</v>
      </c>
      <c r="G41" s="6" t="s">
        <v>305</v>
      </c>
      <c r="H41" s="8">
        <v>0</v>
      </c>
      <c r="I41" s="5" t="s">
        <v>202</v>
      </c>
      <c r="J41" s="5" t="s">
        <v>203</v>
      </c>
      <c r="K41" s="5" t="s">
        <v>204</v>
      </c>
      <c r="L41" s="5" t="s">
        <v>283</v>
      </c>
      <c r="M41" s="8">
        <v>3</v>
      </c>
      <c r="N41" s="5" t="s">
        <v>206</v>
      </c>
    </row>
    <row r="42" spans="1:14" x14ac:dyDescent="0.25">
      <c r="A42" s="1"/>
      <c r="B42" s="5" t="s">
        <v>306</v>
      </c>
      <c r="C42" s="5" t="s">
        <v>307</v>
      </c>
      <c r="D42" s="5" t="s">
        <v>308</v>
      </c>
      <c r="E42" s="4" t="s">
        <v>216</v>
      </c>
      <c r="F42" s="4" t="s">
        <v>309</v>
      </c>
      <c r="G42" s="6" t="s">
        <v>310</v>
      </c>
      <c r="H42" s="8">
        <v>47</v>
      </c>
      <c r="I42" s="5" t="s">
        <v>202</v>
      </c>
      <c r="J42" s="5" t="s">
        <v>203</v>
      </c>
      <c r="K42" s="5" t="s">
        <v>204</v>
      </c>
      <c r="L42" s="5" t="s">
        <v>205</v>
      </c>
      <c r="M42" s="8">
        <v>14007</v>
      </c>
      <c r="N42" s="5" t="s">
        <v>206</v>
      </c>
    </row>
    <row r="43" spans="1:14" ht="25.5" x14ac:dyDescent="0.25">
      <c r="A43" s="1"/>
      <c r="B43" s="5" t="s">
        <v>103</v>
      </c>
      <c r="C43" s="5" t="s">
        <v>311</v>
      </c>
      <c r="D43" s="5" t="s">
        <v>159</v>
      </c>
      <c r="E43" s="4" t="s">
        <v>312</v>
      </c>
      <c r="F43" s="4" t="s">
        <v>313</v>
      </c>
      <c r="G43" s="6" t="s">
        <v>314</v>
      </c>
      <c r="H43" s="8">
        <v>0</v>
      </c>
      <c r="I43" s="5" t="s">
        <v>255</v>
      </c>
      <c r="J43" s="5" t="s">
        <v>203</v>
      </c>
      <c r="K43" s="5" t="s">
        <v>204</v>
      </c>
      <c r="L43" s="5" t="s">
        <v>219</v>
      </c>
      <c r="M43" s="8">
        <v>38</v>
      </c>
      <c r="N43" s="5" t="s">
        <v>206</v>
      </c>
    </row>
    <row r="44" spans="1:14" ht="38.25" x14ac:dyDescent="0.25">
      <c r="A44" s="1"/>
      <c r="B44" s="5" t="s">
        <v>103</v>
      </c>
      <c r="C44" s="5" t="s">
        <v>315</v>
      </c>
      <c r="D44" s="5" t="s">
        <v>316</v>
      </c>
      <c r="E44" s="4" t="s">
        <v>317</v>
      </c>
      <c r="F44" s="4" t="s">
        <v>200</v>
      </c>
      <c r="G44" s="6" t="s">
        <v>318</v>
      </c>
      <c r="H44" s="8">
        <v>0</v>
      </c>
      <c r="I44" s="5" t="s">
        <v>255</v>
      </c>
      <c r="J44" s="5" t="s">
        <v>203</v>
      </c>
      <c r="K44" s="5" t="s">
        <v>204</v>
      </c>
      <c r="L44" s="5" t="s">
        <v>219</v>
      </c>
      <c r="M44" s="8">
        <v>16925</v>
      </c>
      <c r="N44" s="5" t="s">
        <v>206</v>
      </c>
    </row>
    <row r="45" spans="1:14" x14ac:dyDescent="0.25">
      <c r="A45" s="1"/>
      <c r="B45" s="5" t="s">
        <v>107</v>
      </c>
      <c r="C45" s="5" t="s">
        <v>319</v>
      </c>
      <c r="D45" s="5" t="s">
        <v>320</v>
      </c>
      <c r="E45" s="4" t="s">
        <v>321</v>
      </c>
      <c r="F45" s="4" t="s">
        <v>322</v>
      </c>
      <c r="G45" s="6" t="s">
        <v>323</v>
      </c>
      <c r="H45" s="8">
        <v>190</v>
      </c>
      <c r="I45" s="5" t="s">
        <v>202</v>
      </c>
      <c r="J45" s="5" t="s">
        <v>203</v>
      </c>
      <c r="K45" s="5" t="s">
        <v>204</v>
      </c>
      <c r="L45" s="5" t="s">
        <v>205</v>
      </c>
      <c r="M45" s="8">
        <v>12332</v>
      </c>
      <c r="N45" s="5" t="s">
        <v>206</v>
      </c>
    </row>
    <row r="46" spans="1:14" x14ac:dyDescent="0.25">
      <c r="A46" s="1"/>
      <c r="B46" s="5" t="s">
        <v>107</v>
      </c>
      <c r="C46" s="5" t="s">
        <v>319</v>
      </c>
      <c r="D46" s="5" t="s">
        <v>320</v>
      </c>
      <c r="E46" s="4" t="s">
        <v>324</v>
      </c>
      <c r="F46" s="4" t="s">
        <v>200</v>
      </c>
      <c r="G46" s="6" t="s">
        <v>323</v>
      </c>
      <c r="H46" s="8">
        <v>190</v>
      </c>
      <c r="I46" s="5" t="s">
        <v>202</v>
      </c>
      <c r="J46" s="5" t="s">
        <v>203</v>
      </c>
      <c r="K46" s="5" t="s">
        <v>204</v>
      </c>
      <c r="L46" s="5" t="s">
        <v>205</v>
      </c>
      <c r="M46" s="8">
        <v>12332</v>
      </c>
      <c r="N46" s="5" t="s">
        <v>206</v>
      </c>
    </row>
    <row r="47" spans="1:14" x14ac:dyDescent="0.25">
      <c r="A47" s="1"/>
      <c r="B47" s="5" t="s">
        <v>107</v>
      </c>
      <c r="C47" s="5" t="s">
        <v>325</v>
      </c>
      <c r="D47" s="5" t="s">
        <v>326</v>
      </c>
      <c r="E47" s="4" t="s">
        <v>216</v>
      </c>
      <c r="F47" s="4" t="s">
        <v>200</v>
      </c>
      <c r="G47" s="6" t="s">
        <v>327</v>
      </c>
      <c r="H47" s="8">
        <v>0</v>
      </c>
      <c r="I47" s="5" t="s">
        <v>202</v>
      </c>
      <c r="J47" s="5" t="s">
        <v>203</v>
      </c>
      <c r="K47" s="5" t="s">
        <v>204</v>
      </c>
      <c r="L47" s="5" t="s">
        <v>283</v>
      </c>
      <c r="M47" s="8">
        <v>15680</v>
      </c>
      <c r="N47" s="5" t="s">
        <v>206</v>
      </c>
    </row>
    <row r="48" spans="1:14" ht="25.5" x14ac:dyDescent="0.25">
      <c r="A48" s="1"/>
      <c r="B48" s="5" t="s">
        <v>107</v>
      </c>
      <c r="C48" s="5" t="s">
        <v>224</v>
      </c>
      <c r="D48" s="5" t="s">
        <v>328</v>
      </c>
      <c r="E48" s="4" t="s">
        <v>216</v>
      </c>
      <c r="F48" s="4" t="s">
        <v>200</v>
      </c>
      <c r="G48" s="6" t="s">
        <v>329</v>
      </c>
      <c r="H48" s="8">
        <v>0</v>
      </c>
      <c r="I48" s="5" t="s">
        <v>202</v>
      </c>
      <c r="J48" s="5" t="s">
        <v>203</v>
      </c>
      <c r="K48" s="5" t="s">
        <v>204</v>
      </c>
      <c r="L48" s="5" t="s">
        <v>283</v>
      </c>
      <c r="M48" s="8">
        <v>15752</v>
      </c>
      <c r="N48" s="5" t="s">
        <v>213</v>
      </c>
    </row>
    <row r="49" spans="1:14" ht="25.5" x14ac:dyDescent="0.25">
      <c r="A49" s="1"/>
      <c r="B49" s="5" t="s">
        <v>107</v>
      </c>
      <c r="C49" s="5" t="s">
        <v>330</v>
      </c>
      <c r="D49" s="5" t="s">
        <v>83</v>
      </c>
      <c r="E49" s="4" t="s">
        <v>216</v>
      </c>
      <c r="F49" s="4" t="s">
        <v>200</v>
      </c>
      <c r="G49" s="6" t="s">
        <v>331</v>
      </c>
      <c r="H49" s="8">
        <v>0</v>
      </c>
      <c r="I49" s="5" t="s">
        <v>202</v>
      </c>
      <c r="J49" s="5" t="s">
        <v>218</v>
      </c>
      <c r="K49" s="5" t="s">
        <v>204</v>
      </c>
      <c r="L49" s="5" t="s">
        <v>205</v>
      </c>
      <c r="M49" s="8">
        <v>22190</v>
      </c>
      <c r="N49" s="5" t="s">
        <v>206</v>
      </c>
    </row>
    <row r="50" spans="1:14" ht="38.25" x14ac:dyDescent="0.25">
      <c r="A50" s="1"/>
      <c r="B50" s="5" t="s">
        <v>107</v>
      </c>
      <c r="C50" s="5" t="s">
        <v>330</v>
      </c>
      <c r="D50" s="5" t="s">
        <v>83</v>
      </c>
      <c r="E50" s="4" t="s">
        <v>216</v>
      </c>
      <c r="F50" s="4" t="s">
        <v>200</v>
      </c>
      <c r="G50" s="6" t="s">
        <v>332</v>
      </c>
      <c r="H50" s="8">
        <v>0</v>
      </c>
      <c r="I50" s="5" t="s">
        <v>202</v>
      </c>
      <c r="J50" s="5" t="s">
        <v>218</v>
      </c>
      <c r="K50" s="5" t="s">
        <v>204</v>
      </c>
      <c r="L50" s="5" t="s">
        <v>205</v>
      </c>
      <c r="M50" s="8">
        <v>22190</v>
      </c>
      <c r="N50" s="5" t="s">
        <v>206</v>
      </c>
    </row>
    <row r="51" spans="1:14" ht="63.75" x14ac:dyDescent="0.25">
      <c r="A51" s="1"/>
      <c r="B51" s="5" t="s">
        <v>107</v>
      </c>
      <c r="C51" s="5" t="s">
        <v>330</v>
      </c>
      <c r="D51" s="5" t="s">
        <v>17</v>
      </c>
      <c r="E51" s="4" t="s">
        <v>216</v>
      </c>
      <c r="F51" s="4" t="s">
        <v>200</v>
      </c>
      <c r="G51" s="6" t="s">
        <v>333</v>
      </c>
      <c r="H51" s="8">
        <v>0</v>
      </c>
      <c r="I51" s="5" t="s">
        <v>202</v>
      </c>
      <c r="J51" s="5" t="s">
        <v>218</v>
      </c>
      <c r="K51" s="5" t="s">
        <v>204</v>
      </c>
      <c r="L51" s="5" t="s">
        <v>205</v>
      </c>
      <c r="M51" s="8">
        <v>22303</v>
      </c>
      <c r="N51" s="5" t="s">
        <v>213</v>
      </c>
    </row>
    <row r="52" spans="1:14" ht="25.5" x14ac:dyDescent="0.25">
      <c r="A52" s="1"/>
      <c r="B52" s="5" t="s">
        <v>107</v>
      </c>
      <c r="C52" s="5" t="s">
        <v>334</v>
      </c>
      <c r="D52" s="5" t="s">
        <v>83</v>
      </c>
      <c r="E52" s="4" t="s">
        <v>216</v>
      </c>
      <c r="F52" s="4" t="s">
        <v>200</v>
      </c>
      <c r="G52" s="6" t="s">
        <v>335</v>
      </c>
      <c r="H52" s="8">
        <v>0</v>
      </c>
      <c r="I52" s="5" t="s">
        <v>202</v>
      </c>
      <c r="J52" s="5" t="s">
        <v>218</v>
      </c>
      <c r="K52" s="5" t="s">
        <v>204</v>
      </c>
      <c r="L52" s="5" t="s">
        <v>205</v>
      </c>
      <c r="M52" s="8">
        <v>22659</v>
      </c>
      <c r="N52" s="5" t="s">
        <v>206</v>
      </c>
    </row>
    <row r="53" spans="1:14" ht="25.5" x14ac:dyDescent="0.25">
      <c r="A53" s="1"/>
      <c r="B53" s="5" t="s">
        <v>107</v>
      </c>
      <c r="C53" s="5" t="s">
        <v>334</v>
      </c>
      <c r="D53" s="5" t="s">
        <v>83</v>
      </c>
      <c r="E53" s="4" t="s">
        <v>216</v>
      </c>
      <c r="F53" s="4" t="s">
        <v>200</v>
      </c>
      <c r="G53" s="6" t="s">
        <v>336</v>
      </c>
      <c r="H53" s="8">
        <v>0</v>
      </c>
      <c r="I53" s="5" t="s">
        <v>202</v>
      </c>
      <c r="J53" s="5" t="s">
        <v>218</v>
      </c>
      <c r="K53" s="5" t="s">
        <v>204</v>
      </c>
      <c r="L53" s="5" t="s">
        <v>205</v>
      </c>
      <c r="M53" s="8">
        <v>22659</v>
      </c>
      <c r="N53" s="5" t="s">
        <v>206</v>
      </c>
    </row>
    <row r="54" spans="1:14" x14ac:dyDescent="0.25">
      <c r="A54" s="1"/>
      <c r="B54" s="5" t="s">
        <v>107</v>
      </c>
      <c r="C54" s="5" t="s">
        <v>337</v>
      </c>
      <c r="D54" s="5" t="s">
        <v>278</v>
      </c>
      <c r="E54" s="4" t="s">
        <v>216</v>
      </c>
      <c r="F54" s="4" t="s">
        <v>200</v>
      </c>
      <c r="G54" s="6" t="s">
        <v>338</v>
      </c>
      <c r="H54" s="8">
        <v>0</v>
      </c>
      <c r="I54" s="5" t="s">
        <v>202</v>
      </c>
      <c r="J54" s="5" t="s">
        <v>203</v>
      </c>
      <c r="K54" s="5" t="s">
        <v>204</v>
      </c>
      <c r="L54" s="5" t="s">
        <v>283</v>
      </c>
      <c r="M54" s="8">
        <v>200</v>
      </c>
      <c r="N54" s="5" t="s">
        <v>206</v>
      </c>
    </row>
    <row r="55" spans="1:14" ht="38.25" x14ac:dyDescent="0.25">
      <c r="A55" s="1"/>
      <c r="B55" s="5" t="s">
        <v>339</v>
      </c>
      <c r="C55" s="5" t="s">
        <v>340</v>
      </c>
      <c r="D55" s="5" t="s">
        <v>341</v>
      </c>
      <c r="E55" s="4" t="s">
        <v>216</v>
      </c>
      <c r="F55" s="4" t="s">
        <v>200</v>
      </c>
      <c r="G55" s="6" t="s">
        <v>342</v>
      </c>
      <c r="H55" s="8">
        <v>0</v>
      </c>
      <c r="I55" s="5" t="s">
        <v>202</v>
      </c>
      <c r="J55" s="5" t="s">
        <v>218</v>
      </c>
      <c r="K55" s="5" t="s">
        <v>204</v>
      </c>
      <c r="L55" s="5" t="s">
        <v>219</v>
      </c>
      <c r="M55" s="8">
        <v>14464</v>
      </c>
      <c r="N55" s="5" t="s">
        <v>213</v>
      </c>
    </row>
    <row r="56" spans="1:14" x14ac:dyDescent="0.25">
      <c r="A56" s="1"/>
      <c r="B56" s="5" t="s">
        <v>44</v>
      </c>
      <c r="C56" s="5" t="s">
        <v>343</v>
      </c>
      <c r="D56" s="5" t="s">
        <v>344</v>
      </c>
      <c r="E56" s="4" t="s">
        <v>345</v>
      </c>
      <c r="F56" s="4" t="s">
        <v>346</v>
      </c>
      <c r="G56" s="6" t="s">
        <v>347</v>
      </c>
      <c r="H56" s="8">
        <v>0</v>
      </c>
      <c r="I56" s="5" t="s">
        <v>202</v>
      </c>
      <c r="J56" s="5" t="s">
        <v>203</v>
      </c>
      <c r="K56" s="5" t="s">
        <v>204</v>
      </c>
      <c r="L56" s="5" t="s">
        <v>283</v>
      </c>
      <c r="M56" s="8">
        <v>677</v>
      </c>
      <c r="N56" s="5" t="s">
        <v>213</v>
      </c>
    </row>
    <row r="57" spans="1:14" ht="25.5" x14ac:dyDescent="0.25">
      <c r="A57" s="1"/>
      <c r="B57" s="5" t="s">
        <v>44</v>
      </c>
      <c r="C57" s="5" t="s">
        <v>343</v>
      </c>
      <c r="D57" s="5" t="s">
        <v>344</v>
      </c>
      <c r="E57" s="4" t="s">
        <v>345</v>
      </c>
      <c r="F57" s="4" t="s">
        <v>346</v>
      </c>
      <c r="G57" s="6" t="s">
        <v>348</v>
      </c>
      <c r="H57" s="8">
        <v>0</v>
      </c>
      <c r="I57" s="5" t="s">
        <v>202</v>
      </c>
      <c r="J57" s="5" t="s">
        <v>203</v>
      </c>
      <c r="K57" s="5" t="s">
        <v>204</v>
      </c>
      <c r="L57" s="5" t="s">
        <v>283</v>
      </c>
      <c r="M57" s="8">
        <v>677</v>
      </c>
      <c r="N57" s="5" t="s">
        <v>213</v>
      </c>
    </row>
    <row r="58" spans="1:14" x14ac:dyDescent="0.25">
      <c r="A58" s="1"/>
      <c r="B58" s="5" t="s">
        <v>44</v>
      </c>
      <c r="C58" s="5" t="s">
        <v>343</v>
      </c>
      <c r="D58" s="5" t="s">
        <v>344</v>
      </c>
      <c r="E58" s="4" t="s">
        <v>345</v>
      </c>
      <c r="F58" s="4" t="s">
        <v>346</v>
      </c>
      <c r="G58" s="6" t="s">
        <v>349</v>
      </c>
      <c r="H58" s="8">
        <v>0</v>
      </c>
      <c r="I58" s="5" t="s">
        <v>202</v>
      </c>
      <c r="J58" s="5" t="s">
        <v>203</v>
      </c>
      <c r="K58" s="5" t="s">
        <v>204</v>
      </c>
      <c r="L58" s="5" t="s">
        <v>283</v>
      </c>
      <c r="M58" s="8">
        <v>677</v>
      </c>
      <c r="N58" s="5" t="s">
        <v>213</v>
      </c>
    </row>
    <row r="59" spans="1:14" ht="25.5" x14ac:dyDescent="0.25">
      <c r="A59" s="1"/>
      <c r="B59" s="5" t="s">
        <v>44</v>
      </c>
      <c r="C59" s="5" t="s">
        <v>350</v>
      </c>
      <c r="D59" s="5" t="s">
        <v>351</v>
      </c>
      <c r="E59" s="4" t="s">
        <v>352</v>
      </c>
      <c r="F59" s="4" t="s">
        <v>353</v>
      </c>
      <c r="G59" s="6" t="s">
        <v>354</v>
      </c>
      <c r="H59" s="8">
        <v>0</v>
      </c>
      <c r="I59" s="5" t="s">
        <v>202</v>
      </c>
      <c r="J59" s="5" t="s">
        <v>218</v>
      </c>
      <c r="K59" s="5" t="s">
        <v>204</v>
      </c>
      <c r="L59" s="5" t="s">
        <v>283</v>
      </c>
      <c r="M59" s="8">
        <v>10479</v>
      </c>
      <c r="N59" s="5" t="s">
        <v>213</v>
      </c>
    </row>
    <row r="60" spans="1:14" x14ac:dyDescent="0.25">
      <c r="A60" s="1"/>
      <c r="B60" s="5" t="s">
        <v>128</v>
      </c>
      <c r="C60" s="5" t="s">
        <v>355</v>
      </c>
      <c r="D60" s="5" t="s">
        <v>34</v>
      </c>
      <c r="E60" s="4" t="s">
        <v>356</v>
      </c>
      <c r="F60" s="4" t="s">
        <v>200</v>
      </c>
      <c r="G60" s="6" t="s">
        <v>357</v>
      </c>
      <c r="H60" s="8">
        <v>180</v>
      </c>
      <c r="I60" s="5" t="s">
        <v>255</v>
      </c>
      <c r="J60" s="5" t="s">
        <v>203</v>
      </c>
      <c r="K60" s="5" t="s">
        <v>204</v>
      </c>
      <c r="L60" s="5" t="s">
        <v>219</v>
      </c>
      <c r="M60" s="8">
        <v>15211</v>
      </c>
      <c r="N60" s="5" t="s">
        <v>206</v>
      </c>
    </row>
    <row r="61" spans="1:14" x14ac:dyDescent="0.25">
      <c r="A61" s="1"/>
      <c r="B61" s="5" t="s">
        <v>128</v>
      </c>
      <c r="C61" s="5" t="s">
        <v>355</v>
      </c>
      <c r="D61" s="5" t="s">
        <v>278</v>
      </c>
      <c r="E61" s="4" t="s">
        <v>358</v>
      </c>
      <c r="F61" s="4" t="s">
        <v>200</v>
      </c>
      <c r="G61" s="6" t="s">
        <v>357</v>
      </c>
      <c r="H61" s="8">
        <v>0</v>
      </c>
      <c r="I61" s="5" t="s">
        <v>255</v>
      </c>
      <c r="J61" s="5" t="s">
        <v>203</v>
      </c>
      <c r="K61" s="5" t="s">
        <v>204</v>
      </c>
      <c r="L61" s="5" t="s">
        <v>219</v>
      </c>
      <c r="M61" s="8">
        <v>15212</v>
      </c>
      <c r="N61" s="5" t="s">
        <v>206</v>
      </c>
    </row>
    <row r="62" spans="1:14" x14ac:dyDescent="0.25">
      <c r="A62" s="1"/>
      <c r="B62" s="5" t="s">
        <v>128</v>
      </c>
      <c r="C62" s="5" t="s">
        <v>355</v>
      </c>
      <c r="D62" s="5" t="s">
        <v>114</v>
      </c>
      <c r="E62" s="4" t="s">
        <v>359</v>
      </c>
      <c r="F62" s="4" t="s">
        <v>200</v>
      </c>
      <c r="G62" s="6" t="s">
        <v>357</v>
      </c>
      <c r="H62" s="8">
        <v>0</v>
      </c>
      <c r="I62" s="5" t="s">
        <v>255</v>
      </c>
      <c r="J62" s="5" t="s">
        <v>203</v>
      </c>
      <c r="K62" s="5" t="s">
        <v>204</v>
      </c>
      <c r="L62" s="5" t="s">
        <v>219</v>
      </c>
      <c r="M62" s="8">
        <v>15213</v>
      </c>
      <c r="N62" s="5" t="s">
        <v>206</v>
      </c>
    </row>
    <row r="63" spans="1:14" ht="25.5" x14ac:dyDescent="0.25">
      <c r="A63" s="1"/>
      <c r="B63" s="5" t="s">
        <v>128</v>
      </c>
      <c r="C63" s="5" t="s">
        <v>360</v>
      </c>
      <c r="D63" s="5" t="s">
        <v>83</v>
      </c>
      <c r="E63" s="4" t="s">
        <v>216</v>
      </c>
      <c r="F63" s="4" t="s">
        <v>361</v>
      </c>
      <c r="G63" s="6" t="s">
        <v>362</v>
      </c>
      <c r="H63" s="8">
        <v>0</v>
      </c>
      <c r="I63" s="5" t="s">
        <v>255</v>
      </c>
      <c r="J63" s="5" t="s">
        <v>203</v>
      </c>
      <c r="K63" s="5" t="s">
        <v>204</v>
      </c>
      <c r="L63" s="5" t="s">
        <v>219</v>
      </c>
      <c r="M63" s="8">
        <v>17965</v>
      </c>
      <c r="N63" s="5" t="s">
        <v>206</v>
      </c>
    </row>
    <row r="64" spans="1:14" ht="38.25" x14ac:dyDescent="0.25">
      <c r="A64" s="1"/>
      <c r="B64" s="5" t="s">
        <v>363</v>
      </c>
      <c r="C64" s="5" t="s">
        <v>364</v>
      </c>
      <c r="D64" s="5" t="s">
        <v>365</v>
      </c>
      <c r="E64" s="4" t="s">
        <v>216</v>
      </c>
      <c r="F64" s="4" t="s">
        <v>200</v>
      </c>
      <c r="G64" s="6" t="s">
        <v>366</v>
      </c>
      <c r="H64" s="8">
        <v>0</v>
      </c>
      <c r="I64" s="5" t="s">
        <v>202</v>
      </c>
      <c r="J64" s="5" t="s">
        <v>203</v>
      </c>
      <c r="K64" s="5" t="s">
        <v>204</v>
      </c>
      <c r="L64" s="5" t="s">
        <v>219</v>
      </c>
      <c r="M64" s="8">
        <v>22979</v>
      </c>
      <c r="N64" s="5" t="s">
        <v>213</v>
      </c>
    </row>
    <row r="65" spans="1:14" x14ac:dyDescent="0.25">
      <c r="A65" s="1"/>
      <c r="B65" s="5" t="s">
        <v>367</v>
      </c>
      <c r="C65" s="5" t="s">
        <v>368</v>
      </c>
      <c r="D65" s="5" t="s">
        <v>369</v>
      </c>
      <c r="E65" s="4" t="s">
        <v>216</v>
      </c>
      <c r="F65" s="4" t="s">
        <v>200</v>
      </c>
      <c r="G65" s="6" t="s">
        <v>370</v>
      </c>
      <c r="H65" s="8">
        <v>179.37</v>
      </c>
      <c r="I65" s="5" t="s">
        <v>202</v>
      </c>
      <c r="J65" s="5" t="s">
        <v>203</v>
      </c>
      <c r="K65" s="5" t="s">
        <v>204</v>
      </c>
      <c r="L65" s="5" t="s">
        <v>205</v>
      </c>
      <c r="M65" s="8">
        <v>15108</v>
      </c>
      <c r="N65" s="5" t="s">
        <v>206</v>
      </c>
    </row>
    <row r="66" spans="1:14" x14ac:dyDescent="0.25">
      <c r="A66" s="1"/>
      <c r="B66" s="5" t="s">
        <v>367</v>
      </c>
      <c r="C66" s="5" t="s">
        <v>371</v>
      </c>
      <c r="D66" s="5" t="s">
        <v>17</v>
      </c>
      <c r="E66" s="4" t="s">
        <v>216</v>
      </c>
      <c r="F66" s="4" t="s">
        <v>200</v>
      </c>
      <c r="G66" s="6" t="s">
        <v>372</v>
      </c>
      <c r="H66" s="8">
        <v>0</v>
      </c>
      <c r="I66" s="5" t="s">
        <v>202</v>
      </c>
      <c r="J66" s="5" t="s">
        <v>218</v>
      </c>
      <c r="K66" s="5" t="s">
        <v>204</v>
      </c>
      <c r="L66" s="5" t="s">
        <v>219</v>
      </c>
      <c r="M66" s="8">
        <v>14953</v>
      </c>
      <c r="N66" s="5" t="s">
        <v>213</v>
      </c>
    </row>
    <row r="67" spans="1:14" ht="25.5" x14ac:dyDescent="0.25">
      <c r="A67" s="1"/>
      <c r="B67" s="5" t="s">
        <v>367</v>
      </c>
      <c r="C67" s="5" t="s">
        <v>373</v>
      </c>
      <c r="D67" s="5" t="s">
        <v>374</v>
      </c>
      <c r="E67" s="4" t="s">
        <v>216</v>
      </c>
      <c r="F67" s="4" t="s">
        <v>200</v>
      </c>
      <c r="G67" s="6" t="s">
        <v>375</v>
      </c>
      <c r="H67" s="8">
        <v>0</v>
      </c>
      <c r="I67" s="5" t="s">
        <v>202</v>
      </c>
      <c r="J67" s="5" t="s">
        <v>218</v>
      </c>
      <c r="K67" s="5" t="s">
        <v>204</v>
      </c>
      <c r="L67" s="5" t="s">
        <v>219</v>
      </c>
      <c r="M67" s="8">
        <v>14956</v>
      </c>
      <c r="N67" s="5" t="s">
        <v>213</v>
      </c>
    </row>
    <row r="68" spans="1:14" ht="51" x14ac:dyDescent="0.25">
      <c r="A68" s="1"/>
      <c r="B68" s="5" t="s">
        <v>376</v>
      </c>
      <c r="C68" s="5" t="s">
        <v>377</v>
      </c>
      <c r="D68" s="5" t="s">
        <v>378</v>
      </c>
      <c r="E68" s="4" t="s">
        <v>216</v>
      </c>
      <c r="F68" s="4" t="s">
        <v>200</v>
      </c>
      <c r="G68" s="6" t="s">
        <v>379</v>
      </c>
      <c r="H68" s="8">
        <v>0</v>
      </c>
      <c r="I68" s="5" t="s">
        <v>202</v>
      </c>
      <c r="J68" s="5" t="s">
        <v>203</v>
      </c>
      <c r="K68" s="5" t="s">
        <v>204</v>
      </c>
      <c r="L68" s="5" t="s">
        <v>219</v>
      </c>
      <c r="M68" s="8">
        <v>11810</v>
      </c>
      <c r="N68" s="5" t="s">
        <v>213</v>
      </c>
    </row>
    <row r="69" spans="1:14" x14ac:dyDescent="0.25">
      <c r="A69" s="1"/>
      <c r="B69" s="5" t="s">
        <v>380</v>
      </c>
      <c r="C69" s="5" t="s">
        <v>381</v>
      </c>
      <c r="D69" s="5" t="s">
        <v>34</v>
      </c>
      <c r="E69" s="4" t="s">
        <v>216</v>
      </c>
      <c r="F69" s="4" t="s">
        <v>382</v>
      </c>
      <c r="G69" s="6" t="s">
        <v>383</v>
      </c>
      <c r="H69" s="8">
        <v>0</v>
      </c>
      <c r="I69" s="5" t="s">
        <v>202</v>
      </c>
      <c r="J69" s="5" t="s">
        <v>203</v>
      </c>
      <c r="K69" s="5" t="s">
        <v>204</v>
      </c>
      <c r="L69" s="5" t="s">
        <v>283</v>
      </c>
      <c r="M69" s="8">
        <v>73</v>
      </c>
      <c r="N69" s="5" t="s">
        <v>206</v>
      </c>
    </row>
    <row r="70" spans="1:14" x14ac:dyDescent="0.25">
      <c r="A70" s="1"/>
      <c r="B70" s="5" t="s">
        <v>380</v>
      </c>
      <c r="C70" s="5" t="s">
        <v>381</v>
      </c>
      <c r="D70" s="5" t="s">
        <v>114</v>
      </c>
      <c r="E70" s="240">
        <v>45711.950694444444</v>
      </c>
      <c r="F70" s="4" t="s">
        <v>200</v>
      </c>
      <c r="G70" s="6" t="s">
        <v>385</v>
      </c>
      <c r="H70" s="8">
        <v>44.4</v>
      </c>
      <c r="I70" s="5" t="s">
        <v>202</v>
      </c>
      <c r="J70" s="5" t="s">
        <v>203</v>
      </c>
      <c r="K70" s="5" t="s">
        <v>204</v>
      </c>
      <c r="L70" s="5" t="s">
        <v>205</v>
      </c>
      <c r="M70" s="8">
        <v>75</v>
      </c>
      <c r="N70" s="5" t="s">
        <v>206</v>
      </c>
    </row>
    <row r="71" spans="1:14" x14ac:dyDescent="0.25">
      <c r="A71" s="1"/>
      <c r="B71" s="5" t="s">
        <v>380</v>
      </c>
      <c r="C71" s="5" t="s">
        <v>386</v>
      </c>
      <c r="D71" s="5" t="s">
        <v>83</v>
      </c>
      <c r="E71" s="4" t="s">
        <v>216</v>
      </c>
      <c r="F71" s="4" t="s">
        <v>387</v>
      </c>
      <c r="G71" s="6" t="s">
        <v>388</v>
      </c>
      <c r="H71" s="8">
        <v>0</v>
      </c>
      <c r="I71" s="5" t="s">
        <v>255</v>
      </c>
      <c r="J71" s="5" t="s">
        <v>203</v>
      </c>
      <c r="K71" s="5" t="s">
        <v>204</v>
      </c>
      <c r="L71" s="5" t="s">
        <v>219</v>
      </c>
      <c r="M71" s="8">
        <v>264</v>
      </c>
      <c r="N71" s="5" t="s">
        <v>206</v>
      </c>
    </row>
    <row r="72" spans="1:14" ht="25.5" x14ac:dyDescent="0.25">
      <c r="A72" s="1"/>
      <c r="B72" s="5" t="s">
        <v>147</v>
      </c>
      <c r="C72" s="5" t="s">
        <v>389</v>
      </c>
      <c r="D72" s="5" t="s">
        <v>250</v>
      </c>
      <c r="E72" s="4" t="s">
        <v>216</v>
      </c>
      <c r="F72" s="4" t="s">
        <v>200</v>
      </c>
      <c r="G72" s="6" t="s">
        <v>390</v>
      </c>
      <c r="H72" s="8">
        <v>0.7</v>
      </c>
      <c r="I72" s="5" t="s">
        <v>255</v>
      </c>
      <c r="J72" s="5" t="s">
        <v>203</v>
      </c>
      <c r="K72" s="5" t="s">
        <v>204</v>
      </c>
      <c r="L72" s="5" t="s">
        <v>219</v>
      </c>
      <c r="M72" s="8">
        <v>18790</v>
      </c>
      <c r="N72" s="5" t="s">
        <v>206</v>
      </c>
    </row>
    <row r="73" spans="1:14" ht="25.5" x14ac:dyDescent="0.25">
      <c r="A73" s="1"/>
      <c r="B73" s="5" t="s">
        <v>147</v>
      </c>
      <c r="C73" s="5" t="s">
        <v>391</v>
      </c>
      <c r="D73" s="5" t="s">
        <v>83</v>
      </c>
      <c r="E73" s="4" t="s">
        <v>216</v>
      </c>
      <c r="F73" s="4" t="s">
        <v>200</v>
      </c>
      <c r="G73" s="6" t="s">
        <v>390</v>
      </c>
      <c r="H73" s="8">
        <v>30</v>
      </c>
      <c r="I73" s="5" t="s">
        <v>255</v>
      </c>
      <c r="J73" s="5" t="s">
        <v>203</v>
      </c>
      <c r="K73" s="5" t="s">
        <v>204</v>
      </c>
      <c r="L73" s="5" t="s">
        <v>219</v>
      </c>
      <c r="M73" s="8">
        <v>270</v>
      </c>
      <c r="N73" s="5" t="s">
        <v>206</v>
      </c>
    </row>
    <row r="74" spans="1:14" x14ac:dyDescent="0.25">
      <c r="A74" s="1"/>
      <c r="B74" s="5" t="s">
        <v>147</v>
      </c>
      <c r="C74" s="5" t="s">
        <v>266</v>
      </c>
      <c r="D74" s="5" t="s">
        <v>320</v>
      </c>
      <c r="E74" s="4" t="s">
        <v>216</v>
      </c>
      <c r="F74" s="4" t="s">
        <v>200</v>
      </c>
      <c r="G74" s="6" t="s">
        <v>392</v>
      </c>
      <c r="H74" s="8">
        <v>150</v>
      </c>
      <c r="I74" s="5" t="s">
        <v>202</v>
      </c>
      <c r="J74" s="5" t="s">
        <v>203</v>
      </c>
      <c r="K74" s="5" t="s">
        <v>204</v>
      </c>
      <c r="L74" s="5" t="s">
        <v>205</v>
      </c>
      <c r="M74" s="8">
        <v>13</v>
      </c>
      <c r="N74" s="5" t="s">
        <v>206</v>
      </c>
    </row>
    <row r="75" spans="1:14" x14ac:dyDescent="0.25">
      <c r="A75" s="1"/>
      <c r="B75" s="5" t="s">
        <v>147</v>
      </c>
      <c r="C75" s="5" t="s">
        <v>266</v>
      </c>
      <c r="D75" s="5" t="s">
        <v>320</v>
      </c>
      <c r="E75" s="4" t="s">
        <v>216</v>
      </c>
      <c r="F75" s="4" t="s">
        <v>393</v>
      </c>
      <c r="G75" s="6" t="s">
        <v>394</v>
      </c>
      <c r="H75" s="8">
        <v>150</v>
      </c>
      <c r="I75" s="5" t="s">
        <v>202</v>
      </c>
      <c r="J75" s="5" t="s">
        <v>203</v>
      </c>
      <c r="K75" s="5" t="s">
        <v>204</v>
      </c>
      <c r="L75" s="5" t="s">
        <v>205</v>
      </c>
      <c r="M75" s="8">
        <v>13</v>
      </c>
      <c r="N75" s="5" t="s">
        <v>206</v>
      </c>
    </row>
    <row r="76" spans="1:14" x14ac:dyDescent="0.25">
      <c r="A76" s="1"/>
      <c r="B76" s="5" t="s">
        <v>147</v>
      </c>
      <c r="C76" s="5" t="s">
        <v>266</v>
      </c>
      <c r="D76" s="5" t="s">
        <v>159</v>
      </c>
      <c r="E76" s="4" t="s">
        <v>216</v>
      </c>
      <c r="F76" s="4" t="s">
        <v>393</v>
      </c>
      <c r="G76" s="6" t="s">
        <v>394</v>
      </c>
      <c r="H76" s="8">
        <v>150</v>
      </c>
      <c r="I76" s="5" t="s">
        <v>202</v>
      </c>
      <c r="J76" s="5" t="s">
        <v>203</v>
      </c>
      <c r="K76" s="5" t="s">
        <v>204</v>
      </c>
      <c r="L76" s="5" t="s">
        <v>205</v>
      </c>
      <c r="M76" s="8">
        <v>14</v>
      </c>
      <c r="N76" s="5" t="s">
        <v>206</v>
      </c>
    </row>
    <row r="77" spans="1:14" x14ac:dyDescent="0.25">
      <c r="A77" s="1"/>
      <c r="B77" s="5" t="s">
        <v>147</v>
      </c>
      <c r="C77" s="5" t="s">
        <v>266</v>
      </c>
      <c r="D77" s="5" t="s">
        <v>159</v>
      </c>
      <c r="E77" s="4" t="s">
        <v>216</v>
      </c>
      <c r="F77" s="4" t="s">
        <v>200</v>
      </c>
      <c r="G77" s="6" t="s">
        <v>392</v>
      </c>
      <c r="H77" s="8">
        <v>150</v>
      </c>
      <c r="I77" s="5" t="s">
        <v>202</v>
      </c>
      <c r="J77" s="5" t="s">
        <v>203</v>
      </c>
      <c r="K77" s="5" t="s">
        <v>204</v>
      </c>
      <c r="L77" s="5" t="s">
        <v>205</v>
      </c>
      <c r="M77" s="8">
        <v>14</v>
      </c>
      <c r="N77" s="5" t="s">
        <v>206</v>
      </c>
    </row>
    <row r="78" spans="1:14" x14ac:dyDescent="0.25">
      <c r="A78" s="1"/>
      <c r="B78" s="5" t="s">
        <v>147</v>
      </c>
      <c r="C78" s="5" t="s">
        <v>266</v>
      </c>
      <c r="D78" s="5" t="s">
        <v>395</v>
      </c>
      <c r="E78" s="4" t="s">
        <v>216</v>
      </c>
      <c r="F78" s="4" t="s">
        <v>200</v>
      </c>
      <c r="G78" s="6" t="s">
        <v>396</v>
      </c>
      <c r="H78" s="8">
        <v>0</v>
      </c>
      <c r="I78" s="5" t="s">
        <v>202</v>
      </c>
      <c r="J78" s="5" t="s">
        <v>203</v>
      </c>
      <c r="K78" s="5" t="s">
        <v>204</v>
      </c>
      <c r="L78" s="5" t="s">
        <v>205</v>
      </c>
      <c r="M78" s="8">
        <v>11447</v>
      </c>
      <c r="N78" s="5" t="s">
        <v>213</v>
      </c>
    </row>
    <row r="79" spans="1:14" x14ac:dyDescent="0.25">
      <c r="A79" s="1"/>
      <c r="B79" s="5" t="s">
        <v>147</v>
      </c>
      <c r="C79" s="5" t="s">
        <v>266</v>
      </c>
      <c r="D79" s="5" t="s">
        <v>397</v>
      </c>
      <c r="E79" s="4" t="s">
        <v>216</v>
      </c>
      <c r="F79" s="4" t="s">
        <v>200</v>
      </c>
      <c r="G79" s="6" t="s">
        <v>398</v>
      </c>
      <c r="H79" s="8">
        <v>150</v>
      </c>
      <c r="I79" s="5" t="s">
        <v>202</v>
      </c>
      <c r="J79" s="5" t="s">
        <v>203</v>
      </c>
      <c r="K79" s="5" t="s">
        <v>204</v>
      </c>
      <c r="L79" s="5" t="s">
        <v>205</v>
      </c>
      <c r="M79" s="8">
        <v>196</v>
      </c>
      <c r="N79" s="5" t="s">
        <v>206</v>
      </c>
    </row>
    <row r="80" spans="1:14" x14ac:dyDescent="0.25">
      <c r="A80" s="1"/>
      <c r="B80" s="5" t="s">
        <v>147</v>
      </c>
      <c r="C80" s="5" t="s">
        <v>266</v>
      </c>
      <c r="D80" s="5" t="s">
        <v>159</v>
      </c>
      <c r="E80" s="4" t="s">
        <v>399</v>
      </c>
      <c r="F80" s="4" t="s">
        <v>200</v>
      </c>
      <c r="G80" s="6" t="s">
        <v>400</v>
      </c>
      <c r="H80" s="8">
        <v>0</v>
      </c>
      <c r="I80" s="5" t="s">
        <v>202</v>
      </c>
      <c r="J80" s="5" t="s">
        <v>203</v>
      </c>
      <c r="K80" s="5" t="s">
        <v>204</v>
      </c>
      <c r="L80" s="5" t="s">
        <v>219</v>
      </c>
      <c r="M80" s="8">
        <v>14</v>
      </c>
      <c r="N80" s="5" t="s">
        <v>206</v>
      </c>
    </row>
    <row r="81" spans="1:14" x14ac:dyDescent="0.25">
      <c r="A81" s="1"/>
      <c r="B81" s="5" t="s">
        <v>49</v>
      </c>
      <c r="C81" s="5" t="s">
        <v>401</v>
      </c>
      <c r="D81" s="5" t="s">
        <v>402</v>
      </c>
      <c r="E81" s="4" t="s">
        <v>216</v>
      </c>
      <c r="F81" s="4" t="s">
        <v>200</v>
      </c>
      <c r="G81" s="6" t="s">
        <v>403</v>
      </c>
      <c r="H81" s="8">
        <v>0</v>
      </c>
      <c r="I81" s="5" t="s">
        <v>202</v>
      </c>
      <c r="J81" s="5" t="s">
        <v>203</v>
      </c>
      <c r="K81" s="5" t="s">
        <v>204</v>
      </c>
      <c r="L81" s="5" t="s">
        <v>219</v>
      </c>
      <c r="M81" s="8">
        <v>352</v>
      </c>
      <c r="N81" s="5" t="s">
        <v>213</v>
      </c>
    </row>
    <row r="82" spans="1:14" ht="63.75" x14ac:dyDescent="0.25">
      <c r="A82" s="1"/>
      <c r="B82" s="5" t="s">
        <v>49</v>
      </c>
      <c r="C82" s="5" t="s">
        <v>401</v>
      </c>
      <c r="D82" s="5" t="s">
        <v>404</v>
      </c>
      <c r="E82" s="4" t="s">
        <v>216</v>
      </c>
      <c r="F82" s="4" t="s">
        <v>200</v>
      </c>
      <c r="G82" s="6" t="s">
        <v>405</v>
      </c>
      <c r="H82" s="8">
        <v>0</v>
      </c>
      <c r="I82" s="5" t="s">
        <v>202</v>
      </c>
      <c r="J82" s="5" t="s">
        <v>203</v>
      </c>
      <c r="K82" s="5" t="s">
        <v>204</v>
      </c>
      <c r="L82" s="5" t="s">
        <v>219</v>
      </c>
      <c r="M82" s="8">
        <v>8939</v>
      </c>
      <c r="N82" s="5" t="s">
        <v>213</v>
      </c>
    </row>
    <row r="83" spans="1:14" x14ac:dyDescent="0.25">
      <c r="A83" s="1"/>
      <c r="B83" s="5" t="s">
        <v>49</v>
      </c>
      <c r="C83" s="5" t="s">
        <v>401</v>
      </c>
      <c r="D83" s="5" t="s">
        <v>406</v>
      </c>
      <c r="E83" s="4" t="s">
        <v>407</v>
      </c>
      <c r="F83" s="4" t="s">
        <v>408</v>
      </c>
      <c r="G83" s="6" t="s">
        <v>409</v>
      </c>
      <c r="H83" s="8">
        <v>0</v>
      </c>
      <c r="I83" s="5" t="s">
        <v>202</v>
      </c>
      <c r="J83" s="5" t="s">
        <v>203</v>
      </c>
      <c r="K83" s="5" t="s">
        <v>204</v>
      </c>
      <c r="L83" s="5" t="s">
        <v>283</v>
      </c>
      <c r="M83" s="8">
        <v>14991</v>
      </c>
      <c r="N83" s="5" t="s">
        <v>213</v>
      </c>
    </row>
    <row r="84" spans="1:14" x14ac:dyDescent="0.25">
      <c r="A84" s="1"/>
      <c r="B84" s="5" t="s">
        <v>49</v>
      </c>
      <c r="C84" s="5" t="s">
        <v>410</v>
      </c>
      <c r="D84" s="5" t="s">
        <v>411</v>
      </c>
      <c r="E84" s="4" t="s">
        <v>412</v>
      </c>
      <c r="F84" s="4" t="s">
        <v>413</v>
      </c>
      <c r="G84" s="6" t="s">
        <v>414</v>
      </c>
      <c r="H84" s="8">
        <v>0</v>
      </c>
      <c r="I84" s="5" t="s">
        <v>202</v>
      </c>
      <c r="J84" s="5" t="s">
        <v>203</v>
      </c>
      <c r="K84" s="5" t="s">
        <v>204</v>
      </c>
      <c r="L84" s="5" t="s">
        <v>219</v>
      </c>
      <c r="M84" s="8">
        <v>14748</v>
      </c>
      <c r="N84" s="5" t="s">
        <v>213</v>
      </c>
    </row>
    <row r="85" spans="1:14" ht="38.25" x14ac:dyDescent="0.25">
      <c r="A85" s="1"/>
      <c r="B85" s="5" t="s">
        <v>49</v>
      </c>
      <c r="C85" s="5" t="s">
        <v>415</v>
      </c>
      <c r="D85" s="5" t="s">
        <v>416</v>
      </c>
      <c r="E85" s="4" t="s">
        <v>216</v>
      </c>
      <c r="F85" s="4" t="s">
        <v>200</v>
      </c>
      <c r="G85" s="6" t="s">
        <v>417</v>
      </c>
      <c r="H85" s="8">
        <v>0</v>
      </c>
      <c r="I85" s="5" t="s">
        <v>202</v>
      </c>
      <c r="J85" s="5" t="s">
        <v>203</v>
      </c>
      <c r="K85" s="5" t="s">
        <v>204</v>
      </c>
      <c r="L85" s="5" t="s">
        <v>283</v>
      </c>
      <c r="M85" s="8">
        <v>14194</v>
      </c>
      <c r="N85" s="5" t="s">
        <v>213</v>
      </c>
    </row>
    <row r="86" spans="1:14" ht="38.25" x14ac:dyDescent="0.25">
      <c r="A86" s="1"/>
      <c r="B86" s="5" t="s">
        <v>49</v>
      </c>
      <c r="C86" s="5" t="s">
        <v>418</v>
      </c>
      <c r="D86" s="5" t="s">
        <v>419</v>
      </c>
      <c r="E86" s="4" t="s">
        <v>216</v>
      </c>
      <c r="F86" s="4" t="s">
        <v>200</v>
      </c>
      <c r="G86" s="6" t="s">
        <v>420</v>
      </c>
      <c r="H86" s="8">
        <v>0</v>
      </c>
      <c r="I86" s="5" t="s">
        <v>202</v>
      </c>
      <c r="J86" s="5" t="s">
        <v>218</v>
      </c>
      <c r="K86" s="5" t="s">
        <v>204</v>
      </c>
      <c r="L86" s="5" t="s">
        <v>219</v>
      </c>
      <c r="M86" s="8">
        <v>23258</v>
      </c>
      <c r="N86" s="5" t="s">
        <v>213</v>
      </c>
    </row>
    <row r="87" spans="1:14" ht="25.5" x14ac:dyDescent="0.25">
      <c r="A87" s="1"/>
      <c r="B87" s="5" t="s">
        <v>49</v>
      </c>
      <c r="C87" s="5" t="s">
        <v>297</v>
      </c>
      <c r="D87" s="5" t="s">
        <v>421</v>
      </c>
      <c r="E87" s="4" t="s">
        <v>422</v>
      </c>
      <c r="F87" s="4" t="s">
        <v>423</v>
      </c>
      <c r="G87" s="6" t="s">
        <v>424</v>
      </c>
      <c r="H87" s="8">
        <v>0</v>
      </c>
      <c r="I87" s="5" t="s">
        <v>202</v>
      </c>
      <c r="J87" s="5" t="s">
        <v>203</v>
      </c>
      <c r="K87" s="5" t="s">
        <v>204</v>
      </c>
      <c r="L87" s="5" t="s">
        <v>205</v>
      </c>
      <c r="M87" s="8">
        <v>434</v>
      </c>
      <c r="N87" s="5" t="s">
        <v>213</v>
      </c>
    </row>
    <row r="88" spans="1:14" ht="38.25" x14ac:dyDescent="0.25">
      <c r="A88" s="1"/>
      <c r="B88" s="5" t="s">
        <v>49</v>
      </c>
      <c r="C88" s="5" t="s">
        <v>425</v>
      </c>
      <c r="D88" s="5" t="s">
        <v>426</v>
      </c>
      <c r="E88" s="4" t="s">
        <v>427</v>
      </c>
      <c r="F88" s="4" t="s">
        <v>428</v>
      </c>
      <c r="G88" s="6" t="s">
        <v>429</v>
      </c>
      <c r="H88" s="8">
        <v>0</v>
      </c>
      <c r="I88" s="5" t="s">
        <v>202</v>
      </c>
      <c r="J88" s="5" t="s">
        <v>203</v>
      </c>
      <c r="K88" s="5" t="s">
        <v>204</v>
      </c>
      <c r="L88" s="5" t="s">
        <v>283</v>
      </c>
      <c r="M88" s="8">
        <v>19899</v>
      </c>
      <c r="N88" s="5" t="s">
        <v>213</v>
      </c>
    </row>
    <row r="89" spans="1:14" x14ac:dyDescent="0.25">
      <c r="A89" s="1"/>
      <c r="B89" s="5" t="s">
        <v>49</v>
      </c>
      <c r="C89" s="5" t="s">
        <v>425</v>
      </c>
      <c r="D89" s="5" t="s">
        <v>426</v>
      </c>
      <c r="E89" s="4" t="s">
        <v>427</v>
      </c>
      <c r="F89" s="4" t="s">
        <v>428</v>
      </c>
      <c r="G89" s="6" t="s">
        <v>414</v>
      </c>
      <c r="H89" s="8">
        <v>0</v>
      </c>
      <c r="I89" s="5" t="s">
        <v>202</v>
      </c>
      <c r="J89" s="5" t="s">
        <v>203</v>
      </c>
      <c r="K89" s="5" t="s">
        <v>204</v>
      </c>
      <c r="L89" s="5" t="s">
        <v>219</v>
      </c>
      <c r="M89" s="8">
        <v>19899</v>
      </c>
      <c r="N89" s="5" t="s">
        <v>213</v>
      </c>
    </row>
    <row r="90" spans="1:14" ht="51" x14ac:dyDescent="0.25">
      <c r="A90" s="1"/>
      <c r="B90" s="5" t="s">
        <v>49</v>
      </c>
      <c r="C90" s="5" t="s">
        <v>430</v>
      </c>
      <c r="D90" s="5" t="s">
        <v>431</v>
      </c>
      <c r="E90" s="4" t="s">
        <v>216</v>
      </c>
      <c r="F90" s="4" t="s">
        <v>200</v>
      </c>
      <c r="G90" s="6" t="s">
        <v>432</v>
      </c>
      <c r="H90" s="8">
        <v>0</v>
      </c>
      <c r="I90" s="5" t="s">
        <v>202</v>
      </c>
      <c r="J90" s="5" t="s">
        <v>203</v>
      </c>
      <c r="K90" s="5" t="s">
        <v>204</v>
      </c>
      <c r="L90" s="5" t="s">
        <v>219</v>
      </c>
      <c r="M90" s="8">
        <v>834</v>
      </c>
      <c r="N90" s="5" t="s">
        <v>213</v>
      </c>
    </row>
    <row r="91" spans="1:14" ht="38.25" x14ac:dyDescent="0.25">
      <c r="A91" s="1"/>
      <c r="B91" s="5" t="s">
        <v>49</v>
      </c>
      <c r="C91" s="5" t="s">
        <v>433</v>
      </c>
      <c r="D91" s="5" t="s">
        <v>434</v>
      </c>
      <c r="E91" s="4" t="s">
        <v>216</v>
      </c>
      <c r="F91" s="4" t="s">
        <v>200</v>
      </c>
      <c r="G91" s="6" t="s">
        <v>435</v>
      </c>
      <c r="H91" s="8">
        <v>0</v>
      </c>
      <c r="I91" s="5" t="s">
        <v>202</v>
      </c>
      <c r="J91" s="5" t="s">
        <v>203</v>
      </c>
      <c r="K91" s="5" t="s">
        <v>204</v>
      </c>
      <c r="L91" s="5" t="s">
        <v>283</v>
      </c>
      <c r="M91" s="8">
        <v>11702</v>
      </c>
      <c r="N91" s="5" t="s">
        <v>213</v>
      </c>
    </row>
    <row r="92" spans="1:14" ht="25.5" x14ac:dyDescent="0.25">
      <c r="A92" s="1"/>
      <c r="B92" s="5" t="s">
        <v>49</v>
      </c>
      <c r="C92" s="5" t="s">
        <v>436</v>
      </c>
      <c r="D92" s="5" t="s">
        <v>437</v>
      </c>
      <c r="E92" s="4" t="s">
        <v>216</v>
      </c>
      <c r="F92" s="4" t="s">
        <v>200</v>
      </c>
      <c r="G92" s="6" t="s">
        <v>438</v>
      </c>
      <c r="H92" s="8">
        <v>0</v>
      </c>
      <c r="I92" s="5" t="s">
        <v>202</v>
      </c>
      <c r="J92" s="5" t="s">
        <v>218</v>
      </c>
      <c r="K92" s="5" t="s">
        <v>204</v>
      </c>
      <c r="L92" s="5" t="s">
        <v>219</v>
      </c>
      <c r="M92" s="8">
        <v>13974</v>
      </c>
      <c r="N92" s="5" t="s">
        <v>213</v>
      </c>
    </row>
    <row r="93" spans="1:14" ht="38.25" x14ac:dyDescent="0.25">
      <c r="A93" s="1"/>
      <c r="B93" s="5" t="s">
        <v>49</v>
      </c>
      <c r="C93" s="5" t="s">
        <v>439</v>
      </c>
      <c r="D93" s="5" t="s">
        <v>440</v>
      </c>
      <c r="E93" s="4" t="s">
        <v>216</v>
      </c>
      <c r="F93" s="4" t="s">
        <v>200</v>
      </c>
      <c r="G93" s="6" t="s">
        <v>441</v>
      </c>
      <c r="H93" s="8">
        <v>0</v>
      </c>
      <c r="I93" s="5" t="s">
        <v>202</v>
      </c>
      <c r="J93" s="5" t="s">
        <v>203</v>
      </c>
      <c r="K93" s="5" t="s">
        <v>204</v>
      </c>
      <c r="L93" s="5" t="s">
        <v>219</v>
      </c>
      <c r="M93" s="8">
        <v>13510</v>
      </c>
      <c r="N93" s="5" t="s">
        <v>213</v>
      </c>
    </row>
    <row r="94" spans="1:14" x14ac:dyDescent="0.25">
      <c r="A94" s="1"/>
      <c r="B94" s="5" t="s">
        <v>49</v>
      </c>
      <c r="C94" s="5" t="s">
        <v>439</v>
      </c>
      <c r="D94" s="5" t="s">
        <v>442</v>
      </c>
      <c r="E94" s="4" t="s">
        <v>216</v>
      </c>
      <c r="F94" s="4" t="s">
        <v>200</v>
      </c>
      <c r="G94" s="6" t="s">
        <v>443</v>
      </c>
      <c r="H94" s="8">
        <v>0</v>
      </c>
      <c r="I94" s="5" t="s">
        <v>202</v>
      </c>
      <c r="J94" s="5" t="s">
        <v>203</v>
      </c>
      <c r="K94" s="5" t="s">
        <v>204</v>
      </c>
      <c r="L94" s="5" t="s">
        <v>219</v>
      </c>
      <c r="M94" s="8">
        <v>8680</v>
      </c>
      <c r="N94" s="5" t="s">
        <v>213</v>
      </c>
    </row>
    <row r="95" spans="1:14" x14ac:dyDescent="0.25">
      <c r="A95" s="1"/>
      <c r="B95" s="5" t="s">
        <v>49</v>
      </c>
      <c r="C95" s="5" t="s">
        <v>444</v>
      </c>
      <c r="D95" s="5" t="s">
        <v>445</v>
      </c>
      <c r="E95" s="4" t="s">
        <v>216</v>
      </c>
      <c r="F95" s="4" t="s">
        <v>200</v>
      </c>
      <c r="G95" s="6" t="s">
        <v>446</v>
      </c>
      <c r="H95" s="8">
        <v>0</v>
      </c>
      <c r="I95" s="5" t="s">
        <v>202</v>
      </c>
      <c r="J95" s="5" t="s">
        <v>203</v>
      </c>
      <c r="K95" s="5" t="s">
        <v>204</v>
      </c>
      <c r="L95" s="5" t="s">
        <v>283</v>
      </c>
      <c r="M95" s="8">
        <v>918</v>
      </c>
      <c r="N95" s="5" t="s">
        <v>213</v>
      </c>
    </row>
    <row r="96" spans="1:14" ht="63.75" x14ac:dyDescent="0.25">
      <c r="A96" s="1"/>
      <c r="B96" s="5" t="s">
        <v>49</v>
      </c>
      <c r="C96" s="5" t="s">
        <v>447</v>
      </c>
      <c r="D96" s="5" t="s">
        <v>448</v>
      </c>
      <c r="E96" s="4" t="s">
        <v>216</v>
      </c>
      <c r="F96" s="4" t="s">
        <v>200</v>
      </c>
      <c r="G96" s="6" t="s">
        <v>449</v>
      </c>
      <c r="H96" s="8">
        <v>0</v>
      </c>
      <c r="I96" s="5" t="s">
        <v>202</v>
      </c>
      <c r="J96" s="5" t="s">
        <v>218</v>
      </c>
      <c r="K96" s="5" t="s">
        <v>204</v>
      </c>
      <c r="L96" s="5" t="s">
        <v>219</v>
      </c>
      <c r="M96" s="8">
        <v>1387</v>
      </c>
      <c r="N96" s="5" t="s">
        <v>213</v>
      </c>
    </row>
    <row r="97" spans="1:14" x14ac:dyDescent="0.25">
      <c r="A97" s="1"/>
      <c r="B97" s="5" t="s">
        <v>49</v>
      </c>
      <c r="C97" s="5" t="s">
        <v>266</v>
      </c>
      <c r="D97" s="5" t="s">
        <v>421</v>
      </c>
      <c r="E97" s="4" t="s">
        <v>450</v>
      </c>
      <c r="F97" s="4" t="s">
        <v>451</v>
      </c>
      <c r="G97" s="6" t="s">
        <v>452</v>
      </c>
      <c r="H97" s="8">
        <v>0</v>
      </c>
      <c r="I97" s="5" t="s">
        <v>202</v>
      </c>
      <c r="J97" s="5" t="s">
        <v>203</v>
      </c>
      <c r="K97" s="5" t="s">
        <v>204</v>
      </c>
      <c r="L97" s="5" t="s">
        <v>219</v>
      </c>
      <c r="M97" s="8">
        <v>874</v>
      </c>
      <c r="N97" s="5" t="s">
        <v>213</v>
      </c>
    </row>
    <row r="98" spans="1:14" ht="25.5" x14ac:dyDescent="0.25">
      <c r="A98" s="1"/>
      <c r="B98" s="5" t="s">
        <v>49</v>
      </c>
      <c r="C98" s="5" t="s">
        <v>453</v>
      </c>
      <c r="D98" s="5" t="s">
        <v>454</v>
      </c>
      <c r="E98" s="4" t="s">
        <v>216</v>
      </c>
      <c r="F98" s="4" t="s">
        <v>200</v>
      </c>
      <c r="G98" s="6" t="s">
        <v>455</v>
      </c>
      <c r="H98" s="8">
        <v>0</v>
      </c>
      <c r="I98" s="5" t="s">
        <v>202</v>
      </c>
      <c r="J98" s="5" t="s">
        <v>203</v>
      </c>
      <c r="K98" s="5" t="s">
        <v>204</v>
      </c>
      <c r="L98" s="5" t="s">
        <v>219</v>
      </c>
      <c r="M98" s="8">
        <v>10930</v>
      </c>
      <c r="N98" s="5" t="s">
        <v>213</v>
      </c>
    </row>
    <row r="99" spans="1:14" ht="38.25" x14ac:dyDescent="0.25">
      <c r="A99" s="1"/>
      <c r="B99" s="5" t="s">
        <v>456</v>
      </c>
      <c r="C99" s="5" t="s">
        <v>457</v>
      </c>
      <c r="D99" s="5" t="s">
        <v>83</v>
      </c>
      <c r="E99" s="4" t="s">
        <v>216</v>
      </c>
      <c r="F99" s="4" t="s">
        <v>200</v>
      </c>
      <c r="G99" s="6" t="s">
        <v>458</v>
      </c>
      <c r="H99" s="8">
        <v>0</v>
      </c>
      <c r="I99" s="5" t="s">
        <v>202</v>
      </c>
      <c r="J99" s="5" t="s">
        <v>218</v>
      </c>
      <c r="K99" s="5" t="s">
        <v>204</v>
      </c>
      <c r="L99" s="5" t="s">
        <v>219</v>
      </c>
      <c r="M99" s="8">
        <v>21890</v>
      </c>
      <c r="N99" s="5" t="s">
        <v>206</v>
      </c>
    </row>
    <row r="100" spans="1:14" x14ac:dyDescent="0.25">
      <c r="A100" s="1"/>
      <c r="B100" s="5" t="s">
        <v>59</v>
      </c>
      <c r="C100" s="5" t="s">
        <v>459</v>
      </c>
      <c r="D100" s="5" t="s">
        <v>83</v>
      </c>
      <c r="E100" s="4" t="s">
        <v>216</v>
      </c>
      <c r="F100" s="4" t="s">
        <v>200</v>
      </c>
      <c r="G100" s="6" t="s">
        <v>460</v>
      </c>
      <c r="H100" s="8">
        <v>0</v>
      </c>
      <c r="I100" s="5" t="s">
        <v>202</v>
      </c>
      <c r="J100" s="5" t="s">
        <v>203</v>
      </c>
      <c r="K100" s="5" t="s">
        <v>204</v>
      </c>
      <c r="L100" s="5" t="s">
        <v>219</v>
      </c>
      <c r="M100" s="8">
        <v>260</v>
      </c>
      <c r="N100" s="5" t="s">
        <v>206</v>
      </c>
    </row>
    <row r="101" spans="1:14" x14ac:dyDescent="0.25">
      <c r="A101" s="1"/>
      <c r="B101" s="5" t="s">
        <v>59</v>
      </c>
      <c r="C101" s="5" t="s">
        <v>461</v>
      </c>
      <c r="D101" s="5" t="s">
        <v>83</v>
      </c>
      <c r="E101" s="4" t="s">
        <v>462</v>
      </c>
      <c r="F101" s="4" t="s">
        <v>423</v>
      </c>
      <c r="G101" s="6" t="s">
        <v>463</v>
      </c>
      <c r="H101" s="8">
        <v>0</v>
      </c>
      <c r="I101" s="5" t="s">
        <v>202</v>
      </c>
      <c r="J101" s="5" t="s">
        <v>218</v>
      </c>
      <c r="K101" s="5" t="s">
        <v>204</v>
      </c>
      <c r="L101" s="5" t="s">
        <v>464</v>
      </c>
      <c r="M101" s="8">
        <v>14964</v>
      </c>
      <c r="N101" s="5" t="s">
        <v>206</v>
      </c>
    </row>
    <row r="102" spans="1:14" x14ac:dyDescent="0.25">
      <c r="A102" s="1"/>
      <c r="B102" s="5" t="s">
        <v>175</v>
      </c>
      <c r="C102" s="5" t="s">
        <v>465</v>
      </c>
      <c r="D102" s="5" t="s">
        <v>83</v>
      </c>
      <c r="E102" s="4" t="s">
        <v>216</v>
      </c>
      <c r="F102" s="4" t="s">
        <v>200</v>
      </c>
      <c r="G102" s="6" t="s">
        <v>466</v>
      </c>
      <c r="H102" s="8">
        <v>0</v>
      </c>
      <c r="I102" s="5" t="s">
        <v>202</v>
      </c>
      <c r="J102" s="5" t="s">
        <v>218</v>
      </c>
      <c r="K102" s="5" t="s">
        <v>204</v>
      </c>
      <c r="L102" s="5" t="s">
        <v>219</v>
      </c>
      <c r="M102" s="8">
        <v>258</v>
      </c>
      <c r="N102" s="5" t="s">
        <v>206</v>
      </c>
    </row>
    <row r="103" spans="1:14" ht="25.5" x14ac:dyDescent="0.25">
      <c r="A103" s="1"/>
      <c r="B103" s="5" t="s">
        <v>65</v>
      </c>
      <c r="C103" s="5" t="s">
        <v>467</v>
      </c>
      <c r="D103" s="5" t="s">
        <v>468</v>
      </c>
      <c r="E103" s="4" t="s">
        <v>216</v>
      </c>
      <c r="F103" s="4" t="s">
        <v>200</v>
      </c>
      <c r="G103" s="6" t="s">
        <v>469</v>
      </c>
      <c r="H103" s="8">
        <v>0</v>
      </c>
      <c r="I103" s="5" t="s">
        <v>202</v>
      </c>
      <c r="J103" s="5" t="s">
        <v>203</v>
      </c>
      <c r="K103" s="5" t="s">
        <v>204</v>
      </c>
      <c r="L103" s="5" t="s">
        <v>219</v>
      </c>
      <c r="M103" s="8">
        <v>22636</v>
      </c>
      <c r="N103" s="5" t="s">
        <v>213</v>
      </c>
    </row>
    <row r="104" spans="1:14" ht="38.25" x14ac:dyDescent="0.25">
      <c r="A104" s="1"/>
      <c r="B104" s="5" t="s">
        <v>65</v>
      </c>
      <c r="C104" s="5" t="s">
        <v>470</v>
      </c>
      <c r="D104" s="5" t="s">
        <v>471</v>
      </c>
      <c r="E104" s="4" t="s">
        <v>216</v>
      </c>
      <c r="F104" s="4" t="s">
        <v>462</v>
      </c>
      <c r="G104" s="6" t="s">
        <v>472</v>
      </c>
      <c r="H104" s="8">
        <v>0</v>
      </c>
      <c r="I104" s="5" t="s">
        <v>255</v>
      </c>
      <c r="J104" s="5" t="s">
        <v>218</v>
      </c>
      <c r="K104" s="5" t="s">
        <v>204</v>
      </c>
      <c r="L104" s="5" t="s">
        <v>219</v>
      </c>
      <c r="M104" s="8">
        <v>17712</v>
      </c>
      <c r="N104" s="5" t="s">
        <v>213</v>
      </c>
    </row>
    <row r="105" spans="1:14" x14ac:dyDescent="0.25">
      <c r="A105" s="1"/>
      <c r="B105" s="5" t="s">
        <v>65</v>
      </c>
      <c r="C105" s="5" t="s">
        <v>470</v>
      </c>
      <c r="D105" s="5" t="s">
        <v>473</v>
      </c>
      <c r="E105" s="4" t="s">
        <v>474</v>
      </c>
      <c r="F105" s="4" t="s">
        <v>475</v>
      </c>
      <c r="G105" s="6" t="s">
        <v>476</v>
      </c>
      <c r="H105" s="8">
        <v>0</v>
      </c>
      <c r="I105" s="5" t="s">
        <v>202</v>
      </c>
      <c r="J105" s="5" t="s">
        <v>203</v>
      </c>
      <c r="K105" s="5" t="s">
        <v>204</v>
      </c>
      <c r="L105" s="5" t="s">
        <v>283</v>
      </c>
      <c r="M105" s="8">
        <v>17724</v>
      </c>
      <c r="N105" s="5" t="s">
        <v>213</v>
      </c>
    </row>
    <row r="106" spans="1:14" ht="38.25" x14ac:dyDescent="0.25">
      <c r="A106" s="1"/>
      <c r="B106" s="5" t="s">
        <v>65</v>
      </c>
      <c r="C106" s="5" t="s">
        <v>214</v>
      </c>
      <c r="D106" s="5" t="s">
        <v>477</v>
      </c>
      <c r="E106" s="4" t="s">
        <v>216</v>
      </c>
      <c r="F106" s="4" t="s">
        <v>200</v>
      </c>
      <c r="G106" s="6" t="s">
        <v>478</v>
      </c>
      <c r="H106" s="8">
        <v>0</v>
      </c>
      <c r="I106" s="5" t="s">
        <v>202</v>
      </c>
      <c r="J106" s="5" t="s">
        <v>218</v>
      </c>
      <c r="K106" s="5" t="s">
        <v>204</v>
      </c>
      <c r="L106" s="5" t="s">
        <v>219</v>
      </c>
      <c r="M106" s="8">
        <v>13658</v>
      </c>
      <c r="N106" s="5" t="s">
        <v>213</v>
      </c>
    </row>
    <row r="107" spans="1:14" ht="25.5" x14ac:dyDescent="0.25">
      <c r="A107" s="1"/>
      <c r="B107" s="5" t="s">
        <v>65</v>
      </c>
      <c r="C107" s="5" t="s">
        <v>214</v>
      </c>
      <c r="D107" s="5" t="s">
        <v>479</v>
      </c>
      <c r="E107" s="4" t="s">
        <v>480</v>
      </c>
      <c r="F107" s="4" t="s">
        <v>481</v>
      </c>
      <c r="G107" s="6" t="s">
        <v>482</v>
      </c>
      <c r="H107" s="8">
        <v>0</v>
      </c>
      <c r="I107" s="5" t="s">
        <v>202</v>
      </c>
      <c r="J107" s="5" t="s">
        <v>203</v>
      </c>
      <c r="K107" s="5" t="s">
        <v>204</v>
      </c>
      <c r="L107" s="5" t="s">
        <v>205</v>
      </c>
      <c r="M107" s="8">
        <v>13256</v>
      </c>
      <c r="N107" s="5" t="s">
        <v>213</v>
      </c>
    </row>
    <row r="108" spans="1:14" ht="25.5" x14ac:dyDescent="0.25">
      <c r="A108" s="1"/>
      <c r="B108" s="5" t="s">
        <v>65</v>
      </c>
      <c r="C108" s="5" t="s">
        <v>483</v>
      </c>
      <c r="D108" s="5" t="s">
        <v>484</v>
      </c>
      <c r="E108" s="4" t="s">
        <v>485</v>
      </c>
      <c r="F108" s="4" t="s">
        <v>486</v>
      </c>
      <c r="G108" s="6" t="s">
        <v>487</v>
      </c>
      <c r="H108" s="8">
        <v>0</v>
      </c>
      <c r="I108" s="5" t="s">
        <v>202</v>
      </c>
      <c r="J108" s="5" t="s">
        <v>203</v>
      </c>
      <c r="K108" s="5" t="s">
        <v>204</v>
      </c>
      <c r="L108" s="5" t="s">
        <v>283</v>
      </c>
      <c r="M108" s="8">
        <v>13464</v>
      </c>
      <c r="N108" s="5" t="s">
        <v>213</v>
      </c>
    </row>
    <row r="109" spans="1:14" ht="38.25" x14ac:dyDescent="0.25">
      <c r="A109" s="1"/>
      <c r="B109" s="5" t="s">
        <v>65</v>
      </c>
      <c r="C109" s="5" t="s">
        <v>488</v>
      </c>
      <c r="D109" s="5" t="s">
        <v>180</v>
      </c>
      <c r="E109" s="4" t="s">
        <v>216</v>
      </c>
      <c r="F109" s="4" t="s">
        <v>200</v>
      </c>
      <c r="G109" s="6" t="s">
        <v>489</v>
      </c>
      <c r="H109" s="8">
        <v>0</v>
      </c>
      <c r="I109" s="5" t="s">
        <v>202</v>
      </c>
      <c r="J109" s="5" t="s">
        <v>218</v>
      </c>
      <c r="K109" s="5" t="s">
        <v>204</v>
      </c>
      <c r="L109" s="5" t="s">
        <v>219</v>
      </c>
      <c r="M109" s="8">
        <v>11121</v>
      </c>
      <c r="N109" s="5" t="s">
        <v>213</v>
      </c>
    </row>
    <row r="110" spans="1:14" ht="38.25" x14ac:dyDescent="0.25">
      <c r="A110" s="1"/>
      <c r="B110" s="5" t="s">
        <v>65</v>
      </c>
      <c r="C110" s="5" t="s">
        <v>488</v>
      </c>
      <c r="D110" s="5" t="s">
        <v>490</v>
      </c>
      <c r="E110" s="4" t="s">
        <v>216</v>
      </c>
      <c r="F110" s="4" t="s">
        <v>200</v>
      </c>
      <c r="G110" s="6" t="s">
        <v>491</v>
      </c>
      <c r="H110" s="8">
        <v>0</v>
      </c>
      <c r="I110" s="5" t="s">
        <v>202</v>
      </c>
      <c r="J110" s="5" t="s">
        <v>218</v>
      </c>
      <c r="K110" s="5" t="s">
        <v>204</v>
      </c>
      <c r="L110" s="5" t="s">
        <v>219</v>
      </c>
      <c r="M110" s="8">
        <v>13176</v>
      </c>
      <c r="N110" s="5" t="s">
        <v>213</v>
      </c>
    </row>
    <row r="111" spans="1:14" ht="51" x14ac:dyDescent="0.25">
      <c r="A111" s="1"/>
      <c r="B111" s="5" t="s">
        <v>65</v>
      </c>
      <c r="C111" s="5" t="s">
        <v>297</v>
      </c>
      <c r="D111" s="5" t="s">
        <v>492</v>
      </c>
      <c r="E111" s="4" t="s">
        <v>210</v>
      </c>
      <c r="F111" s="4" t="s">
        <v>493</v>
      </c>
      <c r="G111" s="6" t="s">
        <v>494</v>
      </c>
      <c r="H111" s="8">
        <v>0</v>
      </c>
      <c r="I111" s="5" t="s">
        <v>202</v>
      </c>
      <c r="J111" s="5" t="s">
        <v>203</v>
      </c>
      <c r="K111" s="5" t="s">
        <v>204</v>
      </c>
      <c r="L111" s="5" t="s">
        <v>219</v>
      </c>
      <c r="M111" s="8">
        <v>24156</v>
      </c>
      <c r="N111" s="5" t="s">
        <v>213</v>
      </c>
    </row>
    <row r="112" spans="1:14" ht="51" x14ac:dyDescent="0.25">
      <c r="A112" s="1"/>
      <c r="B112" s="5" t="s">
        <v>65</v>
      </c>
      <c r="C112" s="5" t="s">
        <v>495</v>
      </c>
      <c r="D112" s="5" t="s">
        <v>496</v>
      </c>
      <c r="E112" s="4" t="s">
        <v>216</v>
      </c>
      <c r="F112" s="4" t="s">
        <v>200</v>
      </c>
      <c r="G112" s="6" t="s">
        <v>497</v>
      </c>
      <c r="H112" s="8">
        <v>0</v>
      </c>
      <c r="I112" s="5" t="s">
        <v>202</v>
      </c>
      <c r="J112" s="5" t="s">
        <v>203</v>
      </c>
      <c r="K112" s="5" t="s">
        <v>204</v>
      </c>
      <c r="L112" s="5" t="s">
        <v>219</v>
      </c>
      <c r="M112" s="8">
        <v>14325</v>
      </c>
      <c r="N112" s="5" t="s">
        <v>213</v>
      </c>
    </row>
    <row r="113" spans="1:14" ht="63.75" x14ac:dyDescent="0.25">
      <c r="A113" s="1"/>
      <c r="B113" s="5" t="s">
        <v>65</v>
      </c>
      <c r="C113" s="5" t="s">
        <v>498</v>
      </c>
      <c r="D113" s="5" t="s">
        <v>180</v>
      </c>
      <c r="E113" s="4" t="s">
        <v>216</v>
      </c>
      <c r="F113" s="4" t="s">
        <v>200</v>
      </c>
      <c r="G113" s="6" t="s">
        <v>499</v>
      </c>
      <c r="H113" s="8">
        <v>0</v>
      </c>
      <c r="I113" s="5" t="s">
        <v>202</v>
      </c>
      <c r="J113" s="5" t="s">
        <v>218</v>
      </c>
      <c r="K113" s="5" t="s">
        <v>204</v>
      </c>
      <c r="L113" s="5" t="s">
        <v>219</v>
      </c>
      <c r="M113" s="8">
        <v>10581</v>
      </c>
      <c r="N113" s="5" t="s">
        <v>213</v>
      </c>
    </row>
    <row r="114" spans="1:14" ht="38.25" x14ac:dyDescent="0.25">
      <c r="A114" s="1"/>
      <c r="B114" s="5" t="s">
        <v>65</v>
      </c>
      <c r="C114" s="5" t="s">
        <v>498</v>
      </c>
      <c r="D114" s="5" t="s">
        <v>500</v>
      </c>
      <c r="E114" s="4" t="s">
        <v>216</v>
      </c>
      <c r="F114" s="4" t="s">
        <v>200</v>
      </c>
      <c r="G114" s="6" t="s">
        <v>501</v>
      </c>
      <c r="H114" s="8">
        <v>0</v>
      </c>
      <c r="I114" s="5" t="s">
        <v>202</v>
      </c>
      <c r="J114" s="5" t="s">
        <v>218</v>
      </c>
      <c r="K114" s="5" t="s">
        <v>204</v>
      </c>
      <c r="L114" s="5" t="s">
        <v>219</v>
      </c>
      <c r="M114" s="8">
        <v>13179</v>
      </c>
      <c r="N114" s="5" t="s">
        <v>213</v>
      </c>
    </row>
    <row r="115" spans="1:14" ht="25.5" x14ac:dyDescent="0.25">
      <c r="A115" s="1"/>
      <c r="B115" s="5" t="s">
        <v>65</v>
      </c>
      <c r="C115" s="5" t="s">
        <v>502</v>
      </c>
      <c r="D115" s="5" t="s">
        <v>503</v>
      </c>
      <c r="E115" s="4" t="s">
        <v>216</v>
      </c>
      <c r="F115" s="4" t="s">
        <v>486</v>
      </c>
      <c r="G115" s="6" t="s">
        <v>504</v>
      </c>
      <c r="H115" s="8">
        <v>0</v>
      </c>
      <c r="I115" s="5" t="s">
        <v>202</v>
      </c>
      <c r="J115" s="5" t="s">
        <v>203</v>
      </c>
      <c r="K115" s="5" t="s">
        <v>204</v>
      </c>
      <c r="L115" s="5" t="s">
        <v>219</v>
      </c>
      <c r="M115" s="8">
        <v>13477</v>
      </c>
      <c r="N115" s="5" t="s">
        <v>213</v>
      </c>
    </row>
    <row r="116" spans="1:14" ht="25.5" x14ac:dyDescent="0.25">
      <c r="A116" s="1"/>
      <c r="B116" s="5" t="s">
        <v>65</v>
      </c>
      <c r="C116" s="5" t="s">
        <v>502</v>
      </c>
      <c r="D116" s="5" t="s">
        <v>505</v>
      </c>
      <c r="E116" s="4" t="s">
        <v>485</v>
      </c>
      <c r="F116" s="4" t="s">
        <v>486</v>
      </c>
      <c r="G116" s="6" t="s">
        <v>506</v>
      </c>
      <c r="H116" s="8">
        <v>0</v>
      </c>
      <c r="I116" s="5" t="s">
        <v>202</v>
      </c>
      <c r="J116" s="5" t="s">
        <v>203</v>
      </c>
      <c r="K116" s="5" t="s">
        <v>204</v>
      </c>
      <c r="L116" s="5" t="s">
        <v>283</v>
      </c>
      <c r="M116" s="8">
        <v>13472</v>
      </c>
      <c r="N116" s="5" t="s">
        <v>213</v>
      </c>
    </row>
    <row r="117" spans="1:14" ht="38.25" x14ac:dyDescent="0.25">
      <c r="A117" s="1"/>
      <c r="B117" s="5" t="s">
        <v>65</v>
      </c>
      <c r="C117" s="5" t="s">
        <v>502</v>
      </c>
      <c r="D117" s="5" t="s">
        <v>505</v>
      </c>
      <c r="E117" s="4" t="s">
        <v>485</v>
      </c>
      <c r="F117" s="4" t="s">
        <v>486</v>
      </c>
      <c r="G117" s="6" t="s">
        <v>507</v>
      </c>
      <c r="H117" s="8">
        <v>0</v>
      </c>
      <c r="I117" s="5" t="s">
        <v>202</v>
      </c>
      <c r="J117" s="5" t="s">
        <v>203</v>
      </c>
      <c r="K117" s="5" t="s">
        <v>204</v>
      </c>
      <c r="L117" s="5" t="s">
        <v>205</v>
      </c>
      <c r="M117" s="8">
        <v>13472</v>
      </c>
      <c r="N117" s="5" t="s">
        <v>213</v>
      </c>
    </row>
    <row r="118" spans="1:14" ht="25.5" x14ac:dyDescent="0.25">
      <c r="A118" s="1"/>
      <c r="B118" s="5" t="s">
        <v>65</v>
      </c>
      <c r="C118" s="5" t="s">
        <v>502</v>
      </c>
      <c r="D118" s="5" t="s">
        <v>508</v>
      </c>
      <c r="E118" s="4" t="s">
        <v>509</v>
      </c>
      <c r="F118" s="4" t="s">
        <v>510</v>
      </c>
      <c r="G118" s="6" t="s">
        <v>511</v>
      </c>
      <c r="H118" s="8">
        <v>0</v>
      </c>
      <c r="I118" s="5" t="s">
        <v>202</v>
      </c>
      <c r="J118" s="5" t="s">
        <v>203</v>
      </c>
      <c r="K118" s="5" t="s">
        <v>204</v>
      </c>
      <c r="L118" s="5" t="s">
        <v>219</v>
      </c>
      <c r="M118" s="8">
        <v>13465</v>
      </c>
      <c r="N118" s="5" t="s">
        <v>213</v>
      </c>
    </row>
    <row r="119" spans="1:14" ht="51" x14ac:dyDescent="0.25">
      <c r="A119" s="1"/>
      <c r="B119" s="5" t="s">
        <v>65</v>
      </c>
      <c r="C119" s="5" t="s">
        <v>512</v>
      </c>
      <c r="D119" s="5" t="s">
        <v>513</v>
      </c>
      <c r="E119" s="4" t="s">
        <v>216</v>
      </c>
      <c r="F119" s="4" t="s">
        <v>200</v>
      </c>
      <c r="G119" s="6" t="s">
        <v>514</v>
      </c>
      <c r="H119" s="8">
        <v>0</v>
      </c>
      <c r="I119" s="5" t="s">
        <v>202</v>
      </c>
      <c r="J119" s="5" t="s">
        <v>218</v>
      </c>
      <c r="K119" s="5" t="s">
        <v>204</v>
      </c>
      <c r="L119" s="5" t="s">
        <v>219</v>
      </c>
      <c r="M119" s="8">
        <v>17433</v>
      </c>
      <c r="N119" s="5" t="s">
        <v>213</v>
      </c>
    </row>
    <row r="120" spans="1:14" ht="38.25" x14ac:dyDescent="0.25">
      <c r="A120" s="1"/>
      <c r="B120" s="5" t="s">
        <v>515</v>
      </c>
      <c r="C120" s="5" t="s">
        <v>516</v>
      </c>
      <c r="D120" s="5" t="s">
        <v>471</v>
      </c>
      <c r="E120" s="4" t="s">
        <v>210</v>
      </c>
      <c r="F120" s="4" t="s">
        <v>268</v>
      </c>
      <c r="G120" s="6" t="s">
        <v>517</v>
      </c>
      <c r="H120" s="8">
        <v>0</v>
      </c>
      <c r="I120" s="5" t="s">
        <v>202</v>
      </c>
      <c r="J120" s="5" t="s">
        <v>203</v>
      </c>
      <c r="K120" s="5" t="s">
        <v>204</v>
      </c>
      <c r="L120" s="5" t="s">
        <v>219</v>
      </c>
      <c r="M120" s="8">
        <v>18558</v>
      </c>
      <c r="N120" s="5" t="s">
        <v>213</v>
      </c>
    </row>
    <row r="121" spans="1:14" ht="38.25" x14ac:dyDescent="0.25">
      <c r="A121" s="1"/>
      <c r="B121" s="5" t="s">
        <v>518</v>
      </c>
      <c r="C121" s="5" t="s">
        <v>516</v>
      </c>
      <c r="D121" s="5" t="s">
        <v>378</v>
      </c>
      <c r="E121" s="4" t="s">
        <v>210</v>
      </c>
      <c r="F121" s="4" t="s">
        <v>211</v>
      </c>
      <c r="G121" s="6" t="s">
        <v>517</v>
      </c>
      <c r="H121" s="8">
        <v>0</v>
      </c>
      <c r="I121" s="5" t="s">
        <v>202</v>
      </c>
      <c r="J121" s="5" t="s">
        <v>203</v>
      </c>
      <c r="K121" s="5" t="s">
        <v>204</v>
      </c>
      <c r="L121" s="5" t="s">
        <v>219</v>
      </c>
      <c r="M121" s="8">
        <v>22357</v>
      </c>
      <c r="N121" s="5" t="s">
        <v>213</v>
      </c>
    </row>
    <row r="122" spans="1:14" ht="38.25" x14ac:dyDescent="0.25">
      <c r="A122" s="1"/>
      <c r="B122" s="5" t="s">
        <v>518</v>
      </c>
      <c r="C122" s="5" t="s">
        <v>516</v>
      </c>
      <c r="D122" s="5" t="s">
        <v>519</v>
      </c>
      <c r="E122" s="4" t="s">
        <v>268</v>
      </c>
      <c r="F122" s="4" t="s">
        <v>211</v>
      </c>
      <c r="G122" s="6" t="s">
        <v>517</v>
      </c>
      <c r="H122" s="8">
        <v>0</v>
      </c>
      <c r="I122" s="5" t="s">
        <v>202</v>
      </c>
      <c r="J122" s="5" t="s">
        <v>203</v>
      </c>
      <c r="K122" s="5" t="s">
        <v>204</v>
      </c>
      <c r="L122" s="5" t="s">
        <v>219</v>
      </c>
      <c r="M122" s="8">
        <v>22359</v>
      </c>
      <c r="N122" s="5" t="s">
        <v>213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520</v>
      </c>
      <c r="B5" s="1"/>
      <c r="C5" s="1"/>
      <c r="D5" s="1"/>
      <c r="E5" s="1"/>
    </row>
    <row r="6" spans="1:6" ht="35.1" customHeight="1" x14ac:dyDescent="0.25">
      <c r="A6" s="3" t="s">
        <v>3</v>
      </c>
      <c r="B6" s="3" t="s">
        <v>5</v>
      </c>
      <c r="C6" s="3" t="s">
        <v>4</v>
      </c>
      <c r="D6" s="3" t="s">
        <v>6</v>
      </c>
      <c r="E6" s="3" t="s">
        <v>521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EZ47" activePane="bottomRight" state="frozen"/>
      <selection pane="topRight" activeCell="C1" sqref="C1"/>
      <selection pane="bottomLeft" activeCell="A11" sqref="A11"/>
      <selection pane="bottomRight" activeCell="FA11" sqref="FA11:FA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0" t="s">
        <v>522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523</v>
      </c>
      <c r="FJ5" s="202"/>
      <c r="FK5" s="202"/>
      <c r="FL5" s="202"/>
      <c r="FM5" s="202"/>
      <c r="FN5" s="202"/>
      <c r="FO5" s="202"/>
      <c r="FP5" s="202"/>
      <c r="FQ5" s="202"/>
      <c r="FR5" s="202"/>
    </row>
    <row r="6" spans="1:174" ht="21.95" hidden="1" customHeight="1" x14ac:dyDescent="0.25">
      <c r="A6" s="199" t="s">
        <v>73</v>
      </c>
      <c r="B6" s="199" t="s">
        <v>524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9" t="s">
        <v>525</v>
      </c>
      <c r="FH6" s="1"/>
      <c r="FI6" s="10">
        <v>221</v>
      </c>
      <c r="FJ6" s="10">
        <v>49607</v>
      </c>
      <c r="FK6" s="10">
        <v>222</v>
      </c>
      <c r="FL6" s="10">
        <v>224</v>
      </c>
      <c r="FM6" s="10">
        <v>2187</v>
      </c>
      <c r="FN6" s="10">
        <v>227</v>
      </c>
      <c r="FO6" s="10">
        <v>49400</v>
      </c>
      <c r="FP6" s="10">
        <v>199</v>
      </c>
      <c r="FQ6" s="10">
        <v>200</v>
      </c>
      <c r="FR6" s="202" t="s">
        <v>526</v>
      </c>
    </row>
    <row r="7" spans="1:174" ht="15" hidden="1" customHeight="1" x14ac:dyDescent="0.25">
      <c r="A7" s="199"/>
      <c r="B7" s="199"/>
      <c r="C7" s="9" t="s">
        <v>527</v>
      </c>
      <c r="D7" s="9" t="s">
        <v>527</v>
      </c>
      <c r="E7" s="9" t="s">
        <v>527</v>
      </c>
      <c r="F7" s="9" t="s">
        <v>527</v>
      </c>
      <c r="G7" s="9" t="s">
        <v>528</v>
      </c>
      <c r="H7" s="9" t="s">
        <v>528</v>
      </c>
      <c r="I7" s="9" t="s">
        <v>528</v>
      </c>
      <c r="J7" s="9" t="s">
        <v>528</v>
      </c>
      <c r="K7" s="9" t="s">
        <v>527</v>
      </c>
      <c r="L7" s="9" t="s">
        <v>527</v>
      </c>
      <c r="M7" s="9" t="s">
        <v>527</v>
      </c>
      <c r="N7" s="9" t="s">
        <v>527</v>
      </c>
      <c r="O7" s="9" t="s">
        <v>527</v>
      </c>
      <c r="P7" s="9" t="s">
        <v>527</v>
      </c>
      <c r="Q7" s="9" t="s">
        <v>527</v>
      </c>
      <c r="R7" s="9" t="s">
        <v>527</v>
      </c>
      <c r="S7" s="9" t="s">
        <v>527</v>
      </c>
      <c r="T7" s="9" t="s">
        <v>527</v>
      </c>
      <c r="U7" s="9" t="s">
        <v>527</v>
      </c>
      <c r="V7" s="9" t="s">
        <v>527</v>
      </c>
      <c r="W7" s="9" t="s">
        <v>527</v>
      </c>
      <c r="X7" s="9" t="s">
        <v>527</v>
      </c>
      <c r="Y7" s="9" t="s">
        <v>529</v>
      </c>
      <c r="Z7" s="9" t="s">
        <v>529</v>
      </c>
      <c r="AA7" s="9" t="s">
        <v>529</v>
      </c>
      <c r="AB7" s="9" t="s">
        <v>527</v>
      </c>
      <c r="AC7" s="9" t="s">
        <v>529</v>
      </c>
      <c r="AD7" s="9" t="s">
        <v>529</v>
      </c>
      <c r="AE7" s="9" t="s">
        <v>529</v>
      </c>
      <c r="AF7" s="9" t="s">
        <v>529</v>
      </c>
      <c r="AG7" s="9" t="s">
        <v>529</v>
      </c>
      <c r="AH7" s="9" t="s">
        <v>529</v>
      </c>
      <c r="AI7" s="9" t="s">
        <v>529</v>
      </c>
      <c r="AJ7" s="9" t="s">
        <v>529</v>
      </c>
      <c r="AK7" s="9" t="s">
        <v>527</v>
      </c>
      <c r="AL7" s="9" t="s">
        <v>528</v>
      </c>
      <c r="AM7" s="9" t="s">
        <v>528</v>
      </c>
      <c r="AN7" s="9" t="s">
        <v>528</v>
      </c>
      <c r="AO7" s="9" t="s">
        <v>527</v>
      </c>
      <c r="AP7" s="9" t="s">
        <v>527</v>
      </c>
      <c r="AQ7" s="9" t="s">
        <v>527</v>
      </c>
      <c r="AR7" s="9" t="s">
        <v>527</v>
      </c>
      <c r="AS7" s="9" t="s">
        <v>527</v>
      </c>
      <c r="AT7" s="9" t="s">
        <v>527</v>
      </c>
      <c r="AU7" s="9" t="s">
        <v>527</v>
      </c>
      <c r="AV7" s="9" t="s">
        <v>529</v>
      </c>
      <c r="AW7" s="9" t="s">
        <v>527</v>
      </c>
      <c r="AX7" s="9" t="s">
        <v>527</v>
      </c>
      <c r="AY7" s="9" t="s">
        <v>527</v>
      </c>
      <c r="AZ7" s="9" t="s">
        <v>527</v>
      </c>
      <c r="BA7" s="9" t="s">
        <v>527</v>
      </c>
      <c r="BB7" s="9" t="s">
        <v>527</v>
      </c>
      <c r="BC7" s="9" t="s">
        <v>527</v>
      </c>
      <c r="BD7" s="9" t="s">
        <v>527</v>
      </c>
      <c r="BE7" s="9" t="s">
        <v>529</v>
      </c>
      <c r="BF7" s="9" t="s">
        <v>528</v>
      </c>
      <c r="BG7" s="9" t="s">
        <v>527</v>
      </c>
      <c r="BH7" s="9" t="s">
        <v>527</v>
      </c>
      <c r="BI7" s="9" t="s">
        <v>528</v>
      </c>
      <c r="BJ7" s="9" t="s">
        <v>528</v>
      </c>
      <c r="BK7" s="9" t="s">
        <v>528</v>
      </c>
      <c r="BL7" s="9" t="s">
        <v>529</v>
      </c>
      <c r="BM7" s="9" t="s">
        <v>529</v>
      </c>
      <c r="BN7" s="9" t="s">
        <v>529</v>
      </c>
      <c r="BO7" s="9" t="s">
        <v>527</v>
      </c>
      <c r="BP7" s="9" t="s">
        <v>527</v>
      </c>
      <c r="BQ7" s="9" t="s">
        <v>527</v>
      </c>
      <c r="BR7" s="9" t="s">
        <v>527</v>
      </c>
      <c r="BS7" s="9" t="s">
        <v>527</v>
      </c>
      <c r="BT7" s="9" t="s">
        <v>527</v>
      </c>
      <c r="BU7" s="9" t="s">
        <v>527</v>
      </c>
      <c r="BV7" s="9" t="s">
        <v>529</v>
      </c>
      <c r="BW7" s="9" t="s">
        <v>529</v>
      </c>
      <c r="BX7" s="9" t="s">
        <v>529</v>
      </c>
      <c r="BY7" s="9" t="s">
        <v>528</v>
      </c>
      <c r="BZ7" s="9" t="s">
        <v>529</v>
      </c>
      <c r="CA7" s="9" t="s">
        <v>527</v>
      </c>
      <c r="CB7" s="9" t="s">
        <v>528</v>
      </c>
      <c r="CC7" s="9" t="s">
        <v>527</v>
      </c>
      <c r="CD7" s="9" t="s">
        <v>527</v>
      </c>
      <c r="CE7" s="9" t="s">
        <v>527</v>
      </c>
      <c r="CF7" s="9" t="s">
        <v>527</v>
      </c>
      <c r="CG7" s="9" t="s">
        <v>527</v>
      </c>
      <c r="CH7" s="9" t="s">
        <v>527</v>
      </c>
      <c r="CI7" s="9" t="s">
        <v>527</v>
      </c>
      <c r="CJ7" s="9" t="s">
        <v>527</v>
      </c>
      <c r="CK7" s="9" t="s">
        <v>527</v>
      </c>
      <c r="CL7" s="9" t="s">
        <v>527</v>
      </c>
      <c r="CM7" s="9" t="s">
        <v>527</v>
      </c>
      <c r="CN7" s="9" t="s">
        <v>527</v>
      </c>
      <c r="CO7" s="9" t="s">
        <v>529</v>
      </c>
      <c r="CP7" s="9" t="s">
        <v>529</v>
      </c>
      <c r="CQ7" s="9" t="s">
        <v>529</v>
      </c>
      <c r="CR7" s="9" t="s">
        <v>529</v>
      </c>
      <c r="CS7" s="9" t="s">
        <v>527</v>
      </c>
      <c r="CT7" s="9" t="s">
        <v>527</v>
      </c>
      <c r="CU7" s="9" t="s">
        <v>527</v>
      </c>
      <c r="CV7" s="9" t="s">
        <v>527</v>
      </c>
      <c r="CW7" s="9" t="s">
        <v>529</v>
      </c>
      <c r="CX7" s="9" t="s">
        <v>528</v>
      </c>
      <c r="CY7" s="9" t="s">
        <v>528</v>
      </c>
      <c r="CZ7" s="9" t="s">
        <v>528</v>
      </c>
      <c r="DA7" s="9" t="s">
        <v>528</v>
      </c>
      <c r="DB7" s="9" t="s">
        <v>528</v>
      </c>
      <c r="DC7" s="9" t="s">
        <v>527</v>
      </c>
      <c r="DD7" s="9" t="s">
        <v>527</v>
      </c>
      <c r="DE7" s="9" t="s">
        <v>527</v>
      </c>
      <c r="DF7" s="9" t="s">
        <v>528</v>
      </c>
      <c r="DG7" s="9" t="s">
        <v>528</v>
      </c>
      <c r="DH7" s="9" t="s">
        <v>527</v>
      </c>
      <c r="DI7" s="9" t="s">
        <v>527</v>
      </c>
      <c r="DJ7" s="9" t="s">
        <v>529</v>
      </c>
      <c r="DK7" s="9" t="s">
        <v>529</v>
      </c>
      <c r="DL7" s="9" t="s">
        <v>527</v>
      </c>
      <c r="DM7" s="9" t="s">
        <v>527</v>
      </c>
      <c r="DN7" s="9" t="s">
        <v>527</v>
      </c>
      <c r="DO7" s="9" t="s">
        <v>527</v>
      </c>
      <c r="DP7" s="9" t="s">
        <v>527</v>
      </c>
      <c r="DQ7" s="9" t="s">
        <v>527</v>
      </c>
      <c r="DR7" s="9" t="s">
        <v>529</v>
      </c>
      <c r="DS7" s="9" t="s">
        <v>527</v>
      </c>
      <c r="DT7" s="9" t="s">
        <v>527</v>
      </c>
      <c r="DU7" s="9" t="s">
        <v>528</v>
      </c>
      <c r="DV7" s="9" t="s">
        <v>527</v>
      </c>
      <c r="DW7" s="9" t="s">
        <v>527</v>
      </c>
      <c r="DX7" s="9" t="s">
        <v>528</v>
      </c>
      <c r="DY7" s="9" t="s">
        <v>527</v>
      </c>
      <c r="DZ7" s="9" t="s">
        <v>527</v>
      </c>
      <c r="EA7" s="9" t="s">
        <v>527</v>
      </c>
      <c r="EB7" s="9" t="s">
        <v>528</v>
      </c>
      <c r="EC7" s="9" t="s">
        <v>528</v>
      </c>
      <c r="ED7" s="9" t="s">
        <v>529</v>
      </c>
      <c r="EE7" s="9" t="s">
        <v>527</v>
      </c>
      <c r="EF7" s="9" t="s">
        <v>527</v>
      </c>
      <c r="EG7" s="9" t="s">
        <v>527</v>
      </c>
      <c r="EH7" s="9" t="s">
        <v>527</v>
      </c>
      <c r="EI7" s="9" t="s">
        <v>527</v>
      </c>
      <c r="EJ7" s="9" t="s">
        <v>527</v>
      </c>
      <c r="EK7" s="9" t="s">
        <v>529</v>
      </c>
      <c r="EL7" s="9" t="s">
        <v>529</v>
      </c>
      <c r="EM7" s="9" t="s">
        <v>529</v>
      </c>
      <c r="EN7" s="9" t="s">
        <v>529</v>
      </c>
      <c r="EO7" s="9" t="s">
        <v>528</v>
      </c>
      <c r="EP7" s="9" t="s">
        <v>529</v>
      </c>
      <c r="EQ7" s="9" t="s">
        <v>529</v>
      </c>
      <c r="ER7" s="9" t="s">
        <v>527</v>
      </c>
      <c r="ES7" s="9" t="s">
        <v>527</v>
      </c>
      <c r="ET7" s="9" t="s">
        <v>527</v>
      </c>
      <c r="EU7" s="9" t="s">
        <v>529</v>
      </c>
      <c r="EV7" s="9" t="s">
        <v>529</v>
      </c>
      <c r="EW7" s="9" t="s">
        <v>528</v>
      </c>
      <c r="EX7" s="9" t="s">
        <v>527</v>
      </c>
      <c r="EY7" s="9" t="s">
        <v>528</v>
      </c>
      <c r="EZ7" s="9" t="s">
        <v>528</v>
      </c>
      <c r="FA7" s="9" t="s">
        <v>528</v>
      </c>
      <c r="FB7" s="9" t="s">
        <v>527</v>
      </c>
      <c r="FC7" s="9" t="s">
        <v>527</v>
      </c>
      <c r="FD7" s="9" t="s">
        <v>527</v>
      </c>
      <c r="FE7" s="9" t="s">
        <v>528</v>
      </c>
      <c r="FF7" s="9" t="s">
        <v>528</v>
      </c>
      <c r="FG7" s="199"/>
      <c r="FH7" s="1"/>
      <c r="FI7" s="10" t="s">
        <v>528</v>
      </c>
      <c r="FJ7" s="10" t="s">
        <v>529</v>
      </c>
      <c r="FK7" s="10" t="s">
        <v>527</v>
      </c>
      <c r="FL7" s="10" t="s">
        <v>528</v>
      </c>
      <c r="FM7" s="10" t="s">
        <v>528</v>
      </c>
      <c r="FN7" s="10" t="s">
        <v>528</v>
      </c>
      <c r="FO7" s="10" t="s">
        <v>528</v>
      </c>
      <c r="FP7" s="10" t="s">
        <v>528</v>
      </c>
      <c r="FQ7" s="10" t="s">
        <v>528</v>
      </c>
      <c r="FR7" s="202"/>
    </row>
    <row r="8" spans="1:174" ht="15" hidden="1" customHeight="1" x14ac:dyDescent="0.25">
      <c r="A8" s="199"/>
      <c r="B8" s="199"/>
      <c r="C8" s="9" t="s">
        <v>530</v>
      </c>
      <c r="D8" s="9" t="s">
        <v>530</v>
      </c>
      <c r="E8" s="9" t="s">
        <v>530</v>
      </c>
      <c r="F8" s="9" t="s">
        <v>530</v>
      </c>
      <c r="G8" s="9" t="s">
        <v>531</v>
      </c>
      <c r="H8" s="9" t="s">
        <v>531</v>
      </c>
      <c r="I8" s="9" t="s">
        <v>530</v>
      </c>
      <c r="J8" s="9" t="s">
        <v>530</v>
      </c>
      <c r="K8" s="9" t="s">
        <v>531</v>
      </c>
      <c r="L8" s="9" t="s">
        <v>531</v>
      </c>
      <c r="M8" s="9" t="s">
        <v>531</v>
      </c>
      <c r="N8" s="9" t="s">
        <v>531</v>
      </c>
      <c r="O8" s="9" t="s">
        <v>531</v>
      </c>
      <c r="P8" s="9" t="s">
        <v>531</v>
      </c>
      <c r="Q8" s="9" t="s">
        <v>531</v>
      </c>
      <c r="R8" s="9" t="s">
        <v>531</v>
      </c>
      <c r="S8" s="9" t="s">
        <v>530</v>
      </c>
      <c r="T8" s="9" t="s">
        <v>530</v>
      </c>
      <c r="U8" s="9" t="s">
        <v>531</v>
      </c>
      <c r="V8" s="9" t="s">
        <v>531</v>
      </c>
      <c r="W8" s="9" t="s">
        <v>531</v>
      </c>
      <c r="X8" s="9" t="s">
        <v>531</v>
      </c>
      <c r="Y8" s="9" t="s">
        <v>530</v>
      </c>
      <c r="Z8" s="9" t="s">
        <v>530</v>
      </c>
      <c r="AA8" s="9" t="s">
        <v>530</v>
      </c>
      <c r="AB8" s="9" t="s">
        <v>531</v>
      </c>
      <c r="AC8" s="9" t="s">
        <v>530</v>
      </c>
      <c r="AD8" s="9" t="s">
        <v>530</v>
      </c>
      <c r="AE8" s="9" t="s">
        <v>530</v>
      </c>
      <c r="AF8" s="9" t="s">
        <v>530</v>
      </c>
      <c r="AG8" s="9" t="s">
        <v>531</v>
      </c>
      <c r="AH8" s="9" t="s">
        <v>531</v>
      </c>
      <c r="AI8" s="9" t="s">
        <v>531</v>
      </c>
      <c r="AJ8" s="9" t="s">
        <v>530</v>
      </c>
      <c r="AK8" s="9" t="s">
        <v>530</v>
      </c>
      <c r="AL8" s="9" t="s">
        <v>531</v>
      </c>
      <c r="AM8" s="9" t="s">
        <v>531</v>
      </c>
      <c r="AN8" s="9" t="s">
        <v>531</v>
      </c>
      <c r="AO8" s="9" t="s">
        <v>530</v>
      </c>
      <c r="AP8" s="9" t="s">
        <v>530</v>
      </c>
      <c r="AQ8" s="9" t="s">
        <v>530</v>
      </c>
      <c r="AR8" s="9" t="s">
        <v>530</v>
      </c>
      <c r="AS8" s="9" t="s">
        <v>530</v>
      </c>
      <c r="AT8" s="9" t="s">
        <v>530</v>
      </c>
      <c r="AU8" s="9" t="s">
        <v>530</v>
      </c>
      <c r="AV8" s="9" t="s">
        <v>530</v>
      </c>
      <c r="AW8" s="9" t="s">
        <v>531</v>
      </c>
      <c r="AX8" s="9" t="s">
        <v>531</v>
      </c>
      <c r="AY8" s="9" t="s">
        <v>531</v>
      </c>
      <c r="AZ8" s="9" t="s">
        <v>530</v>
      </c>
      <c r="BA8" s="9" t="s">
        <v>530</v>
      </c>
      <c r="BB8" s="9" t="s">
        <v>530</v>
      </c>
      <c r="BC8" s="9" t="s">
        <v>530</v>
      </c>
      <c r="BD8" s="9" t="s">
        <v>530</v>
      </c>
      <c r="BE8" s="9" t="s">
        <v>530</v>
      </c>
      <c r="BF8" s="9" t="s">
        <v>530</v>
      </c>
      <c r="BG8" s="9" t="s">
        <v>530</v>
      </c>
      <c r="BH8" s="9" t="s">
        <v>530</v>
      </c>
      <c r="BI8" s="9" t="s">
        <v>531</v>
      </c>
      <c r="BJ8" s="9" t="s">
        <v>531</v>
      </c>
      <c r="BK8" s="9" t="s">
        <v>531</v>
      </c>
      <c r="BL8" s="9" t="s">
        <v>531</v>
      </c>
      <c r="BM8" s="9" t="s">
        <v>531</v>
      </c>
      <c r="BN8" s="9" t="s">
        <v>531</v>
      </c>
      <c r="BO8" s="9" t="s">
        <v>530</v>
      </c>
      <c r="BP8" s="9" t="s">
        <v>531</v>
      </c>
      <c r="BQ8" s="9" t="s">
        <v>531</v>
      </c>
      <c r="BR8" s="9" t="s">
        <v>531</v>
      </c>
      <c r="BS8" s="9" t="s">
        <v>531</v>
      </c>
      <c r="BT8" s="9" t="s">
        <v>531</v>
      </c>
      <c r="BU8" s="9" t="s">
        <v>531</v>
      </c>
      <c r="BV8" s="9" t="s">
        <v>531</v>
      </c>
      <c r="BW8" s="9" t="s">
        <v>531</v>
      </c>
      <c r="BX8" s="9" t="s">
        <v>531</v>
      </c>
      <c r="BY8" s="9" t="s">
        <v>530</v>
      </c>
      <c r="BZ8" s="9" t="s">
        <v>531</v>
      </c>
      <c r="CA8" s="9" t="s">
        <v>531</v>
      </c>
      <c r="CB8" s="9" t="s">
        <v>530</v>
      </c>
      <c r="CC8" s="9" t="s">
        <v>530</v>
      </c>
      <c r="CD8" s="9" t="s">
        <v>530</v>
      </c>
      <c r="CE8" s="9" t="s">
        <v>530</v>
      </c>
      <c r="CF8" s="9" t="s">
        <v>530</v>
      </c>
      <c r="CG8" s="9" t="s">
        <v>530</v>
      </c>
      <c r="CH8" s="9" t="s">
        <v>531</v>
      </c>
      <c r="CI8" s="9" t="s">
        <v>531</v>
      </c>
      <c r="CJ8" s="9" t="s">
        <v>531</v>
      </c>
      <c r="CK8" s="9" t="s">
        <v>531</v>
      </c>
      <c r="CL8" s="9" t="s">
        <v>531</v>
      </c>
      <c r="CM8" s="9" t="s">
        <v>531</v>
      </c>
      <c r="CN8" s="9" t="s">
        <v>531</v>
      </c>
      <c r="CO8" s="9" t="s">
        <v>531</v>
      </c>
      <c r="CP8" s="9" t="s">
        <v>531</v>
      </c>
      <c r="CQ8" s="9" t="s">
        <v>531</v>
      </c>
      <c r="CR8" s="9" t="s">
        <v>531</v>
      </c>
      <c r="CS8" s="9" t="s">
        <v>531</v>
      </c>
      <c r="CT8" s="9" t="s">
        <v>531</v>
      </c>
      <c r="CU8" s="9" t="s">
        <v>532</v>
      </c>
      <c r="CV8" s="9" t="s">
        <v>533</v>
      </c>
      <c r="CW8" s="9" t="s">
        <v>532</v>
      </c>
      <c r="CX8" s="9" t="s">
        <v>533</v>
      </c>
      <c r="CY8" s="9" t="s">
        <v>532</v>
      </c>
      <c r="CZ8" s="9" t="s">
        <v>530</v>
      </c>
      <c r="DA8" s="9" t="s">
        <v>530</v>
      </c>
      <c r="DB8" s="9" t="s">
        <v>530</v>
      </c>
      <c r="DC8" s="9" t="s">
        <v>530</v>
      </c>
      <c r="DD8" s="9" t="s">
        <v>530</v>
      </c>
      <c r="DE8" s="9" t="s">
        <v>530</v>
      </c>
      <c r="DF8" s="9" t="s">
        <v>530</v>
      </c>
      <c r="DG8" s="9" t="s">
        <v>530</v>
      </c>
      <c r="DH8" s="9" t="s">
        <v>530</v>
      </c>
      <c r="DI8" s="9" t="s">
        <v>530</v>
      </c>
      <c r="DJ8" s="9" t="s">
        <v>532</v>
      </c>
      <c r="DK8" s="9" t="s">
        <v>532</v>
      </c>
      <c r="DL8" s="9" t="s">
        <v>533</v>
      </c>
      <c r="DM8" s="9" t="s">
        <v>533</v>
      </c>
      <c r="DN8" s="9" t="s">
        <v>531</v>
      </c>
      <c r="DO8" s="9" t="s">
        <v>531</v>
      </c>
      <c r="DP8" s="9" t="s">
        <v>531</v>
      </c>
      <c r="DQ8" s="9" t="s">
        <v>531</v>
      </c>
      <c r="DR8" s="9" t="s">
        <v>532</v>
      </c>
      <c r="DS8" s="9" t="s">
        <v>530</v>
      </c>
      <c r="DT8" s="9" t="s">
        <v>530</v>
      </c>
      <c r="DU8" s="9" t="s">
        <v>530</v>
      </c>
      <c r="DV8" s="9" t="s">
        <v>530</v>
      </c>
      <c r="DW8" s="9" t="s">
        <v>530</v>
      </c>
      <c r="DX8" s="9" t="s">
        <v>530</v>
      </c>
      <c r="DY8" s="9" t="s">
        <v>530</v>
      </c>
      <c r="DZ8" s="9" t="s">
        <v>530</v>
      </c>
      <c r="EA8" s="9" t="s">
        <v>530</v>
      </c>
      <c r="EB8" s="9" t="s">
        <v>533</v>
      </c>
      <c r="EC8" s="9" t="s">
        <v>533</v>
      </c>
      <c r="ED8" s="9" t="s">
        <v>532</v>
      </c>
      <c r="EE8" s="9" t="s">
        <v>533</v>
      </c>
      <c r="EF8" s="9" t="s">
        <v>533</v>
      </c>
      <c r="EG8" s="9" t="s">
        <v>533</v>
      </c>
      <c r="EH8" s="9" t="s">
        <v>533</v>
      </c>
      <c r="EI8" s="9" t="s">
        <v>530</v>
      </c>
      <c r="EJ8" s="9" t="s">
        <v>530</v>
      </c>
      <c r="EK8" s="9" t="s">
        <v>530</v>
      </c>
      <c r="EL8" s="9" t="s">
        <v>530</v>
      </c>
      <c r="EM8" s="9" t="s">
        <v>530</v>
      </c>
      <c r="EN8" s="9" t="s">
        <v>530</v>
      </c>
      <c r="EO8" s="9" t="s">
        <v>533</v>
      </c>
      <c r="EP8" s="9" t="s">
        <v>532</v>
      </c>
      <c r="EQ8" s="9" t="s">
        <v>532</v>
      </c>
      <c r="ER8" s="9" t="s">
        <v>530</v>
      </c>
      <c r="ES8" s="9" t="s">
        <v>533</v>
      </c>
      <c r="ET8" s="9" t="s">
        <v>533</v>
      </c>
      <c r="EU8" s="9" t="s">
        <v>532</v>
      </c>
      <c r="EV8" s="9" t="s">
        <v>532</v>
      </c>
      <c r="EW8" s="9" t="s">
        <v>530</v>
      </c>
      <c r="EX8" s="9" t="s">
        <v>530</v>
      </c>
      <c r="EY8" s="9" t="s">
        <v>531</v>
      </c>
      <c r="EZ8" s="9" t="s">
        <v>531</v>
      </c>
      <c r="FA8" s="9" t="s">
        <v>531</v>
      </c>
      <c r="FB8" s="9" t="s">
        <v>531</v>
      </c>
      <c r="FC8" s="9" t="s">
        <v>531</v>
      </c>
      <c r="FD8" s="9" t="s">
        <v>531</v>
      </c>
      <c r="FE8" s="9" t="s">
        <v>531</v>
      </c>
      <c r="FF8" s="9" t="s">
        <v>531</v>
      </c>
      <c r="FG8" s="199"/>
      <c r="FH8" s="1"/>
      <c r="FI8" s="10" t="s">
        <v>530</v>
      </c>
      <c r="FJ8" s="10" t="s">
        <v>530</v>
      </c>
      <c r="FK8" s="10" t="s">
        <v>530</v>
      </c>
      <c r="FL8" s="10" t="s">
        <v>530</v>
      </c>
      <c r="FM8" s="10" t="s">
        <v>530</v>
      </c>
      <c r="FN8" s="10" t="s">
        <v>531</v>
      </c>
      <c r="FO8" s="10" t="s">
        <v>531</v>
      </c>
      <c r="FP8" s="10" t="s">
        <v>530</v>
      </c>
      <c r="FQ8" s="10" t="s">
        <v>530</v>
      </c>
      <c r="FR8" s="202"/>
    </row>
    <row r="9" spans="1:174" ht="39.950000000000003" customHeight="1" x14ac:dyDescent="0.25">
      <c r="A9" s="199"/>
      <c r="B9" s="199"/>
      <c r="C9" s="11" t="s">
        <v>534</v>
      </c>
      <c r="D9" s="11" t="s">
        <v>534</v>
      </c>
      <c r="E9" s="11" t="s">
        <v>302</v>
      </c>
      <c r="F9" s="11" t="s">
        <v>302</v>
      </c>
      <c r="G9" s="11" t="s">
        <v>302</v>
      </c>
      <c r="H9" s="11" t="s">
        <v>302</v>
      </c>
      <c r="I9" s="11" t="s">
        <v>142</v>
      </c>
      <c r="J9" s="11" t="s">
        <v>142</v>
      </c>
      <c r="K9" s="11" t="s">
        <v>175</v>
      </c>
      <c r="L9" s="11" t="s">
        <v>175</v>
      </c>
      <c r="M9" s="11" t="s">
        <v>128</v>
      </c>
      <c r="N9" s="11" t="s">
        <v>128</v>
      </c>
      <c r="O9" s="11" t="s">
        <v>128</v>
      </c>
      <c r="P9" s="11" t="s">
        <v>128</v>
      </c>
      <c r="Q9" s="11" t="s">
        <v>128</v>
      </c>
      <c r="R9" s="11" t="s">
        <v>128</v>
      </c>
      <c r="S9" s="11" t="s">
        <v>128</v>
      </c>
      <c r="T9" s="11" t="s">
        <v>128</v>
      </c>
      <c r="U9" s="11" t="s">
        <v>535</v>
      </c>
      <c r="V9" s="11" t="s">
        <v>535</v>
      </c>
      <c r="W9" s="11" t="s">
        <v>535</v>
      </c>
      <c r="X9" s="11" t="s">
        <v>535</v>
      </c>
      <c r="Y9" s="11" t="s">
        <v>536</v>
      </c>
      <c r="Z9" s="11" t="s">
        <v>296</v>
      </c>
      <c r="AA9" s="11" t="s">
        <v>296</v>
      </c>
      <c r="AB9" s="11" t="s">
        <v>296</v>
      </c>
      <c r="AC9" s="11" t="s">
        <v>92</v>
      </c>
      <c r="AD9" s="11" t="s">
        <v>92</v>
      </c>
      <c r="AE9" s="11" t="s">
        <v>92</v>
      </c>
      <c r="AF9" s="11" t="s">
        <v>92</v>
      </c>
      <c r="AG9" s="11" t="s">
        <v>92</v>
      </c>
      <c r="AH9" s="11" t="s">
        <v>92</v>
      </c>
      <c r="AI9" s="11" t="s">
        <v>92</v>
      </c>
      <c r="AJ9" s="11" t="s">
        <v>456</v>
      </c>
      <c r="AK9" s="11" t="s">
        <v>80</v>
      </c>
      <c r="AL9" s="11" t="s">
        <v>367</v>
      </c>
      <c r="AM9" s="11" t="s">
        <v>537</v>
      </c>
      <c r="AN9" s="11" t="s">
        <v>537</v>
      </c>
      <c r="AO9" s="11" t="s">
        <v>538</v>
      </c>
      <c r="AP9" s="11" t="s">
        <v>538</v>
      </c>
      <c r="AQ9" s="11" t="s">
        <v>539</v>
      </c>
      <c r="AR9" s="11" t="s">
        <v>87</v>
      </c>
      <c r="AS9" s="11" t="s">
        <v>87</v>
      </c>
      <c r="AT9" s="11" t="s">
        <v>38</v>
      </c>
      <c r="AU9" s="11" t="s">
        <v>540</v>
      </c>
      <c r="AV9" s="11" t="s">
        <v>541</v>
      </c>
      <c r="AW9" s="11" t="s">
        <v>121</v>
      </c>
      <c r="AX9" s="11" t="s">
        <v>121</v>
      </c>
      <c r="AY9" s="11" t="s">
        <v>121</v>
      </c>
      <c r="AZ9" s="11" t="s">
        <v>59</v>
      </c>
      <c r="BA9" s="11" t="s">
        <v>59</v>
      </c>
      <c r="BB9" s="11" t="s">
        <v>59</v>
      </c>
      <c r="BC9" s="11" t="s">
        <v>59</v>
      </c>
      <c r="BD9" s="11" t="s">
        <v>59</v>
      </c>
      <c r="BE9" s="11" t="s">
        <v>59</v>
      </c>
      <c r="BF9" s="11" t="s">
        <v>59</v>
      </c>
      <c r="BG9" s="11" t="s">
        <v>59</v>
      </c>
      <c r="BH9" s="11" t="s">
        <v>542</v>
      </c>
      <c r="BI9" s="11" t="s">
        <v>103</v>
      </c>
      <c r="BJ9" s="11" t="s">
        <v>103</v>
      </c>
      <c r="BK9" s="11" t="s">
        <v>103</v>
      </c>
      <c r="BL9" s="11" t="s">
        <v>107</v>
      </c>
      <c r="BM9" s="11" t="s">
        <v>107</v>
      </c>
      <c r="BN9" s="11" t="s">
        <v>107</v>
      </c>
      <c r="BO9" s="11" t="s">
        <v>107</v>
      </c>
      <c r="BP9" s="11" t="s">
        <v>107</v>
      </c>
      <c r="BQ9" s="11" t="s">
        <v>107</v>
      </c>
      <c r="BR9" s="11" t="s">
        <v>107</v>
      </c>
      <c r="BS9" s="11" t="s">
        <v>107</v>
      </c>
      <c r="BT9" s="11" t="s">
        <v>107</v>
      </c>
      <c r="BU9" s="11" t="s">
        <v>107</v>
      </c>
      <c r="BV9" s="11" t="s">
        <v>107</v>
      </c>
      <c r="BW9" s="11" t="s">
        <v>107</v>
      </c>
      <c r="BX9" s="11" t="s">
        <v>107</v>
      </c>
      <c r="BY9" s="11" t="s">
        <v>107</v>
      </c>
      <c r="BZ9" s="11" t="s">
        <v>543</v>
      </c>
      <c r="CA9" s="11" t="s">
        <v>543</v>
      </c>
      <c r="CB9" s="11" t="s">
        <v>544</v>
      </c>
      <c r="CC9" s="11" t="s">
        <v>147</v>
      </c>
      <c r="CD9" s="11" t="s">
        <v>147</v>
      </c>
      <c r="CE9" s="11" t="s">
        <v>147</v>
      </c>
      <c r="CF9" s="11" t="s">
        <v>147</v>
      </c>
      <c r="CG9" s="11" t="s">
        <v>147</v>
      </c>
      <c r="CH9" s="11" t="s">
        <v>147</v>
      </c>
      <c r="CI9" s="11" t="s">
        <v>147</v>
      </c>
      <c r="CJ9" s="11" t="s">
        <v>147</v>
      </c>
      <c r="CK9" s="11" t="s">
        <v>147</v>
      </c>
      <c r="CL9" s="11" t="s">
        <v>147</v>
      </c>
      <c r="CM9" s="11" t="s">
        <v>147</v>
      </c>
      <c r="CN9" s="11" t="s">
        <v>147</v>
      </c>
      <c r="CO9" s="11" t="s">
        <v>165</v>
      </c>
      <c r="CP9" s="11" t="s">
        <v>165</v>
      </c>
      <c r="CQ9" s="11" t="s">
        <v>165</v>
      </c>
      <c r="CR9" s="11" t="s">
        <v>165</v>
      </c>
      <c r="CS9" s="11" t="s">
        <v>171</v>
      </c>
      <c r="CT9" s="11" t="s">
        <v>171</v>
      </c>
      <c r="CU9" s="11" t="s">
        <v>545</v>
      </c>
      <c r="CV9" s="11" t="s">
        <v>546</v>
      </c>
      <c r="CW9" s="11" t="s">
        <v>547</v>
      </c>
      <c r="CX9" s="11" t="s">
        <v>548</v>
      </c>
      <c r="CY9" s="11" t="s">
        <v>549</v>
      </c>
      <c r="CZ9" s="11" t="s">
        <v>550</v>
      </c>
      <c r="DA9" s="11" t="s">
        <v>142</v>
      </c>
      <c r="DB9" s="11" t="s">
        <v>142</v>
      </c>
      <c r="DC9" s="11" t="s">
        <v>551</v>
      </c>
      <c r="DD9" s="11" t="s">
        <v>552</v>
      </c>
      <c r="DE9" s="11" t="s">
        <v>101</v>
      </c>
      <c r="DF9" s="11" t="s">
        <v>31</v>
      </c>
      <c r="DG9" s="11" t="s">
        <v>553</v>
      </c>
      <c r="DH9" s="11" t="s">
        <v>554</v>
      </c>
      <c r="DI9" s="11" t="s">
        <v>555</v>
      </c>
      <c r="DJ9" s="11" t="s">
        <v>556</v>
      </c>
      <c r="DK9" s="11" t="s">
        <v>557</v>
      </c>
      <c r="DL9" s="11" t="s">
        <v>558</v>
      </c>
      <c r="DM9" s="11" t="s">
        <v>559</v>
      </c>
      <c r="DN9" s="11" t="s">
        <v>560</v>
      </c>
      <c r="DO9" s="11" t="s">
        <v>560</v>
      </c>
      <c r="DP9" s="11" t="s">
        <v>560</v>
      </c>
      <c r="DQ9" s="11" t="s">
        <v>560</v>
      </c>
      <c r="DR9" s="11" t="s">
        <v>561</v>
      </c>
      <c r="DS9" s="11" t="s">
        <v>562</v>
      </c>
      <c r="DT9" s="11" t="s">
        <v>563</v>
      </c>
      <c r="DU9" s="11" t="s">
        <v>564</v>
      </c>
      <c r="DV9" s="11" t="s">
        <v>565</v>
      </c>
      <c r="DW9" s="11" t="s">
        <v>566</v>
      </c>
      <c r="DX9" s="11" t="s">
        <v>566</v>
      </c>
      <c r="DY9" s="11" t="s">
        <v>566</v>
      </c>
      <c r="DZ9" s="11" t="s">
        <v>566</v>
      </c>
      <c r="EA9" s="11" t="s">
        <v>567</v>
      </c>
      <c r="EB9" s="11" t="s">
        <v>568</v>
      </c>
      <c r="EC9" s="11" t="s">
        <v>568</v>
      </c>
      <c r="ED9" s="11" t="s">
        <v>107</v>
      </c>
      <c r="EE9" s="11" t="s">
        <v>107</v>
      </c>
      <c r="EF9" s="11" t="s">
        <v>107</v>
      </c>
      <c r="EG9" s="11" t="s">
        <v>107</v>
      </c>
      <c r="EH9" s="11" t="s">
        <v>107</v>
      </c>
      <c r="EI9" s="11" t="s">
        <v>125</v>
      </c>
      <c r="EJ9" s="11" t="s">
        <v>125</v>
      </c>
      <c r="EK9" s="11" t="s">
        <v>569</v>
      </c>
      <c r="EL9" s="11" t="s">
        <v>569</v>
      </c>
      <c r="EM9" s="11" t="s">
        <v>569</v>
      </c>
      <c r="EN9" s="11" t="s">
        <v>569</v>
      </c>
      <c r="EO9" s="11" t="s">
        <v>570</v>
      </c>
      <c r="EP9" s="11" t="s">
        <v>571</v>
      </c>
      <c r="EQ9" s="11" t="s">
        <v>147</v>
      </c>
      <c r="ER9" s="11" t="s">
        <v>147</v>
      </c>
      <c r="ES9" s="11" t="s">
        <v>147</v>
      </c>
      <c r="ET9" s="11" t="s">
        <v>147</v>
      </c>
      <c r="EU9" s="11" t="s">
        <v>147</v>
      </c>
      <c r="EV9" s="11" t="s">
        <v>572</v>
      </c>
      <c r="EW9" s="11" t="s">
        <v>573</v>
      </c>
      <c r="EX9" s="11" t="s">
        <v>573</v>
      </c>
      <c r="EY9" s="11" t="s">
        <v>248</v>
      </c>
      <c r="EZ9" s="11" t="s">
        <v>574</v>
      </c>
      <c r="FA9" s="11" t="s">
        <v>574</v>
      </c>
      <c r="FB9" s="11" t="s">
        <v>575</v>
      </c>
      <c r="FC9" s="11" t="s">
        <v>575</v>
      </c>
      <c r="FD9" s="11" t="s">
        <v>196</v>
      </c>
      <c r="FE9" s="11" t="s">
        <v>576</v>
      </c>
      <c r="FF9" s="11" t="s">
        <v>577</v>
      </c>
      <c r="FG9" s="199"/>
      <c r="FH9" s="1"/>
      <c r="FI9" s="12" t="s">
        <v>578</v>
      </c>
      <c r="FJ9" s="12" t="s">
        <v>456</v>
      </c>
      <c r="FK9" s="12" t="s">
        <v>579</v>
      </c>
      <c r="FL9" s="12" t="s">
        <v>580</v>
      </c>
      <c r="FM9" s="12" t="s">
        <v>581</v>
      </c>
      <c r="FN9" s="12" t="s">
        <v>582</v>
      </c>
      <c r="FO9" s="12" t="s">
        <v>583</v>
      </c>
      <c r="FP9" s="12" t="s">
        <v>573</v>
      </c>
      <c r="FQ9" s="12" t="s">
        <v>573</v>
      </c>
      <c r="FR9" s="202"/>
    </row>
    <row r="10" spans="1:174" ht="39.950000000000003" customHeight="1" x14ac:dyDescent="0.25">
      <c r="A10" s="199"/>
      <c r="B10" s="199"/>
      <c r="C10" s="9" t="s">
        <v>584</v>
      </c>
      <c r="D10" s="9" t="s">
        <v>585</v>
      </c>
      <c r="E10" s="9" t="s">
        <v>303</v>
      </c>
      <c r="F10" s="9" t="s">
        <v>586</v>
      </c>
      <c r="G10" s="9" t="s">
        <v>587</v>
      </c>
      <c r="H10" s="9" t="s">
        <v>588</v>
      </c>
      <c r="I10" s="9" t="s">
        <v>589</v>
      </c>
      <c r="J10" s="9" t="s">
        <v>590</v>
      </c>
      <c r="K10" s="9" t="s">
        <v>591</v>
      </c>
      <c r="L10" s="9" t="s">
        <v>592</v>
      </c>
      <c r="M10" s="9" t="s">
        <v>593</v>
      </c>
      <c r="N10" s="9" t="s">
        <v>594</v>
      </c>
      <c r="O10" s="9" t="s">
        <v>595</v>
      </c>
      <c r="P10" s="9" t="s">
        <v>596</v>
      </c>
      <c r="Q10" s="9" t="s">
        <v>597</v>
      </c>
      <c r="R10" s="9" t="s">
        <v>598</v>
      </c>
      <c r="S10" s="9" t="s">
        <v>355</v>
      </c>
      <c r="T10" s="9" t="s">
        <v>599</v>
      </c>
      <c r="U10" s="9" t="s">
        <v>600</v>
      </c>
      <c r="V10" s="9" t="s">
        <v>601</v>
      </c>
      <c r="W10" s="9" t="s">
        <v>602</v>
      </c>
      <c r="X10" s="9" t="s">
        <v>603</v>
      </c>
      <c r="Y10" s="9" t="s">
        <v>604</v>
      </c>
      <c r="Z10" s="9" t="s">
        <v>605</v>
      </c>
      <c r="AA10" s="9" t="s">
        <v>606</v>
      </c>
      <c r="AB10" s="9" t="s">
        <v>297</v>
      </c>
      <c r="AC10" s="9" t="s">
        <v>607</v>
      </c>
      <c r="AD10" s="9" t="s">
        <v>280</v>
      </c>
      <c r="AE10" s="9" t="s">
        <v>285</v>
      </c>
      <c r="AF10" s="9" t="s">
        <v>290</v>
      </c>
      <c r="AG10" s="9" t="s">
        <v>608</v>
      </c>
      <c r="AH10" s="9" t="s">
        <v>609</v>
      </c>
      <c r="AI10" s="9" t="s">
        <v>610</v>
      </c>
      <c r="AJ10" s="9" t="s">
        <v>611</v>
      </c>
      <c r="AK10" s="9" t="s">
        <v>612</v>
      </c>
      <c r="AL10" s="9" t="s">
        <v>368</v>
      </c>
      <c r="AM10" s="9" t="s">
        <v>613</v>
      </c>
      <c r="AN10" s="9" t="s">
        <v>614</v>
      </c>
      <c r="AO10" s="9" t="s">
        <v>615</v>
      </c>
      <c r="AP10" s="9" t="s">
        <v>616</v>
      </c>
      <c r="AQ10" s="9" t="s">
        <v>539</v>
      </c>
      <c r="AR10" s="9" t="s">
        <v>252</v>
      </c>
      <c r="AS10" s="9" t="s">
        <v>256</v>
      </c>
      <c r="AT10" s="9" t="s">
        <v>39</v>
      </c>
      <c r="AU10" s="9" t="s">
        <v>617</v>
      </c>
      <c r="AV10" s="9" t="s">
        <v>618</v>
      </c>
      <c r="AW10" s="9" t="s">
        <v>619</v>
      </c>
      <c r="AX10" s="9" t="s">
        <v>620</v>
      </c>
      <c r="AY10" s="9" t="s">
        <v>621</v>
      </c>
      <c r="AZ10" s="9" t="s">
        <v>622</v>
      </c>
      <c r="BA10" s="9" t="s">
        <v>623</v>
      </c>
      <c r="BB10" s="9" t="s">
        <v>624</v>
      </c>
      <c r="BC10" s="9" t="s">
        <v>625</v>
      </c>
      <c r="BD10" s="9" t="s">
        <v>626</v>
      </c>
      <c r="BE10" s="9" t="s">
        <v>627</v>
      </c>
      <c r="BF10" s="9" t="s">
        <v>628</v>
      </c>
      <c r="BG10" s="9" t="s">
        <v>461</v>
      </c>
      <c r="BH10" s="9" t="s">
        <v>307</v>
      </c>
      <c r="BI10" s="9" t="s">
        <v>629</v>
      </c>
      <c r="BJ10" s="9" t="s">
        <v>630</v>
      </c>
      <c r="BK10" s="9" t="s">
        <v>631</v>
      </c>
      <c r="BL10" s="9" t="s">
        <v>632</v>
      </c>
      <c r="BM10" s="9" t="s">
        <v>633</v>
      </c>
      <c r="BN10" s="9" t="s">
        <v>634</v>
      </c>
      <c r="BO10" s="9" t="s">
        <v>337</v>
      </c>
      <c r="BP10" s="9" t="s">
        <v>635</v>
      </c>
      <c r="BQ10" s="9" t="s">
        <v>636</v>
      </c>
      <c r="BR10" s="9" t="s">
        <v>637</v>
      </c>
      <c r="BS10" s="9" t="s">
        <v>638</v>
      </c>
      <c r="BT10" s="9" t="s">
        <v>639</v>
      </c>
      <c r="BU10" s="9" t="s">
        <v>640</v>
      </c>
      <c r="BV10" s="9" t="s">
        <v>641</v>
      </c>
      <c r="BW10" s="9" t="s">
        <v>642</v>
      </c>
      <c r="BX10" s="9" t="s">
        <v>643</v>
      </c>
      <c r="BY10" s="9" t="s">
        <v>644</v>
      </c>
      <c r="BZ10" s="9" t="s">
        <v>645</v>
      </c>
      <c r="CA10" s="9" t="s">
        <v>646</v>
      </c>
      <c r="CB10" s="9" t="s">
        <v>647</v>
      </c>
      <c r="CC10" s="9" t="s">
        <v>648</v>
      </c>
      <c r="CD10" s="9" t="s">
        <v>649</v>
      </c>
      <c r="CE10" s="9" t="s">
        <v>650</v>
      </c>
      <c r="CF10" s="9" t="s">
        <v>651</v>
      </c>
      <c r="CG10" s="9" t="s">
        <v>391</v>
      </c>
      <c r="CH10" s="9" t="s">
        <v>652</v>
      </c>
      <c r="CI10" s="9" t="s">
        <v>653</v>
      </c>
      <c r="CJ10" s="9" t="s">
        <v>654</v>
      </c>
      <c r="CK10" s="9" t="s">
        <v>655</v>
      </c>
      <c r="CL10" s="9" t="s">
        <v>656</v>
      </c>
      <c r="CM10" s="9" t="s">
        <v>657</v>
      </c>
      <c r="CN10" s="9" t="s">
        <v>658</v>
      </c>
      <c r="CO10" s="9" t="s">
        <v>659</v>
      </c>
      <c r="CP10" s="9" t="s">
        <v>660</v>
      </c>
      <c r="CQ10" s="9" t="s">
        <v>661</v>
      </c>
      <c r="CR10" s="9" t="s">
        <v>662</v>
      </c>
      <c r="CS10" s="9" t="s">
        <v>663</v>
      </c>
      <c r="CT10" s="9" t="s">
        <v>664</v>
      </c>
      <c r="CU10" s="9" t="s">
        <v>665</v>
      </c>
      <c r="CV10" s="9" t="s">
        <v>444</v>
      </c>
      <c r="CW10" s="9" t="s">
        <v>666</v>
      </c>
      <c r="CX10" s="9" t="s">
        <v>667</v>
      </c>
      <c r="CY10" s="9" t="s">
        <v>668</v>
      </c>
      <c r="CZ10" s="9" t="s">
        <v>669</v>
      </c>
      <c r="DA10" s="9" t="s">
        <v>670</v>
      </c>
      <c r="DB10" s="9" t="s">
        <v>671</v>
      </c>
      <c r="DC10" s="9" t="s">
        <v>672</v>
      </c>
      <c r="DD10" s="9" t="s">
        <v>673</v>
      </c>
      <c r="DE10" s="9" t="s">
        <v>674</v>
      </c>
      <c r="DF10" s="9" t="s">
        <v>32</v>
      </c>
      <c r="DG10" s="9" t="s">
        <v>675</v>
      </c>
      <c r="DH10" s="9" t="s">
        <v>676</v>
      </c>
      <c r="DI10" s="9" t="s">
        <v>677</v>
      </c>
      <c r="DJ10" s="9" t="s">
        <v>678</v>
      </c>
      <c r="DK10" s="9" t="s">
        <v>679</v>
      </c>
      <c r="DL10" s="9" t="s">
        <v>680</v>
      </c>
      <c r="DM10" s="9" t="s">
        <v>681</v>
      </c>
      <c r="DN10" s="9" t="s">
        <v>682</v>
      </c>
      <c r="DO10" s="9" t="s">
        <v>683</v>
      </c>
      <c r="DP10" s="9" t="s">
        <v>684</v>
      </c>
      <c r="DQ10" s="9" t="s">
        <v>685</v>
      </c>
      <c r="DR10" s="9" t="s">
        <v>686</v>
      </c>
      <c r="DS10" s="9" t="s">
        <v>687</v>
      </c>
      <c r="DT10" s="9" t="s">
        <v>688</v>
      </c>
      <c r="DU10" s="9" t="s">
        <v>689</v>
      </c>
      <c r="DV10" s="9" t="s">
        <v>690</v>
      </c>
      <c r="DW10" s="9" t="s">
        <v>691</v>
      </c>
      <c r="DX10" s="9" t="s">
        <v>692</v>
      </c>
      <c r="DY10" s="9" t="s">
        <v>693</v>
      </c>
      <c r="DZ10" s="9" t="s">
        <v>694</v>
      </c>
      <c r="EA10" s="9" t="s">
        <v>695</v>
      </c>
      <c r="EB10" s="9" t="s">
        <v>696</v>
      </c>
      <c r="EC10" s="9" t="s">
        <v>697</v>
      </c>
      <c r="ED10" s="9" t="s">
        <v>698</v>
      </c>
      <c r="EE10" s="9" t="s">
        <v>699</v>
      </c>
      <c r="EF10" s="9" t="s">
        <v>700</v>
      </c>
      <c r="EG10" s="9" t="s">
        <v>701</v>
      </c>
      <c r="EH10" s="9" t="s">
        <v>702</v>
      </c>
      <c r="EI10" s="9" t="s">
        <v>703</v>
      </c>
      <c r="EJ10" s="9" t="s">
        <v>704</v>
      </c>
      <c r="EK10" s="9" t="s">
        <v>705</v>
      </c>
      <c r="EL10" s="9" t="s">
        <v>706</v>
      </c>
      <c r="EM10" s="9" t="s">
        <v>707</v>
      </c>
      <c r="EN10" s="9" t="s">
        <v>708</v>
      </c>
      <c r="EO10" s="9" t="s">
        <v>709</v>
      </c>
      <c r="EP10" s="9" t="s">
        <v>710</v>
      </c>
      <c r="EQ10" s="9" t="s">
        <v>711</v>
      </c>
      <c r="ER10" s="9" t="s">
        <v>712</v>
      </c>
      <c r="ES10" s="9" t="s">
        <v>713</v>
      </c>
      <c r="ET10" s="9" t="s">
        <v>714</v>
      </c>
      <c r="EU10" s="9" t="s">
        <v>715</v>
      </c>
      <c r="EV10" s="9" t="s">
        <v>716</v>
      </c>
      <c r="EW10" s="9" t="s">
        <v>717</v>
      </c>
      <c r="EX10" s="9" t="s">
        <v>718</v>
      </c>
      <c r="EY10" s="9" t="s">
        <v>719</v>
      </c>
      <c r="EZ10" s="9" t="s">
        <v>720</v>
      </c>
      <c r="FA10" s="9" t="s">
        <v>721</v>
      </c>
      <c r="FB10" s="9" t="s">
        <v>722</v>
      </c>
      <c r="FC10" s="9" t="s">
        <v>723</v>
      </c>
      <c r="FD10" s="9" t="s">
        <v>197</v>
      </c>
      <c r="FE10" s="9" t="s">
        <v>724</v>
      </c>
      <c r="FF10" s="9" t="s">
        <v>725</v>
      </c>
      <c r="FG10" s="199" t="s">
        <v>726</v>
      </c>
      <c r="FH10" s="1"/>
      <c r="FI10" s="10" t="s">
        <v>727</v>
      </c>
      <c r="FJ10" s="10" t="s">
        <v>728</v>
      </c>
      <c r="FK10" s="10" t="s">
        <v>729</v>
      </c>
      <c r="FL10" s="10" t="s">
        <v>730</v>
      </c>
      <c r="FM10" s="10" t="s">
        <v>731</v>
      </c>
      <c r="FN10" s="10" t="s">
        <v>732</v>
      </c>
      <c r="FO10" s="10" t="s">
        <v>733</v>
      </c>
      <c r="FP10" s="10" t="s">
        <v>734</v>
      </c>
      <c r="FQ10" s="10" t="s">
        <v>735</v>
      </c>
      <c r="FR10" s="202" t="s">
        <v>726</v>
      </c>
    </row>
    <row r="11" spans="1:174" ht="24" customHeight="1" x14ac:dyDescent="0.25">
      <c r="A11" s="13" t="s">
        <v>77</v>
      </c>
      <c r="B11" s="13" t="s">
        <v>736</v>
      </c>
      <c r="C11" s="14">
        <v>0.8</v>
      </c>
      <c r="D11" s="14">
        <v>1.4</v>
      </c>
      <c r="E11" s="14">
        <v>602.79999999999995</v>
      </c>
      <c r="F11" s="14">
        <v>199.2</v>
      </c>
      <c r="G11" s="14"/>
      <c r="H11" s="14"/>
      <c r="I11" s="14">
        <v>0</v>
      </c>
      <c r="J11" s="14">
        <v>207.7</v>
      </c>
      <c r="K11" s="14"/>
      <c r="L11" s="14"/>
      <c r="M11" s="14">
        <v>106.1</v>
      </c>
      <c r="N11" s="14">
        <v>107.7</v>
      </c>
      <c r="O11" s="14">
        <v>106.9</v>
      </c>
      <c r="P11" s="14">
        <v>210.8</v>
      </c>
      <c r="Q11" s="14">
        <v>205.2</v>
      </c>
      <c r="R11" s="14">
        <v>107.6</v>
      </c>
      <c r="S11" s="14">
        <v>557.29999999999995</v>
      </c>
      <c r="T11" s="14">
        <v>0</v>
      </c>
      <c r="U11" s="14"/>
      <c r="V11" s="14"/>
      <c r="W11" s="14"/>
      <c r="X11" s="14"/>
      <c r="Y11" s="14">
        <v>167.1</v>
      </c>
      <c r="Z11" s="14">
        <v>8.1</v>
      </c>
      <c r="AA11" s="14">
        <v>2.4</v>
      </c>
      <c r="AB11" s="14">
        <v>0</v>
      </c>
      <c r="AC11" s="14">
        <v>4.7</v>
      </c>
      <c r="AD11" s="14"/>
      <c r="AE11" s="14">
        <v>95</v>
      </c>
      <c r="AF11" s="14">
        <v>3.9</v>
      </c>
      <c r="AG11" s="14"/>
      <c r="AH11" s="14"/>
      <c r="AI11" s="14"/>
      <c r="AJ11" s="14">
        <v>111.3</v>
      </c>
      <c r="AK11" s="14">
        <v>222.4</v>
      </c>
      <c r="AL11" s="14"/>
      <c r="AM11" s="14"/>
      <c r="AN11" s="14"/>
      <c r="AO11" s="14">
        <v>6.5</v>
      </c>
      <c r="AP11" s="14">
        <v>369.2</v>
      </c>
      <c r="AQ11" s="14">
        <v>82</v>
      </c>
      <c r="AR11" s="14">
        <v>153.4</v>
      </c>
      <c r="AS11" s="14">
        <v>42.4</v>
      </c>
      <c r="AT11" s="14">
        <v>18.5</v>
      </c>
      <c r="AU11" s="14">
        <v>19.7</v>
      </c>
      <c r="AV11" s="14">
        <v>92.1</v>
      </c>
      <c r="AW11" s="14">
        <v>127.3</v>
      </c>
      <c r="AX11" s="14">
        <v>127.6</v>
      </c>
      <c r="AY11" s="14">
        <v>151.9</v>
      </c>
      <c r="AZ11" s="14">
        <v>109.1</v>
      </c>
      <c r="BA11" s="14"/>
      <c r="BB11" s="14">
        <v>5.5</v>
      </c>
      <c r="BC11" s="14">
        <v>46.7</v>
      </c>
      <c r="BD11" s="14"/>
      <c r="BE11" s="14">
        <v>3.8</v>
      </c>
      <c r="BF11" s="14">
        <v>32.9</v>
      </c>
      <c r="BG11" s="14">
        <v>175.1</v>
      </c>
      <c r="BH11" s="14">
        <v>49.9</v>
      </c>
      <c r="BI11" s="14">
        <v>0</v>
      </c>
      <c r="BJ11" s="14"/>
      <c r="BK11" s="14">
        <v>46.3</v>
      </c>
      <c r="BL11" s="14"/>
      <c r="BM11" s="14"/>
      <c r="BN11" s="14"/>
      <c r="BO11" s="14">
        <v>87.9</v>
      </c>
      <c r="BP11" s="14">
        <v>155.19999999999999</v>
      </c>
      <c r="BQ11" s="14">
        <v>154.9</v>
      </c>
      <c r="BR11" s="14">
        <v>200</v>
      </c>
      <c r="BS11" s="14">
        <v>164</v>
      </c>
      <c r="BT11" s="14"/>
      <c r="BU11" s="14"/>
      <c r="BV11" s="14"/>
      <c r="BW11" s="14"/>
      <c r="BX11" s="14"/>
      <c r="BY11" s="14">
        <v>115</v>
      </c>
      <c r="BZ11" s="14"/>
      <c r="CA11" s="14">
        <v>0</v>
      </c>
      <c r="CB11" s="14"/>
      <c r="CC11" s="14">
        <v>269.3</v>
      </c>
      <c r="CD11" s="14">
        <v>124</v>
      </c>
      <c r="CE11" s="14">
        <v>56.1</v>
      </c>
      <c r="CF11" s="14">
        <v>77</v>
      </c>
      <c r="CG11" s="14"/>
      <c r="CH11" s="14"/>
      <c r="CI11" s="14">
        <v>33.9</v>
      </c>
      <c r="CJ11" s="14"/>
      <c r="CK11" s="14"/>
      <c r="CL11" s="14"/>
      <c r="CM11" s="14"/>
      <c r="CN11" s="14">
        <v>0</v>
      </c>
      <c r="CO11" s="14"/>
      <c r="CP11" s="14"/>
      <c r="CQ11" s="14"/>
      <c r="CR11" s="14"/>
      <c r="CS11" s="14">
        <v>55.9</v>
      </c>
      <c r="CT11" s="14"/>
      <c r="CU11" s="14">
        <v>0</v>
      </c>
      <c r="CV11" s="14">
        <v>50.5</v>
      </c>
      <c r="CW11" s="14">
        <v>0</v>
      </c>
      <c r="CX11" s="14">
        <v>4.5</v>
      </c>
      <c r="CY11" s="14">
        <v>0</v>
      </c>
      <c r="CZ11" s="14">
        <v>0</v>
      </c>
      <c r="DA11" s="14">
        <v>0</v>
      </c>
      <c r="DB11" s="14">
        <v>0</v>
      </c>
      <c r="DC11" s="14">
        <v>1.8</v>
      </c>
      <c r="DD11" s="14">
        <v>4.8</v>
      </c>
      <c r="DE11" s="14">
        <v>20.5</v>
      </c>
      <c r="DF11" s="14">
        <v>20</v>
      </c>
      <c r="DG11" s="14">
        <v>18.399999999999999</v>
      </c>
      <c r="DH11" s="14">
        <v>3.6</v>
      </c>
      <c r="DI11" s="14">
        <v>18.7</v>
      </c>
      <c r="DJ11" s="14">
        <v>0</v>
      </c>
      <c r="DK11" s="14">
        <v>0</v>
      </c>
      <c r="DL11" s="14">
        <v>10.6</v>
      </c>
      <c r="DM11" s="14">
        <v>24.2</v>
      </c>
      <c r="DN11" s="14">
        <v>4.4000000000000004</v>
      </c>
      <c r="DO11" s="14">
        <v>2.2999999999999998</v>
      </c>
      <c r="DP11" s="14">
        <v>2.4</v>
      </c>
      <c r="DQ11" s="14">
        <v>2</v>
      </c>
      <c r="DR11" s="14">
        <v>0</v>
      </c>
      <c r="DS11" s="14">
        <v>3.2</v>
      </c>
      <c r="DT11" s="14">
        <v>20.3</v>
      </c>
      <c r="DU11" s="14">
        <v>2.1</v>
      </c>
      <c r="DV11" s="14">
        <v>0.3</v>
      </c>
      <c r="DW11" s="14">
        <v>19.7</v>
      </c>
      <c r="DX11" s="14">
        <v>12.6</v>
      </c>
      <c r="DY11" s="14">
        <v>19.8</v>
      </c>
      <c r="DZ11" s="14">
        <v>20.3</v>
      </c>
      <c r="EA11" s="14">
        <v>20</v>
      </c>
      <c r="EB11" s="14">
        <v>0</v>
      </c>
      <c r="EC11" s="14">
        <v>18.600000000000001</v>
      </c>
      <c r="ED11" s="14">
        <v>0</v>
      </c>
      <c r="EE11" s="14">
        <v>11.3</v>
      </c>
      <c r="EF11" s="14">
        <v>33.5</v>
      </c>
      <c r="EG11" s="14">
        <v>0.1</v>
      </c>
      <c r="EH11" s="14">
        <v>0.2</v>
      </c>
      <c r="EI11" s="14">
        <v>21</v>
      </c>
      <c r="EJ11" s="14">
        <v>8.4</v>
      </c>
      <c r="EK11" s="14"/>
      <c r="EL11" s="14">
        <v>20.399999999999999</v>
      </c>
      <c r="EM11" s="14">
        <v>20.399999999999999</v>
      </c>
      <c r="EN11" s="14">
        <v>20.2</v>
      </c>
      <c r="EO11" s="14">
        <v>2.2000000000000002</v>
      </c>
      <c r="EP11" s="14">
        <v>0</v>
      </c>
      <c r="EQ11" s="14">
        <v>0</v>
      </c>
      <c r="ER11" s="14"/>
      <c r="ES11" s="14">
        <v>41.4</v>
      </c>
      <c r="ET11" s="14">
        <v>36.5</v>
      </c>
      <c r="EU11" s="14">
        <v>0</v>
      </c>
      <c r="EV11" s="14">
        <v>0</v>
      </c>
      <c r="EW11" s="14">
        <v>8.4</v>
      </c>
      <c r="EX11" s="14">
        <v>20</v>
      </c>
      <c r="EY11" s="14"/>
      <c r="EZ11" s="14"/>
      <c r="FA11" s="14">
        <v>36.4</v>
      </c>
      <c r="FB11" s="14">
        <v>28.5</v>
      </c>
      <c r="FC11" s="14">
        <v>3.3</v>
      </c>
      <c r="FD11" s="14">
        <v>13</v>
      </c>
      <c r="FE11" s="14">
        <v>11.5</v>
      </c>
      <c r="FF11" s="14">
        <v>7.6</v>
      </c>
      <c r="FG11" s="14">
        <v>6851.4</v>
      </c>
      <c r="FH11" s="15"/>
      <c r="FI11" s="14">
        <v>24.374639999999999</v>
      </c>
      <c r="FJ11" s="14">
        <v>1.3</v>
      </c>
      <c r="FK11" s="14">
        <v>8.0920000000000005</v>
      </c>
      <c r="FL11" s="14"/>
      <c r="FM11" s="14">
        <v>0</v>
      </c>
      <c r="FN11" s="14"/>
      <c r="FO11" s="14">
        <v>18.924939999999999</v>
      </c>
      <c r="FP11" s="14">
        <v>11</v>
      </c>
      <c r="FQ11" s="14">
        <v>15.6</v>
      </c>
      <c r="FR11" s="14">
        <v>79.291579999999996</v>
      </c>
    </row>
    <row r="12" spans="1:174" ht="24" customHeight="1" x14ac:dyDescent="0.25">
      <c r="A12" s="16" t="s">
        <v>77</v>
      </c>
      <c r="B12" s="16" t="s">
        <v>737</v>
      </c>
      <c r="C12" s="17">
        <v>0.8</v>
      </c>
      <c r="D12" s="17">
        <v>1.7</v>
      </c>
      <c r="E12" s="17">
        <v>599.79999999999995</v>
      </c>
      <c r="F12" s="17">
        <v>197.4</v>
      </c>
      <c r="G12" s="17"/>
      <c r="H12" s="17"/>
      <c r="I12" s="17">
        <v>0</v>
      </c>
      <c r="J12" s="17">
        <v>208.2</v>
      </c>
      <c r="K12" s="17"/>
      <c r="L12" s="17"/>
      <c r="M12" s="17">
        <v>106.2</v>
      </c>
      <c r="N12" s="17">
        <v>107.6</v>
      </c>
      <c r="O12" s="17">
        <v>106.8</v>
      </c>
      <c r="P12" s="17">
        <v>209.4</v>
      </c>
      <c r="Q12" s="17">
        <v>204.6</v>
      </c>
      <c r="R12" s="17">
        <v>106.8</v>
      </c>
      <c r="S12" s="17">
        <v>565.29999999999995</v>
      </c>
      <c r="T12" s="17">
        <v>0</v>
      </c>
      <c r="U12" s="17"/>
      <c r="V12" s="17"/>
      <c r="W12" s="17"/>
      <c r="X12" s="17"/>
      <c r="Y12" s="17">
        <v>167.7</v>
      </c>
      <c r="Z12" s="17">
        <v>7.9</v>
      </c>
      <c r="AA12" s="17">
        <v>2.2000000000000002</v>
      </c>
      <c r="AB12" s="17">
        <v>0</v>
      </c>
      <c r="AC12" s="17">
        <v>4.7</v>
      </c>
      <c r="AD12" s="17"/>
      <c r="AE12" s="17">
        <v>94.9</v>
      </c>
      <c r="AF12" s="17">
        <v>3.9</v>
      </c>
      <c r="AG12" s="17"/>
      <c r="AH12" s="17"/>
      <c r="AI12" s="17"/>
      <c r="AJ12" s="17">
        <v>111.1</v>
      </c>
      <c r="AK12" s="17">
        <v>221.8</v>
      </c>
      <c r="AL12" s="17"/>
      <c r="AM12" s="17"/>
      <c r="AN12" s="17"/>
      <c r="AO12" s="17">
        <v>6.5</v>
      </c>
      <c r="AP12" s="17">
        <v>466.3</v>
      </c>
      <c r="AQ12" s="17">
        <v>82</v>
      </c>
      <c r="AR12" s="17">
        <v>150.1</v>
      </c>
      <c r="AS12" s="17">
        <v>42.2</v>
      </c>
      <c r="AT12" s="17">
        <v>18.5</v>
      </c>
      <c r="AU12" s="17">
        <v>19.7</v>
      </c>
      <c r="AV12" s="17">
        <v>90.5</v>
      </c>
      <c r="AW12" s="17">
        <v>118.5</v>
      </c>
      <c r="AX12" s="17">
        <v>119.1</v>
      </c>
      <c r="AY12" s="17">
        <v>151.6</v>
      </c>
      <c r="AZ12" s="17">
        <v>109</v>
      </c>
      <c r="BA12" s="17"/>
      <c r="BB12" s="17">
        <v>5.6</v>
      </c>
      <c r="BC12" s="17">
        <v>46.1</v>
      </c>
      <c r="BD12" s="17"/>
      <c r="BE12" s="17">
        <v>3.8</v>
      </c>
      <c r="BF12" s="17">
        <v>31.7</v>
      </c>
      <c r="BG12" s="17">
        <v>174.2</v>
      </c>
      <c r="BH12" s="17">
        <v>49.2</v>
      </c>
      <c r="BI12" s="17">
        <v>0</v>
      </c>
      <c r="BJ12" s="17"/>
      <c r="BK12" s="17">
        <v>46.1</v>
      </c>
      <c r="BL12" s="17"/>
      <c r="BM12" s="17"/>
      <c r="BN12" s="17"/>
      <c r="BO12" s="17">
        <v>86.2</v>
      </c>
      <c r="BP12" s="17">
        <v>128.80000000000001</v>
      </c>
      <c r="BQ12" s="17">
        <v>128.6</v>
      </c>
      <c r="BR12" s="17">
        <v>193.9</v>
      </c>
      <c r="BS12" s="17">
        <v>135.5</v>
      </c>
      <c r="BT12" s="17"/>
      <c r="BU12" s="17"/>
      <c r="BV12" s="17"/>
      <c r="BW12" s="17"/>
      <c r="BX12" s="17"/>
      <c r="BY12" s="17">
        <v>114.6</v>
      </c>
      <c r="BZ12" s="17"/>
      <c r="CA12" s="17">
        <v>0</v>
      </c>
      <c r="CB12" s="17"/>
      <c r="CC12" s="17">
        <v>269.7</v>
      </c>
      <c r="CD12" s="17">
        <v>105</v>
      </c>
      <c r="CE12" s="17">
        <v>54.3</v>
      </c>
      <c r="CF12" s="17">
        <v>76.2</v>
      </c>
      <c r="CG12" s="17"/>
      <c r="CH12" s="17"/>
      <c r="CI12" s="17">
        <v>30.8</v>
      </c>
      <c r="CJ12" s="17"/>
      <c r="CK12" s="17"/>
      <c r="CL12" s="17"/>
      <c r="CM12" s="17"/>
      <c r="CN12" s="17">
        <v>0</v>
      </c>
      <c r="CO12" s="17"/>
      <c r="CP12" s="17"/>
      <c r="CQ12" s="17"/>
      <c r="CR12" s="17"/>
      <c r="CS12" s="17">
        <v>0</v>
      </c>
      <c r="CT12" s="17"/>
      <c r="CU12" s="17">
        <v>0</v>
      </c>
      <c r="CV12" s="17">
        <v>55.6</v>
      </c>
      <c r="CW12" s="17">
        <v>0</v>
      </c>
      <c r="CX12" s="17">
        <v>3.1</v>
      </c>
      <c r="CY12" s="17">
        <v>0</v>
      </c>
      <c r="CZ12" s="17">
        <v>0</v>
      </c>
      <c r="DA12" s="17">
        <v>0</v>
      </c>
      <c r="DB12" s="17">
        <v>0</v>
      </c>
      <c r="DC12" s="17">
        <v>1.8</v>
      </c>
      <c r="DD12" s="17">
        <v>4.0999999999999996</v>
      </c>
      <c r="DE12" s="17">
        <v>20.5</v>
      </c>
      <c r="DF12" s="17">
        <v>20</v>
      </c>
      <c r="DG12" s="17">
        <v>18.399999999999999</v>
      </c>
      <c r="DH12" s="17">
        <v>3.5</v>
      </c>
      <c r="DI12" s="17">
        <v>18.7</v>
      </c>
      <c r="DJ12" s="17">
        <v>0</v>
      </c>
      <c r="DK12" s="17">
        <v>0</v>
      </c>
      <c r="DL12" s="17">
        <v>15.1</v>
      </c>
      <c r="DM12" s="17">
        <v>31.9</v>
      </c>
      <c r="DN12" s="17">
        <v>4.4000000000000004</v>
      </c>
      <c r="DO12" s="17">
        <v>2.2999999999999998</v>
      </c>
      <c r="DP12" s="17">
        <v>2.4</v>
      </c>
      <c r="DQ12" s="17">
        <v>2</v>
      </c>
      <c r="DR12" s="17">
        <v>0</v>
      </c>
      <c r="DS12" s="17">
        <v>3.1</v>
      </c>
      <c r="DT12" s="17">
        <v>20.3</v>
      </c>
      <c r="DU12" s="17">
        <v>2.1</v>
      </c>
      <c r="DV12" s="17">
        <v>0.3</v>
      </c>
      <c r="DW12" s="17">
        <v>19.7</v>
      </c>
      <c r="DX12" s="17">
        <v>12.6</v>
      </c>
      <c r="DY12" s="17">
        <v>19.7</v>
      </c>
      <c r="DZ12" s="17">
        <v>20.3</v>
      </c>
      <c r="EA12" s="17">
        <v>20</v>
      </c>
      <c r="EB12" s="17">
        <v>0</v>
      </c>
      <c r="EC12" s="17">
        <v>8.4</v>
      </c>
      <c r="ED12" s="17">
        <v>0</v>
      </c>
      <c r="EE12" s="17">
        <v>9.5</v>
      </c>
      <c r="EF12" s="17">
        <v>29.1</v>
      </c>
      <c r="EG12" s="17">
        <v>0</v>
      </c>
      <c r="EH12" s="17">
        <v>0</v>
      </c>
      <c r="EI12" s="17">
        <v>21</v>
      </c>
      <c r="EJ12" s="17">
        <v>8.4</v>
      </c>
      <c r="EK12" s="17"/>
      <c r="EL12" s="17">
        <v>20.399999999999999</v>
      </c>
      <c r="EM12" s="17">
        <v>20.399999999999999</v>
      </c>
      <c r="EN12" s="17">
        <v>20.2</v>
      </c>
      <c r="EO12" s="17">
        <v>1.4</v>
      </c>
      <c r="EP12" s="17">
        <v>0</v>
      </c>
      <c r="EQ12" s="17">
        <v>0</v>
      </c>
      <c r="ER12" s="17"/>
      <c r="ES12" s="17">
        <v>43.4</v>
      </c>
      <c r="ET12" s="17">
        <v>39.799999999999997</v>
      </c>
      <c r="EU12" s="17">
        <v>0</v>
      </c>
      <c r="EV12" s="17">
        <v>0</v>
      </c>
      <c r="EW12" s="17">
        <v>8.3000000000000007</v>
      </c>
      <c r="EX12" s="17">
        <v>20</v>
      </c>
      <c r="EY12" s="17"/>
      <c r="EZ12" s="17"/>
      <c r="FA12" s="17">
        <v>36.4</v>
      </c>
      <c r="FB12" s="17">
        <v>28.5</v>
      </c>
      <c r="FC12" s="17">
        <v>3.2</v>
      </c>
      <c r="FD12" s="17">
        <v>12</v>
      </c>
      <c r="FE12" s="17">
        <v>11.5</v>
      </c>
      <c r="FF12" s="17">
        <v>7.2</v>
      </c>
      <c r="FG12" s="17">
        <v>6754.1</v>
      </c>
      <c r="FH12" s="15"/>
      <c r="FI12" s="17">
        <v>24.371759999999998</v>
      </c>
      <c r="FJ12" s="17">
        <v>1.3</v>
      </c>
      <c r="FK12" s="17">
        <v>8.1150000000000002</v>
      </c>
      <c r="FL12" s="17"/>
      <c r="FM12" s="17">
        <v>13.2</v>
      </c>
      <c r="FN12" s="17"/>
      <c r="FO12" s="17">
        <v>18.922720000000002</v>
      </c>
      <c r="FP12" s="17">
        <v>11.1</v>
      </c>
      <c r="FQ12" s="17">
        <v>15.5</v>
      </c>
      <c r="FR12" s="17">
        <v>92.509479999999996</v>
      </c>
    </row>
    <row r="13" spans="1:174" ht="24" customHeight="1" x14ac:dyDescent="0.25">
      <c r="A13" s="16" t="s">
        <v>77</v>
      </c>
      <c r="B13" s="16" t="s">
        <v>85</v>
      </c>
      <c r="C13" s="17">
        <v>0.8</v>
      </c>
      <c r="D13" s="17">
        <v>1.7</v>
      </c>
      <c r="E13" s="17">
        <v>590.1</v>
      </c>
      <c r="F13" s="17">
        <v>198.6</v>
      </c>
      <c r="G13" s="17"/>
      <c r="H13" s="17"/>
      <c r="I13" s="17">
        <v>0</v>
      </c>
      <c r="J13" s="17">
        <v>199.9</v>
      </c>
      <c r="K13" s="17"/>
      <c r="L13" s="17"/>
      <c r="M13" s="17">
        <v>123.6</v>
      </c>
      <c r="N13" s="17">
        <v>122.7</v>
      </c>
      <c r="O13" s="17">
        <v>122.9</v>
      </c>
      <c r="P13" s="17">
        <v>236.3</v>
      </c>
      <c r="Q13" s="17">
        <v>204.1</v>
      </c>
      <c r="R13" s="17">
        <v>107.7</v>
      </c>
      <c r="S13" s="17">
        <v>537.4</v>
      </c>
      <c r="T13" s="17">
        <v>0</v>
      </c>
      <c r="U13" s="17"/>
      <c r="V13" s="17"/>
      <c r="W13" s="17"/>
      <c r="X13" s="17"/>
      <c r="Y13" s="17">
        <v>157.30000000000001</v>
      </c>
      <c r="Z13" s="17">
        <v>6.5</v>
      </c>
      <c r="AA13" s="17">
        <v>1.9</v>
      </c>
      <c r="AB13" s="17">
        <v>0</v>
      </c>
      <c r="AC13" s="17">
        <v>4.7</v>
      </c>
      <c r="AD13" s="17"/>
      <c r="AE13" s="17">
        <v>94.3</v>
      </c>
      <c r="AF13" s="17">
        <v>3.8</v>
      </c>
      <c r="AG13" s="17"/>
      <c r="AH13" s="17"/>
      <c r="AI13" s="17"/>
      <c r="AJ13" s="17">
        <v>108.8</v>
      </c>
      <c r="AK13" s="17">
        <v>221.9</v>
      </c>
      <c r="AL13" s="17"/>
      <c r="AM13" s="17"/>
      <c r="AN13" s="17"/>
      <c r="AO13" s="17">
        <v>6.5</v>
      </c>
      <c r="AP13" s="17">
        <v>455.8</v>
      </c>
      <c r="AQ13" s="17">
        <v>49.6</v>
      </c>
      <c r="AR13" s="17">
        <v>145.69999999999999</v>
      </c>
      <c r="AS13" s="17">
        <v>0</v>
      </c>
      <c r="AT13" s="17">
        <v>18.5</v>
      </c>
      <c r="AU13" s="17">
        <v>19.7</v>
      </c>
      <c r="AV13" s="17">
        <v>85.8</v>
      </c>
      <c r="AW13" s="17">
        <v>129.1</v>
      </c>
      <c r="AX13" s="17">
        <v>128.19999999999999</v>
      </c>
      <c r="AY13" s="17">
        <v>151.5</v>
      </c>
      <c r="AZ13" s="17">
        <v>106.5</v>
      </c>
      <c r="BA13" s="17"/>
      <c r="BB13" s="17">
        <v>5.6</v>
      </c>
      <c r="BC13" s="17">
        <v>45.2</v>
      </c>
      <c r="BD13" s="17"/>
      <c r="BE13" s="17">
        <v>3.8</v>
      </c>
      <c r="BF13" s="17">
        <v>30.4</v>
      </c>
      <c r="BG13" s="17">
        <v>170.8</v>
      </c>
      <c r="BH13" s="17">
        <v>48.9</v>
      </c>
      <c r="BI13" s="17">
        <v>0</v>
      </c>
      <c r="BJ13" s="17"/>
      <c r="BK13" s="17">
        <v>46.2</v>
      </c>
      <c r="BL13" s="17"/>
      <c r="BM13" s="17"/>
      <c r="BN13" s="17"/>
      <c r="BO13" s="17">
        <v>85.5</v>
      </c>
      <c r="BP13" s="17">
        <v>169.2</v>
      </c>
      <c r="BQ13" s="17">
        <v>161.5</v>
      </c>
      <c r="BR13" s="17">
        <v>103.3</v>
      </c>
      <c r="BS13" s="17">
        <v>160.4</v>
      </c>
      <c r="BT13" s="17"/>
      <c r="BU13" s="17"/>
      <c r="BV13" s="17"/>
      <c r="BW13" s="17"/>
      <c r="BX13" s="17"/>
      <c r="BY13" s="17">
        <v>110.9</v>
      </c>
      <c r="BZ13" s="17"/>
      <c r="CA13" s="17">
        <v>0</v>
      </c>
      <c r="CB13" s="17"/>
      <c r="CC13" s="17">
        <v>256.8</v>
      </c>
      <c r="CD13" s="17">
        <v>85.3</v>
      </c>
      <c r="CE13" s="17">
        <v>53.4</v>
      </c>
      <c r="CF13" s="17">
        <v>75.5</v>
      </c>
      <c r="CG13" s="17"/>
      <c r="CH13" s="17"/>
      <c r="CI13" s="17">
        <v>30.8</v>
      </c>
      <c r="CJ13" s="17"/>
      <c r="CK13" s="17"/>
      <c r="CL13" s="17"/>
      <c r="CM13" s="17"/>
      <c r="CN13" s="17">
        <v>0</v>
      </c>
      <c r="CO13" s="17"/>
      <c r="CP13" s="17"/>
      <c r="CQ13" s="17"/>
      <c r="CR13" s="17"/>
      <c r="CS13" s="17">
        <v>0</v>
      </c>
      <c r="CT13" s="17"/>
      <c r="CU13" s="17">
        <v>0</v>
      </c>
      <c r="CV13" s="17">
        <v>38</v>
      </c>
      <c r="CW13" s="17">
        <v>0</v>
      </c>
      <c r="CX13" s="17">
        <v>4.3</v>
      </c>
      <c r="CY13" s="17">
        <v>0</v>
      </c>
      <c r="CZ13" s="17">
        <v>0</v>
      </c>
      <c r="DA13" s="17">
        <v>0</v>
      </c>
      <c r="DB13" s="17">
        <v>0</v>
      </c>
      <c r="DC13" s="17">
        <v>1.8</v>
      </c>
      <c r="DD13" s="17">
        <v>3.5</v>
      </c>
      <c r="DE13" s="17">
        <v>19.7</v>
      </c>
      <c r="DF13" s="17">
        <v>20</v>
      </c>
      <c r="DG13" s="17">
        <v>18.399999999999999</v>
      </c>
      <c r="DH13" s="17">
        <v>3.4</v>
      </c>
      <c r="DI13" s="17">
        <v>18.7</v>
      </c>
      <c r="DJ13" s="17">
        <v>0</v>
      </c>
      <c r="DK13" s="17">
        <v>0</v>
      </c>
      <c r="DL13" s="17">
        <v>8.6</v>
      </c>
      <c r="DM13" s="17">
        <v>23.5</v>
      </c>
      <c r="DN13" s="17">
        <v>4.4000000000000004</v>
      </c>
      <c r="DO13" s="17">
        <v>2.2999999999999998</v>
      </c>
      <c r="DP13" s="17">
        <v>2.4</v>
      </c>
      <c r="DQ13" s="17">
        <v>2</v>
      </c>
      <c r="DR13" s="17">
        <v>0</v>
      </c>
      <c r="DS13" s="17">
        <v>3.2</v>
      </c>
      <c r="DT13" s="17">
        <v>20.3</v>
      </c>
      <c r="DU13" s="17">
        <v>2.1</v>
      </c>
      <c r="DV13" s="17">
        <v>0.3</v>
      </c>
      <c r="DW13" s="17">
        <v>19.7</v>
      </c>
      <c r="DX13" s="17">
        <v>12.7</v>
      </c>
      <c r="DY13" s="17">
        <v>19.2</v>
      </c>
      <c r="DZ13" s="17">
        <v>20.2</v>
      </c>
      <c r="EA13" s="17">
        <v>20</v>
      </c>
      <c r="EB13" s="17">
        <v>0</v>
      </c>
      <c r="EC13" s="17">
        <v>5.4</v>
      </c>
      <c r="ED13" s="17">
        <v>0</v>
      </c>
      <c r="EE13" s="17">
        <v>11.4</v>
      </c>
      <c r="EF13" s="17">
        <v>23.4</v>
      </c>
      <c r="EG13" s="17">
        <v>0</v>
      </c>
      <c r="EH13" s="17">
        <v>0</v>
      </c>
      <c r="EI13" s="17">
        <v>21</v>
      </c>
      <c r="EJ13" s="17">
        <v>8.4</v>
      </c>
      <c r="EK13" s="17"/>
      <c r="EL13" s="17">
        <v>20.399999999999999</v>
      </c>
      <c r="EM13" s="17">
        <v>20.399999999999999</v>
      </c>
      <c r="EN13" s="17">
        <v>20.2</v>
      </c>
      <c r="EO13" s="17">
        <v>1.7</v>
      </c>
      <c r="EP13" s="17">
        <v>0</v>
      </c>
      <c r="EQ13" s="17">
        <v>0</v>
      </c>
      <c r="ER13" s="17"/>
      <c r="ES13" s="17">
        <v>44.9</v>
      </c>
      <c r="ET13" s="17">
        <v>40.299999999999997</v>
      </c>
      <c r="EU13" s="17">
        <v>0</v>
      </c>
      <c r="EV13" s="17">
        <v>0</v>
      </c>
      <c r="EW13" s="17">
        <v>8.4</v>
      </c>
      <c r="EX13" s="17">
        <v>20</v>
      </c>
      <c r="EY13" s="17"/>
      <c r="EZ13" s="17"/>
      <c r="FA13" s="17">
        <v>36.6</v>
      </c>
      <c r="FB13" s="17">
        <v>28.4</v>
      </c>
      <c r="FC13" s="17">
        <v>3.2</v>
      </c>
      <c r="FD13" s="17">
        <v>12</v>
      </c>
      <c r="FE13" s="17">
        <v>11.5</v>
      </c>
      <c r="FF13" s="17">
        <v>6.8</v>
      </c>
      <c r="FG13" s="17">
        <v>6618.5</v>
      </c>
      <c r="FH13" s="15"/>
      <c r="FI13" s="17">
        <v>24.363700000000001</v>
      </c>
      <c r="FJ13" s="17">
        <v>1.3</v>
      </c>
      <c r="FK13" s="17">
        <v>5.452</v>
      </c>
      <c r="FL13" s="17"/>
      <c r="FM13" s="17">
        <v>13.2</v>
      </c>
      <c r="FN13" s="17"/>
      <c r="FO13" s="17">
        <v>18.922419999999999</v>
      </c>
      <c r="FP13" s="17">
        <v>11.1</v>
      </c>
      <c r="FQ13" s="17">
        <v>15.6</v>
      </c>
      <c r="FR13" s="17">
        <v>89.938119999999998</v>
      </c>
    </row>
    <row r="14" spans="1:174" ht="24" customHeight="1" x14ac:dyDescent="0.25">
      <c r="A14" s="16" t="s">
        <v>77</v>
      </c>
      <c r="B14" s="16" t="s">
        <v>738</v>
      </c>
      <c r="C14" s="17">
        <v>0.8</v>
      </c>
      <c r="D14" s="17">
        <v>1.7</v>
      </c>
      <c r="E14" s="17">
        <v>599.70000000000005</v>
      </c>
      <c r="F14" s="17">
        <v>199.2</v>
      </c>
      <c r="G14" s="17"/>
      <c r="H14" s="17"/>
      <c r="I14" s="17">
        <v>0</v>
      </c>
      <c r="J14" s="17">
        <v>206.9</v>
      </c>
      <c r="K14" s="17"/>
      <c r="L14" s="17"/>
      <c r="M14" s="17">
        <v>113.4</v>
      </c>
      <c r="N14" s="17">
        <v>113.2</v>
      </c>
      <c r="O14" s="17">
        <v>113.1</v>
      </c>
      <c r="P14" s="17">
        <v>211.2</v>
      </c>
      <c r="Q14" s="17">
        <v>206.7</v>
      </c>
      <c r="R14" s="17">
        <v>107.9</v>
      </c>
      <c r="S14" s="17">
        <v>558.79999999999995</v>
      </c>
      <c r="T14" s="17">
        <v>0</v>
      </c>
      <c r="U14" s="17"/>
      <c r="V14" s="17"/>
      <c r="W14" s="17"/>
      <c r="X14" s="17"/>
      <c r="Y14" s="17">
        <v>161</v>
      </c>
      <c r="Z14" s="17">
        <v>7.1</v>
      </c>
      <c r="AA14" s="17">
        <v>2.1</v>
      </c>
      <c r="AB14" s="17">
        <v>0</v>
      </c>
      <c r="AC14" s="17">
        <v>4.7</v>
      </c>
      <c r="AD14" s="17"/>
      <c r="AE14" s="17">
        <v>93.4</v>
      </c>
      <c r="AF14" s="17">
        <v>3.4</v>
      </c>
      <c r="AG14" s="17"/>
      <c r="AH14" s="17"/>
      <c r="AI14" s="17"/>
      <c r="AJ14" s="17">
        <v>110.1</v>
      </c>
      <c r="AK14" s="17">
        <v>222.5</v>
      </c>
      <c r="AL14" s="17"/>
      <c r="AM14" s="17"/>
      <c r="AN14" s="17"/>
      <c r="AO14" s="17">
        <v>6.5</v>
      </c>
      <c r="AP14" s="17">
        <v>462.6</v>
      </c>
      <c r="AQ14" s="17">
        <v>13.8</v>
      </c>
      <c r="AR14" s="17">
        <v>147.1</v>
      </c>
      <c r="AS14" s="17">
        <v>0</v>
      </c>
      <c r="AT14" s="17">
        <v>18.5</v>
      </c>
      <c r="AU14" s="17">
        <v>19.7</v>
      </c>
      <c r="AV14" s="17">
        <v>88.4</v>
      </c>
      <c r="AW14" s="17">
        <v>176.7</v>
      </c>
      <c r="AX14" s="17">
        <v>176.7</v>
      </c>
      <c r="AY14" s="17">
        <v>183.3</v>
      </c>
      <c r="AZ14" s="17">
        <v>108.1</v>
      </c>
      <c r="BA14" s="17"/>
      <c r="BB14" s="17">
        <v>5.6</v>
      </c>
      <c r="BC14" s="17">
        <v>45.7</v>
      </c>
      <c r="BD14" s="17"/>
      <c r="BE14" s="17">
        <v>3.8</v>
      </c>
      <c r="BF14" s="17">
        <v>30.6</v>
      </c>
      <c r="BG14" s="17">
        <v>173.5</v>
      </c>
      <c r="BH14" s="17">
        <v>49.2</v>
      </c>
      <c r="BI14" s="17">
        <v>0</v>
      </c>
      <c r="BJ14" s="17"/>
      <c r="BK14" s="17">
        <v>46.4</v>
      </c>
      <c r="BL14" s="17"/>
      <c r="BM14" s="17"/>
      <c r="BN14" s="17"/>
      <c r="BO14" s="17">
        <v>86.1</v>
      </c>
      <c r="BP14" s="17">
        <v>171.9</v>
      </c>
      <c r="BQ14" s="17">
        <v>163.4</v>
      </c>
      <c r="BR14" s="17">
        <v>14.8</v>
      </c>
      <c r="BS14" s="17">
        <v>166.2</v>
      </c>
      <c r="BT14" s="17"/>
      <c r="BU14" s="17"/>
      <c r="BV14" s="17"/>
      <c r="BW14" s="17"/>
      <c r="BX14" s="17"/>
      <c r="BY14" s="17">
        <v>113.4</v>
      </c>
      <c r="BZ14" s="17"/>
      <c r="CA14" s="17">
        <v>0</v>
      </c>
      <c r="CB14" s="17"/>
      <c r="CC14" s="17">
        <v>266.39999999999998</v>
      </c>
      <c r="CD14" s="17">
        <v>86.3</v>
      </c>
      <c r="CE14" s="17">
        <v>54.3</v>
      </c>
      <c r="CF14" s="17">
        <v>72.900000000000006</v>
      </c>
      <c r="CG14" s="17"/>
      <c r="CH14" s="17"/>
      <c r="CI14" s="17">
        <v>0</v>
      </c>
      <c r="CJ14" s="17"/>
      <c r="CK14" s="17"/>
      <c r="CL14" s="17"/>
      <c r="CM14" s="17"/>
      <c r="CN14" s="17">
        <v>0</v>
      </c>
      <c r="CO14" s="17"/>
      <c r="CP14" s="17"/>
      <c r="CQ14" s="17"/>
      <c r="CR14" s="17"/>
      <c r="CS14" s="17">
        <v>0</v>
      </c>
      <c r="CT14" s="17"/>
      <c r="CU14" s="17">
        <v>0</v>
      </c>
      <c r="CV14" s="17">
        <v>29</v>
      </c>
      <c r="CW14" s="17">
        <v>0</v>
      </c>
      <c r="CX14" s="17">
        <v>4.4000000000000004</v>
      </c>
      <c r="CY14" s="17">
        <v>0</v>
      </c>
      <c r="CZ14" s="17">
        <v>0</v>
      </c>
      <c r="DA14" s="17">
        <v>0</v>
      </c>
      <c r="DB14" s="17">
        <v>0</v>
      </c>
      <c r="DC14" s="17">
        <v>1.8</v>
      </c>
      <c r="DD14" s="17">
        <v>4</v>
      </c>
      <c r="DE14" s="17">
        <v>20</v>
      </c>
      <c r="DF14" s="17">
        <v>19.3</v>
      </c>
      <c r="DG14" s="17">
        <v>18.5</v>
      </c>
      <c r="DH14" s="17">
        <v>3.5</v>
      </c>
      <c r="DI14" s="17">
        <v>18.7</v>
      </c>
      <c r="DJ14" s="17">
        <v>0</v>
      </c>
      <c r="DK14" s="17">
        <v>0</v>
      </c>
      <c r="DL14" s="17">
        <v>6.9</v>
      </c>
      <c r="DM14" s="17">
        <v>14.1</v>
      </c>
      <c r="DN14" s="17">
        <v>4.4000000000000004</v>
      </c>
      <c r="DO14" s="17">
        <v>2.2999999999999998</v>
      </c>
      <c r="DP14" s="17">
        <v>2.4</v>
      </c>
      <c r="DQ14" s="17">
        <v>2</v>
      </c>
      <c r="DR14" s="17">
        <v>0</v>
      </c>
      <c r="DS14" s="17">
        <v>3.1</v>
      </c>
      <c r="DT14" s="17">
        <v>20.3</v>
      </c>
      <c r="DU14" s="17">
        <v>2.1</v>
      </c>
      <c r="DV14" s="17">
        <v>0.4</v>
      </c>
      <c r="DW14" s="17">
        <v>19.7</v>
      </c>
      <c r="DX14" s="17">
        <v>12.6</v>
      </c>
      <c r="DY14" s="17">
        <v>19</v>
      </c>
      <c r="DZ14" s="17">
        <v>20.3</v>
      </c>
      <c r="EA14" s="17">
        <v>20</v>
      </c>
      <c r="EB14" s="17">
        <v>0</v>
      </c>
      <c r="EC14" s="17">
        <v>4.9000000000000004</v>
      </c>
      <c r="ED14" s="17">
        <v>0</v>
      </c>
      <c r="EE14" s="17">
        <v>12.5</v>
      </c>
      <c r="EF14" s="17">
        <v>28.8</v>
      </c>
      <c r="EG14" s="17">
        <v>0</v>
      </c>
      <c r="EH14" s="17">
        <v>0</v>
      </c>
      <c r="EI14" s="17">
        <v>21</v>
      </c>
      <c r="EJ14" s="17">
        <v>8.4</v>
      </c>
      <c r="EK14" s="17"/>
      <c r="EL14" s="17">
        <v>20.399999999999999</v>
      </c>
      <c r="EM14" s="17">
        <v>20.399999999999999</v>
      </c>
      <c r="EN14" s="17">
        <v>20.2</v>
      </c>
      <c r="EO14" s="17">
        <v>1.9</v>
      </c>
      <c r="EP14" s="17">
        <v>0</v>
      </c>
      <c r="EQ14" s="17">
        <v>0</v>
      </c>
      <c r="ER14" s="17"/>
      <c r="ES14" s="17">
        <v>23.5</v>
      </c>
      <c r="ET14" s="17">
        <v>20.8</v>
      </c>
      <c r="EU14" s="17">
        <v>0</v>
      </c>
      <c r="EV14" s="17">
        <v>0</v>
      </c>
      <c r="EW14" s="17">
        <v>8.4</v>
      </c>
      <c r="EX14" s="17">
        <v>20</v>
      </c>
      <c r="EY14" s="17"/>
      <c r="EZ14" s="17"/>
      <c r="FA14" s="17">
        <v>36.6</v>
      </c>
      <c r="FB14" s="17">
        <v>28.4</v>
      </c>
      <c r="FC14" s="17">
        <v>3.2</v>
      </c>
      <c r="FD14" s="17">
        <v>12</v>
      </c>
      <c r="FE14" s="17">
        <v>11.6</v>
      </c>
      <c r="FF14" s="17">
        <v>6.6</v>
      </c>
      <c r="FG14" s="17">
        <v>6567.2</v>
      </c>
      <c r="FH14" s="15"/>
      <c r="FI14" s="17">
        <v>24.37716</v>
      </c>
      <c r="FJ14" s="17">
        <v>1.3</v>
      </c>
      <c r="FK14" s="17">
        <v>5.2030000000000003</v>
      </c>
      <c r="FL14" s="17"/>
      <c r="FM14" s="17">
        <v>13.2</v>
      </c>
      <c r="FN14" s="17"/>
      <c r="FO14" s="17">
        <v>18.922509999999999</v>
      </c>
      <c r="FP14" s="17">
        <v>11.2</v>
      </c>
      <c r="FQ14" s="17">
        <v>15.6</v>
      </c>
      <c r="FR14" s="17">
        <v>89.802670000000006</v>
      </c>
    </row>
    <row r="15" spans="1:174" ht="24" customHeight="1" x14ac:dyDescent="0.25">
      <c r="A15" s="16" t="s">
        <v>77</v>
      </c>
      <c r="B15" s="16" t="s">
        <v>739</v>
      </c>
      <c r="C15" s="17">
        <v>0.8</v>
      </c>
      <c r="D15" s="17">
        <v>1.6</v>
      </c>
      <c r="E15" s="17">
        <v>604</v>
      </c>
      <c r="F15" s="17">
        <v>200.3</v>
      </c>
      <c r="G15" s="17"/>
      <c r="H15" s="17"/>
      <c r="I15" s="17">
        <v>0</v>
      </c>
      <c r="J15" s="17">
        <v>210.2</v>
      </c>
      <c r="K15" s="17"/>
      <c r="L15" s="17"/>
      <c r="M15" s="17">
        <v>117.4</v>
      </c>
      <c r="N15" s="17">
        <v>117.4</v>
      </c>
      <c r="O15" s="17">
        <v>117.3</v>
      </c>
      <c r="P15" s="17">
        <v>215.2</v>
      </c>
      <c r="Q15" s="17">
        <v>202.2</v>
      </c>
      <c r="R15" s="17">
        <v>107.2</v>
      </c>
      <c r="S15" s="17">
        <v>565.1</v>
      </c>
      <c r="T15" s="17">
        <v>0</v>
      </c>
      <c r="U15" s="17"/>
      <c r="V15" s="17"/>
      <c r="W15" s="17"/>
      <c r="X15" s="17"/>
      <c r="Y15" s="17">
        <v>166</v>
      </c>
      <c r="Z15" s="17">
        <v>7.8</v>
      </c>
      <c r="AA15" s="17">
        <v>2.2999999999999998</v>
      </c>
      <c r="AB15" s="17">
        <v>0</v>
      </c>
      <c r="AC15" s="17">
        <v>4.9000000000000004</v>
      </c>
      <c r="AD15" s="17"/>
      <c r="AE15" s="17">
        <v>94.9</v>
      </c>
      <c r="AF15" s="17">
        <v>3.3</v>
      </c>
      <c r="AG15" s="17"/>
      <c r="AH15" s="17"/>
      <c r="AI15" s="17"/>
      <c r="AJ15" s="17">
        <v>111.4</v>
      </c>
      <c r="AK15" s="17">
        <v>222.3</v>
      </c>
      <c r="AL15" s="17"/>
      <c r="AM15" s="17"/>
      <c r="AN15" s="17"/>
      <c r="AO15" s="17">
        <v>6.5</v>
      </c>
      <c r="AP15" s="17">
        <v>467.6</v>
      </c>
      <c r="AQ15" s="17">
        <v>25.7</v>
      </c>
      <c r="AR15" s="17">
        <v>149.19999999999999</v>
      </c>
      <c r="AS15" s="17">
        <v>0</v>
      </c>
      <c r="AT15" s="17">
        <v>18.5</v>
      </c>
      <c r="AU15" s="17">
        <v>19.600000000000001</v>
      </c>
      <c r="AV15" s="17">
        <v>89.8</v>
      </c>
      <c r="AW15" s="17">
        <v>157</v>
      </c>
      <c r="AX15" s="17">
        <v>157.69999999999999</v>
      </c>
      <c r="AY15" s="17">
        <v>170.4</v>
      </c>
      <c r="AZ15" s="17">
        <v>108.9</v>
      </c>
      <c r="BA15" s="17"/>
      <c r="BB15" s="17">
        <v>5.7</v>
      </c>
      <c r="BC15" s="17">
        <v>46</v>
      </c>
      <c r="BD15" s="17"/>
      <c r="BE15" s="17">
        <v>3.8</v>
      </c>
      <c r="BF15" s="17">
        <v>30.9</v>
      </c>
      <c r="BG15" s="17">
        <v>175.3</v>
      </c>
      <c r="BH15" s="17">
        <v>49.9</v>
      </c>
      <c r="BI15" s="17">
        <v>0</v>
      </c>
      <c r="BJ15" s="17"/>
      <c r="BK15" s="17">
        <v>46.4</v>
      </c>
      <c r="BL15" s="17"/>
      <c r="BM15" s="17"/>
      <c r="BN15" s="17"/>
      <c r="BO15" s="17">
        <v>86.9</v>
      </c>
      <c r="BP15" s="17">
        <v>169.4</v>
      </c>
      <c r="BQ15" s="17">
        <v>161.6</v>
      </c>
      <c r="BR15" s="17">
        <v>0</v>
      </c>
      <c r="BS15" s="17">
        <v>166.5</v>
      </c>
      <c r="BT15" s="17"/>
      <c r="BU15" s="17"/>
      <c r="BV15" s="17"/>
      <c r="BW15" s="17"/>
      <c r="BX15" s="17"/>
      <c r="BY15" s="17">
        <v>114.6</v>
      </c>
      <c r="BZ15" s="17"/>
      <c r="CA15" s="17">
        <v>0</v>
      </c>
      <c r="CB15" s="17"/>
      <c r="CC15" s="17">
        <v>272.2</v>
      </c>
      <c r="CD15" s="17">
        <v>90.4</v>
      </c>
      <c r="CE15" s="17">
        <v>55.3</v>
      </c>
      <c r="CF15" s="17">
        <v>73.099999999999994</v>
      </c>
      <c r="CG15" s="17"/>
      <c r="CH15" s="17"/>
      <c r="CI15" s="17">
        <v>0</v>
      </c>
      <c r="CJ15" s="17"/>
      <c r="CK15" s="17"/>
      <c r="CL15" s="17"/>
      <c r="CM15" s="17"/>
      <c r="CN15" s="17">
        <v>0</v>
      </c>
      <c r="CO15" s="17"/>
      <c r="CP15" s="17"/>
      <c r="CQ15" s="17"/>
      <c r="CR15" s="17"/>
      <c r="CS15" s="17">
        <v>0</v>
      </c>
      <c r="CT15" s="17"/>
      <c r="CU15" s="17">
        <v>0</v>
      </c>
      <c r="CV15" s="17">
        <v>26.1</v>
      </c>
      <c r="CW15" s="17">
        <v>0</v>
      </c>
      <c r="CX15" s="17">
        <v>4.4000000000000004</v>
      </c>
      <c r="CY15" s="17">
        <v>0</v>
      </c>
      <c r="CZ15" s="17">
        <v>0</v>
      </c>
      <c r="DA15" s="17">
        <v>0</v>
      </c>
      <c r="DB15" s="17">
        <v>0</v>
      </c>
      <c r="DC15" s="17">
        <v>0</v>
      </c>
      <c r="DD15" s="17">
        <v>4.4000000000000004</v>
      </c>
      <c r="DE15" s="17">
        <v>0</v>
      </c>
      <c r="DF15" s="17">
        <v>20</v>
      </c>
      <c r="DG15" s="17">
        <v>18.5</v>
      </c>
      <c r="DH15" s="17">
        <v>3.5</v>
      </c>
      <c r="DI15" s="17">
        <v>18.7</v>
      </c>
      <c r="DJ15" s="17">
        <v>0</v>
      </c>
      <c r="DK15" s="17">
        <v>0</v>
      </c>
      <c r="DL15" s="17">
        <v>5.8</v>
      </c>
      <c r="DM15" s="17">
        <v>12.9</v>
      </c>
      <c r="DN15" s="17">
        <v>4.4000000000000004</v>
      </c>
      <c r="DO15" s="17">
        <v>2.2999999999999998</v>
      </c>
      <c r="DP15" s="17">
        <v>2.4</v>
      </c>
      <c r="DQ15" s="17">
        <v>2</v>
      </c>
      <c r="DR15" s="17">
        <v>0</v>
      </c>
      <c r="DS15" s="17">
        <v>3.2</v>
      </c>
      <c r="DT15" s="17">
        <v>20.3</v>
      </c>
      <c r="DU15" s="17">
        <v>2.1</v>
      </c>
      <c r="DV15" s="17">
        <v>0.4</v>
      </c>
      <c r="DW15" s="17">
        <v>19.7</v>
      </c>
      <c r="DX15" s="17">
        <v>12.6</v>
      </c>
      <c r="DY15" s="17">
        <v>19.100000000000001</v>
      </c>
      <c r="DZ15" s="17">
        <v>20.3</v>
      </c>
      <c r="EA15" s="17">
        <v>20</v>
      </c>
      <c r="EB15" s="17">
        <v>0.1</v>
      </c>
      <c r="EC15" s="17">
        <v>3.7</v>
      </c>
      <c r="ED15" s="17">
        <v>0</v>
      </c>
      <c r="EE15" s="17">
        <v>9.5</v>
      </c>
      <c r="EF15" s="17">
        <v>22.9</v>
      </c>
      <c r="EG15" s="17">
        <v>0</v>
      </c>
      <c r="EH15" s="17">
        <v>0</v>
      </c>
      <c r="EI15" s="17">
        <v>20.3</v>
      </c>
      <c r="EJ15" s="17">
        <v>8.4</v>
      </c>
      <c r="EK15" s="17"/>
      <c r="EL15" s="17">
        <v>20.399999999999999</v>
      </c>
      <c r="EM15" s="17">
        <v>20.399999999999999</v>
      </c>
      <c r="EN15" s="17">
        <v>20.2</v>
      </c>
      <c r="EO15" s="17">
        <v>1.9</v>
      </c>
      <c r="EP15" s="17">
        <v>0</v>
      </c>
      <c r="EQ15" s="17">
        <v>0</v>
      </c>
      <c r="ER15" s="17"/>
      <c r="ES15" s="17">
        <v>24.5</v>
      </c>
      <c r="ET15" s="17">
        <v>20.7</v>
      </c>
      <c r="EU15" s="17">
        <v>0</v>
      </c>
      <c r="EV15" s="17">
        <v>0</v>
      </c>
      <c r="EW15" s="17">
        <v>8.4</v>
      </c>
      <c r="EX15" s="17">
        <v>20</v>
      </c>
      <c r="EY15" s="17"/>
      <c r="EZ15" s="17"/>
      <c r="FA15" s="17">
        <v>36.6</v>
      </c>
      <c r="FB15" s="17">
        <v>28.4</v>
      </c>
      <c r="FC15" s="17">
        <v>3.2</v>
      </c>
      <c r="FD15" s="17">
        <v>12</v>
      </c>
      <c r="FE15" s="17">
        <v>12.5</v>
      </c>
      <c r="FF15" s="17">
        <v>6</v>
      </c>
      <c r="FG15" s="17">
        <v>6533.7</v>
      </c>
      <c r="FH15" s="15"/>
      <c r="FI15" s="17">
        <v>24.371169999999999</v>
      </c>
      <c r="FJ15" s="17">
        <v>1.3</v>
      </c>
      <c r="FK15" s="17">
        <v>5.2140000000000004</v>
      </c>
      <c r="FL15" s="17"/>
      <c r="FM15" s="17">
        <v>13.2</v>
      </c>
      <c r="FN15" s="17"/>
      <c r="FO15" s="17">
        <v>18.922840000000001</v>
      </c>
      <c r="FP15" s="17">
        <v>11.1</v>
      </c>
      <c r="FQ15" s="17">
        <v>15.6</v>
      </c>
      <c r="FR15" s="17">
        <v>89.708010000000002</v>
      </c>
    </row>
    <row r="16" spans="1:174" ht="24" customHeight="1" x14ac:dyDescent="0.25">
      <c r="A16" s="16" t="s">
        <v>77</v>
      </c>
      <c r="B16" s="16" t="s">
        <v>740</v>
      </c>
      <c r="C16" s="17">
        <v>0.8</v>
      </c>
      <c r="D16" s="17">
        <v>1.3</v>
      </c>
      <c r="E16" s="17">
        <v>601.9</v>
      </c>
      <c r="F16" s="17">
        <v>199.1</v>
      </c>
      <c r="G16" s="17"/>
      <c r="H16" s="17"/>
      <c r="I16" s="17">
        <v>0</v>
      </c>
      <c r="J16" s="17">
        <v>207.5</v>
      </c>
      <c r="K16" s="17"/>
      <c r="L16" s="17"/>
      <c r="M16" s="17">
        <v>117.7</v>
      </c>
      <c r="N16" s="17">
        <v>119</v>
      </c>
      <c r="O16" s="17">
        <v>117.8</v>
      </c>
      <c r="P16" s="17">
        <v>215.5</v>
      </c>
      <c r="Q16" s="17">
        <v>201.7</v>
      </c>
      <c r="R16" s="17">
        <v>106.6</v>
      </c>
      <c r="S16" s="17">
        <v>564</v>
      </c>
      <c r="T16" s="17">
        <v>0</v>
      </c>
      <c r="U16" s="17"/>
      <c r="V16" s="17"/>
      <c r="W16" s="17"/>
      <c r="X16" s="17"/>
      <c r="Y16" s="17">
        <v>164.1</v>
      </c>
      <c r="Z16" s="17">
        <v>7.6</v>
      </c>
      <c r="AA16" s="17">
        <v>2.2999999999999998</v>
      </c>
      <c r="AB16" s="17">
        <v>0</v>
      </c>
      <c r="AC16" s="17">
        <v>4.5999999999999996</v>
      </c>
      <c r="AD16" s="17"/>
      <c r="AE16" s="17">
        <v>95.2</v>
      </c>
      <c r="AF16" s="17">
        <v>3.3</v>
      </c>
      <c r="AG16" s="17"/>
      <c r="AH16" s="17"/>
      <c r="AI16" s="17"/>
      <c r="AJ16" s="17">
        <v>111</v>
      </c>
      <c r="AK16" s="17">
        <v>222.5</v>
      </c>
      <c r="AL16" s="17"/>
      <c r="AM16" s="17"/>
      <c r="AN16" s="17"/>
      <c r="AO16" s="17">
        <v>6.5</v>
      </c>
      <c r="AP16" s="17">
        <v>465.8</v>
      </c>
      <c r="AQ16" s="17">
        <v>31.3</v>
      </c>
      <c r="AR16" s="17">
        <v>148.69999999999999</v>
      </c>
      <c r="AS16" s="17">
        <v>0</v>
      </c>
      <c r="AT16" s="17">
        <v>18.5</v>
      </c>
      <c r="AU16" s="17">
        <v>19.600000000000001</v>
      </c>
      <c r="AV16" s="17">
        <v>91.5</v>
      </c>
      <c r="AW16" s="17">
        <v>163.80000000000001</v>
      </c>
      <c r="AX16" s="17">
        <v>164</v>
      </c>
      <c r="AY16" s="17">
        <v>169.4</v>
      </c>
      <c r="AZ16" s="17">
        <v>108.6</v>
      </c>
      <c r="BA16" s="17"/>
      <c r="BB16" s="17">
        <v>5.6</v>
      </c>
      <c r="BC16" s="17">
        <v>46.4</v>
      </c>
      <c r="BD16" s="17"/>
      <c r="BE16" s="17">
        <v>3.8</v>
      </c>
      <c r="BF16" s="17">
        <v>31.6</v>
      </c>
      <c r="BG16" s="17">
        <v>174.5</v>
      </c>
      <c r="BH16" s="17">
        <v>49.7</v>
      </c>
      <c r="BI16" s="17">
        <v>0</v>
      </c>
      <c r="BJ16" s="17"/>
      <c r="BK16" s="17">
        <v>46.5</v>
      </c>
      <c r="BL16" s="17"/>
      <c r="BM16" s="17"/>
      <c r="BN16" s="17"/>
      <c r="BO16" s="17">
        <v>86.7</v>
      </c>
      <c r="BP16" s="17">
        <v>169.8</v>
      </c>
      <c r="BQ16" s="17">
        <v>162.1</v>
      </c>
      <c r="BR16" s="17">
        <v>0</v>
      </c>
      <c r="BS16" s="17">
        <v>166</v>
      </c>
      <c r="BT16" s="17"/>
      <c r="BU16" s="17"/>
      <c r="BV16" s="17"/>
      <c r="BW16" s="17"/>
      <c r="BX16" s="17"/>
      <c r="BY16" s="17">
        <v>114.3</v>
      </c>
      <c r="BZ16" s="17"/>
      <c r="CA16" s="17">
        <v>0</v>
      </c>
      <c r="CB16" s="17"/>
      <c r="CC16" s="17">
        <v>270.39999999999998</v>
      </c>
      <c r="CD16" s="17">
        <v>126.7</v>
      </c>
      <c r="CE16" s="17">
        <v>54.9</v>
      </c>
      <c r="CF16" s="17">
        <v>73.2</v>
      </c>
      <c r="CG16" s="17"/>
      <c r="CH16" s="17"/>
      <c r="CI16" s="17">
        <v>0</v>
      </c>
      <c r="CJ16" s="17"/>
      <c r="CK16" s="17"/>
      <c r="CL16" s="17"/>
      <c r="CM16" s="17"/>
      <c r="CN16" s="17">
        <v>0</v>
      </c>
      <c r="CO16" s="17"/>
      <c r="CP16" s="17"/>
      <c r="CQ16" s="17"/>
      <c r="CR16" s="17"/>
      <c r="CS16" s="17">
        <v>0</v>
      </c>
      <c r="CT16" s="17"/>
      <c r="CU16" s="17">
        <v>0</v>
      </c>
      <c r="CV16" s="17">
        <v>17.7</v>
      </c>
      <c r="CW16" s="17">
        <v>0</v>
      </c>
      <c r="CX16" s="17">
        <v>3.9</v>
      </c>
      <c r="CY16" s="17">
        <v>0</v>
      </c>
      <c r="CZ16" s="17">
        <v>0</v>
      </c>
      <c r="DA16" s="17">
        <v>0</v>
      </c>
      <c r="DB16" s="17">
        <v>0</v>
      </c>
      <c r="DC16" s="17">
        <v>0</v>
      </c>
      <c r="DD16" s="17">
        <v>4.3</v>
      </c>
      <c r="DE16" s="17">
        <v>0</v>
      </c>
      <c r="DF16" s="17">
        <v>19.100000000000001</v>
      </c>
      <c r="DG16" s="17">
        <v>18.399999999999999</v>
      </c>
      <c r="DH16" s="17">
        <v>3.6</v>
      </c>
      <c r="DI16" s="17">
        <v>18.7</v>
      </c>
      <c r="DJ16" s="17">
        <v>0</v>
      </c>
      <c r="DK16" s="17">
        <v>0</v>
      </c>
      <c r="DL16" s="17">
        <v>4.0999999999999996</v>
      </c>
      <c r="DM16" s="17">
        <v>10</v>
      </c>
      <c r="DN16" s="17">
        <v>4.4000000000000004</v>
      </c>
      <c r="DO16" s="17">
        <v>2.2999999999999998</v>
      </c>
      <c r="DP16" s="17">
        <v>2.4</v>
      </c>
      <c r="DQ16" s="17">
        <v>2</v>
      </c>
      <c r="DR16" s="17">
        <v>0</v>
      </c>
      <c r="DS16" s="17">
        <v>3.2</v>
      </c>
      <c r="DT16" s="17">
        <v>20.3</v>
      </c>
      <c r="DU16" s="17">
        <v>2.1</v>
      </c>
      <c r="DV16" s="17">
        <v>0.4</v>
      </c>
      <c r="DW16" s="17">
        <v>19.8</v>
      </c>
      <c r="DX16" s="17">
        <v>12.6</v>
      </c>
      <c r="DY16" s="17">
        <v>19</v>
      </c>
      <c r="DZ16" s="17">
        <v>20.3</v>
      </c>
      <c r="EA16" s="17">
        <v>20</v>
      </c>
      <c r="EB16" s="17">
        <v>0.3</v>
      </c>
      <c r="EC16" s="17">
        <v>0.3</v>
      </c>
      <c r="ED16" s="17">
        <v>0</v>
      </c>
      <c r="EE16" s="17">
        <v>6</v>
      </c>
      <c r="EF16" s="17">
        <v>16.7</v>
      </c>
      <c r="EG16" s="17">
        <v>0</v>
      </c>
      <c r="EH16" s="17">
        <v>0</v>
      </c>
      <c r="EI16" s="17">
        <v>15.2</v>
      </c>
      <c r="EJ16" s="17">
        <v>8.5</v>
      </c>
      <c r="EK16" s="17"/>
      <c r="EL16" s="17">
        <v>20.399999999999999</v>
      </c>
      <c r="EM16" s="17">
        <v>20.399999999999999</v>
      </c>
      <c r="EN16" s="17">
        <v>20.2</v>
      </c>
      <c r="EO16" s="17">
        <v>1.6</v>
      </c>
      <c r="EP16" s="17">
        <v>0</v>
      </c>
      <c r="EQ16" s="17">
        <v>0</v>
      </c>
      <c r="ER16" s="17"/>
      <c r="ES16" s="17">
        <v>5.0999999999999996</v>
      </c>
      <c r="ET16" s="17">
        <v>5.9</v>
      </c>
      <c r="EU16" s="17">
        <v>0</v>
      </c>
      <c r="EV16" s="17">
        <v>0</v>
      </c>
      <c r="EW16" s="17">
        <v>8.1999999999999993</v>
      </c>
      <c r="EX16" s="17">
        <v>20</v>
      </c>
      <c r="EY16" s="17"/>
      <c r="EZ16" s="17"/>
      <c r="FA16" s="17">
        <v>36.6</v>
      </c>
      <c r="FB16" s="17">
        <v>28.5</v>
      </c>
      <c r="FC16" s="17">
        <v>3.2</v>
      </c>
      <c r="FD16" s="17">
        <v>12</v>
      </c>
      <c r="FE16" s="17">
        <v>13.1</v>
      </c>
      <c r="FF16" s="17">
        <v>7.2</v>
      </c>
      <c r="FG16" s="17">
        <v>6511.4</v>
      </c>
      <c r="FH16" s="15"/>
      <c r="FI16" s="17">
        <v>24.372060000000001</v>
      </c>
      <c r="FJ16" s="17">
        <v>1.3</v>
      </c>
      <c r="FK16" s="17">
        <v>5.226</v>
      </c>
      <c r="FL16" s="17"/>
      <c r="FM16" s="17">
        <v>13.2</v>
      </c>
      <c r="FN16" s="17"/>
      <c r="FO16" s="17">
        <v>18.923449999999999</v>
      </c>
      <c r="FP16" s="17">
        <v>11.1</v>
      </c>
      <c r="FQ16" s="17">
        <v>15.6</v>
      </c>
      <c r="FR16" s="17">
        <v>89.721509999999995</v>
      </c>
    </row>
    <row r="17" spans="1:174" ht="24" customHeight="1" x14ac:dyDescent="0.25">
      <c r="A17" s="16" t="s">
        <v>77</v>
      </c>
      <c r="B17" s="16" t="s">
        <v>741</v>
      </c>
      <c r="C17" s="17">
        <v>0.8</v>
      </c>
      <c r="D17" s="17">
        <v>1.5</v>
      </c>
      <c r="E17" s="17">
        <v>603.5</v>
      </c>
      <c r="F17" s="17">
        <v>199.1</v>
      </c>
      <c r="G17" s="17"/>
      <c r="H17" s="17"/>
      <c r="I17" s="17">
        <v>20</v>
      </c>
      <c r="J17" s="17">
        <v>208.3</v>
      </c>
      <c r="K17" s="17"/>
      <c r="L17" s="17"/>
      <c r="M17" s="17">
        <v>106.6</v>
      </c>
      <c r="N17" s="17">
        <v>106.9</v>
      </c>
      <c r="O17" s="17">
        <v>106.3</v>
      </c>
      <c r="P17" s="17">
        <v>207.3</v>
      </c>
      <c r="Q17" s="17">
        <v>206.3</v>
      </c>
      <c r="R17" s="17">
        <v>108.2</v>
      </c>
      <c r="S17" s="17">
        <v>562.70000000000005</v>
      </c>
      <c r="T17" s="17">
        <v>0</v>
      </c>
      <c r="U17" s="17"/>
      <c r="V17" s="17"/>
      <c r="W17" s="17"/>
      <c r="X17" s="17"/>
      <c r="Y17" s="17">
        <v>167.2</v>
      </c>
      <c r="Z17" s="17">
        <v>7.5</v>
      </c>
      <c r="AA17" s="17">
        <v>2.2999999999999998</v>
      </c>
      <c r="AB17" s="17">
        <v>0</v>
      </c>
      <c r="AC17" s="17">
        <v>4.5999999999999996</v>
      </c>
      <c r="AD17" s="17"/>
      <c r="AE17" s="17">
        <v>95.1</v>
      </c>
      <c r="AF17" s="17">
        <v>3.2</v>
      </c>
      <c r="AG17" s="17"/>
      <c r="AH17" s="17"/>
      <c r="AI17" s="17"/>
      <c r="AJ17" s="17">
        <v>111.3</v>
      </c>
      <c r="AK17" s="17">
        <v>222.4</v>
      </c>
      <c r="AL17" s="17"/>
      <c r="AM17" s="17"/>
      <c r="AN17" s="17"/>
      <c r="AO17" s="17">
        <v>6.5</v>
      </c>
      <c r="AP17" s="17">
        <v>442.8</v>
      </c>
      <c r="AQ17" s="17">
        <v>34.5</v>
      </c>
      <c r="AR17" s="17">
        <v>143.9</v>
      </c>
      <c r="AS17" s="17">
        <v>0</v>
      </c>
      <c r="AT17" s="17">
        <v>18.5</v>
      </c>
      <c r="AU17" s="17">
        <v>19.600000000000001</v>
      </c>
      <c r="AV17" s="17">
        <v>89.4</v>
      </c>
      <c r="AW17" s="17">
        <v>162.4</v>
      </c>
      <c r="AX17" s="17">
        <v>162.80000000000001</v>
      </c>
      <c r="AY17" s="17">
        <v>174.5</v>
      </c>
      <c r="AZ17" s="17">
        <v>109.1</v>
      </c>
      <c r="BA17" s="17"/>
      <c r="BB17" s="17">
        <v>5.6</v>
      </c>
      <c r="BC17" s="17">
        <v>46</v>
      </c>
      <c r="BD17" s="17"/>
      <c r="BE17" s="17">
        <v>3.8</v>
      </c>
      <c r="BF17" s="17">
        <v>31.1</v>
      </c>
      <c r="BG17" s="17">
        <v>174.6</v>
      </c>
      <c r="BH17" s="17">
        <v>49.8</v>
      </c>
      <c r="BI17" s="17">
        <v>0</v>
      </c>
      <c r="BJ17" s="17"/>
      <c r="BK17" s="17">
        <v>46.4</v>
      </c>
      <c r="BL17" s="17"/>
      <c r="BM17" s="17"/>
      <c r="BN17" s="17"/>
      <c r="BO17" s="17">
        <v>86.8</v>
      </c>
      <c r="BP17" s="17">
        <v>171.1</v>
      </c>
      <c r="BQ17" s="17">
        <v>163</v>
      </c>
      <c r="BR17" s="17">
        <v>0</v>
      </c>
      <c r="BS17" s="17">
        <v>166.8</v>
      </c>
      <c r="BT17" s="17"/>
      <c r="BU17" s="17"/>
      <c r="BV17" s="17"/>
      <c r="BW17" s="17"/>
      <c r="BX17" s="17"/>
      <c r="BY17" s="17">
        <v>114.4</v>
      </c>
      <c r="BZ17" s="17"/>
      <c r="CA17" s="17">
        <v>0</v>
      </c>
      <c r="CB17" s="17"/>
      <c r="CC17" s="17">
        <v>246.8</v>
      </c>
      <c r="CD17" s="17">
        <v>127.7</v>
      </c>
      <c r="CE17" s="17">
        <v>55</v>
      </c>
      <c r="CF17" s="17">
        <v>73.099999999999994</v>
      </c>
      <c r="CG17" s="17"/>
      <c r="CH17" s="17"/>
      <c r="CI17" s="17">
        <v>0</v>
      </c>
      <c r="CJ17" s="17"/>
      <c r="CK17" s="17"/>
      <c r="CL17" s="17"/>
      <c r="CM17" s="17"/>
      <c r="CN17" s="17">
        <v>0</v>
      </c>
      <c r="CO17" s="17"/>
      <c r="CP17" s="17"/>
      <c r="CQ17" s="17"/>
      <c r="CR17" s="17"/>
      <c r="CS17" s="17">
        <v>0</v>
      </c>
      <c r="CT17" s="17"/>
      <c r="CU17" s="17">
        <v>0</v>
      </c>
      <c r="CV17" s="17">
        <v>11</v>
      </c>
      <c r="CW17" s="17">
        <v>0</v>
      </c>
      <c r="CX17" s="17">
        <v>2.4</v>
      </c>
      <c r="CY17" s="17">
        <v>0</v>
      </c>
      <c r="CZ17" s="17">
        <v>0</v>
      </c>
      <c r="DA17" s="17">
        <v>9.9</v>
      </c>
      <c r="DB17" s="17">
        <v>0</v>
      </c>
      <c r="DC17" s="17">
        <v>0</v>
      </c>
      <c r="DD17" s="17">
        <v>3.5</v>
      </c>
      <c r="DE17" s="17">
        <v>0</v>
      </c>
      <c r="DF17" s="17">
        <v>19.3</v>
      </c>
      <c r="DG17" s="17">
        <v>18.399999999999999</v>
      </c>
      <c r="DH17" s="17">
        <v>3.7</v>
      </c>
      <c r="DI17" s="17">
        <v>18.7</v>
      </c>
      <c r="DJ17" s="17">
        <v>0</v>
      </c>
      <c r="DK17" s="17">
        <v>0</v>
      </c>
      <c r="DL17" s="17">
        <v>5.7</v>
      </c>
      <c r="DM17" s="17">
        <v>8.3000000000000007</v>
      </c>
      <c r="DN17" s="17">
        <v>4.4000000000000004</v>
      </c>
      <c r="DO17" s="17">
        <v>2.2999999999999998</v>
      </c>
      <c r="DP17" s="17">
        <v>2.4</v>
      </c>
      <c r="DQ17" s="17">
        <v>2</v>
      </c>
      <c r="DR17" s="17">
        <v>0</v>
      </c>
      <c r="DS17" s="17">
        <v>3.1</v>
      </c>
      <c r="DT17" s="17">
        <v>20.3</v>
      </c>
      <c r="DU17" s="17">
        <v>2.1</v>
      </c>
      <c r="DV17" s="17">
        <v>0.4</v>
      </c>
      <c r="DW17" s="17">
        <v>19.7</v>
      </c>
      <c r="DX17" s="17">
        <v>12.6</v>
      </c>
      <c r="DY17" s="17">
        <v>19.2</v>
      </c>
      <c r="DZ17" s="17">
        <v>20.3</v>
      </c>
      <c r="EA17" s="17">
        <v>20</v>
      </c>
      <c r="EB17" s="17">
        <v>0</v>
      </c>
      <c r="EC17" s="17">
        <v>0.4</v>
      </c>
      <c r="ED17" s="17">
        <v>0</v>
      </c>
      <c r="EE17" s="17">
        <v>5</v>
      </c>
      <c r="EF17" s="17">
        <v>9.9</v>
      </c>
      <c r="EG17" s="17">
        <v>0</v>
      </c>
      <c r="EH17" s="17">
        <v>0</v>
      </c>
      <c r="EI17" s="17">
        <v>0</v>
      </c>
      <c r="EJ17" s="17">
        <v>8.4</v>
      </c>
      <c r="EK17" s="17"/>
      <c r="EL17" s="17">
        <v>20.399999999999999</v>
      </c>
      <c r="EM17" s="17">
        <v>20.399999999999999</v>
      </c>
      <c r="EN17" s="17">
        <v>20.2</v>
      </c>
      <c r="EO17" s="17">
        <v>0.8</v>
      </c>
      <c r="EP17" s="17">
        <v>0</v>
      </c>
      <c r="EQ17" s="17">
        <v>0</v>
      </c>
      <c r="ER17" s="17"/>
      <c r="ES17" s="17">
        <v>9.8000000000000007</v>
      </c>
      <c r="ET17" s="17">
        <v>4.5999999999999996</v>
      </c>
      <c r="EU17" s="17">
        <v>0</v>
      </c>
      <c r="EV17" s="17">
        <v>0</v>
      </c>
      <c r="EW17" s="17">
        <v>8.3000000000000007</v>
      </c>
      <c r="EX17" s="17">
        <v>20</v>
      </c>
      <c r="EY17" s="17"/>
      <c r="EZ17" s="17"/>
      <c r="FA17" s="17">
        <v>36.9</v>
      </c>
      <c r="FB17" s="17">
        <v>28.5</v>
      </c>
      <c r="FC17" s="17">
        <v>3.2</v>
      </c>
      <c r="FD17" s="17">
        <v>12.1</v>
      </c>
      <c r="FE17" s="17">
        <v>13.6</v>
      </c>
      <c r="FF17" s="17">
        <v>7.3</v>
      </c>
      <c r="FG17" s="17">
        <v>6436.6</v>
      </c>
      <c r="FH17" s="15"/>
      <c r="FI17" s="17">
        <v>24.367830000000001</v>
      </c>
      <c r="FJ17" s="17">
        <v>1.3</v>
      </c>
      <c r="FK17" s="17">
        <v>5.29</v>
      </c>
      <c r="FL17" s="17"/>
      <c r="FM17" s="17">
        <v>13.2</v>
      </c>
      <c r="FN17" s="17"/>
      <c r="FO17" s="17">
        <v>18.924309999999998</v>
      </c>
      <c r="FP17" s="17">
        <v>11.2</v>
      </c>
      <c r="FQ17" s="17">
        <v>15.6</v>
      </c>
      <c r="FR17" s="17">
        <v>89.882140000000007</v>
      </c>
    </row>
    <row r="18" spans="1:174" ht="24" customHeight="1" x14ac:dyDescent="0.25">
      <c r="A18" s="18" t="s">
        <v>77</v>
      </c>
      <c r="B18" s="18" t="s">
        <v>742</v>
      </c>
      <c r="C18" s="19">
        <v>0.7</v>
      </c>
      <c r="D18" s="19">
        <v>1.5</v>
      </c>
      <c r="E18" s="19">
        <v>598.1</v>
      </c>
      <c r="F18" s="19">
        <v>198.1</v>
      </c>
      <c r="G18" s="19"/>
      <c r="H18" s="19"/>
      <c r="I18" s="19">
        <v>71.7</v>
      </c>
      <c r="J18" s="19">
        <v>206.2</v>
      </c>
      <c r="K18" s="19"/>
      <c r="L18" s="19"/>
      <c r="M18" s="19">
        <v>105.6</v>
      </c>
      <c r="N18" s="19">
        <v>105.3</v>
      </c>
      <c r="O18" s="19">
        <v>105.7</v>
      </c>
      <c r="P18" s="19">
        <v>209.8</v>
      </c>
      <c r="Q18" s="19">
        <v>207.2</v>
      </c>
      <c r="R18" s="19">
        <v>107.5</v>
      </c>
      <c r="S18" s="19">
        <v>556.70000000000005</v>
      </c>
      <c r="T18" s="19">
        <v>0</v>
      </c>
      <c r="U18" s="19"/>
      <c r="V18" s="19"/>
      <c r="W18" s="19"/>
      <c r="X18" s="19"/>
      <c r="Y18" s="19">
        <v>167.3</v>
      </c>
      <c r="Z18" s="19">
        <v>7.4</v>
      </c>
      <c r="AA18" s="19">
        <v>2.2000000000000002</v>
      </c>
      <c r="AB18" s="19">
        <v>0</v>
      </c>
      <c r="AC18" s="19">
        <v>4.5999999999999996</v>
      </c>
      <c r="AD18" s="19"/>
      <c r="AE18" s="19">
        <v>94.8</v>
      </c>
      <c r="AF18" s="19">
        <v>3.7</v>
      </c>
      <c r="AG18" s="19"/>
      <c r="AH18" s="19"/>
      <c r="AI18" s="19"/>
      <c r="AJ18" s="19">
        <v>110.6</v>
      </c>
      <c r="AK18" s="19">
        <v>221.4</v>
      </c>
      <c r="AL18" s="19"/>
      <c r="AM18" s="19"/>
      <c r="AN18" s="19"/>
      <c r="AO18" s="19">
        <v>6.5</v>
      </c>
      <c r="AP18" s="19">
        <v>390.9</v>
      </c>
      <c r="AQ18" s="19">
        <v>36.200000000000003</v>
      </c>
      <c r="AR18" s="19">
        <v>149.1</v>
      </c>
      <c r="AS18" s="19">
        <v>0</v>
      </c>
      <c r="AT18" s="19">
        <v>18.3</v>
      </c>
      <c r="AU18" s="19">
        <v>19.600000000000001</v>
      </c>
      <c r="AV18" s="19">
        <v>91.3</v>
      </c>
      <c r="AW18" s="19">
        <v>148.4</v>
      </c>
      <c r="AX18" s="19">
        <v>148.80000000000001</v>
      </c>
      <c r="AY18" s="19">
        <v>167.8</v>
      </c>
      <c r="AZ18" s="19">
        <v>100.3</v>
      </c>
      <c r="BA18" s="19"/>
      <c r="BB18" s="19">
        <v>5.6</v>
      </c>
      <c r="BC18" s="19">
        <v>46.1</v>
      </c>
      <c r="BD18" s="19"/>
      <c r="BE18" s="19">
        <v>3.8</v>
      </c>
      <c r="BF18" s="19">
        <v>31.3</v>
      </c>
      <c r="BG18" s="19">
        <v>173.3</v>
      </c>
      <c r="BH18" s="19">
        <v>49.6</v>
      </c>
      <c r="BI18" s="19">
        <v>0</v>
      </c>
      <c r="BJ18" s="19"/>
      <c r="BK18" s="19">
        <v>46.5</v>
      </c>
      <c r="BL18" s="19"/>
      <c r="BM18" s="19"/>
      <c r="BN18" s="19"/>
      <c r="BO18" s="19">
        <v>86.1</v>
      </c>
      <c r="BP18" s="19">
        <v>171</v>
      </c>
      <c r="BQ18" s="19">
        <v>163.19999999999999</v>
      </c>
      <c r="BR18" s="19">
        <v>0</v>
      </c>
      <c r="BS18" s="19">
        <v>166.9</v>
      </c>
      <c r="BT18" s="19"/>
      <c r="BU18" s="19"/>
      <c r="BV18" s="19"/>
      <c r="BW18" s="19"/>
      <c r="BX18" s="19"/>
      <c r="BY18" s="19">
        <v>113.7</v>
      </c>
      <c r="BZ18" s="19"/>
      <c r="CA18" s="19">
        <v>0</v>
      </c>
      <c r="CB18" s="19"/>
      <c r="CC18" s="19">
        <v>229.4</v>
      </c>
      <c r="CD18" s="19">
        <v>123.2</v>
      </c>
      <c r="CE18" s="19">
        <v>56.2</v>
      </c>
      <c r="CF18" s="19">
        <v>73.099999999999994</v>
      </c>
      <c r="CG18" s="19"/>
      <c r="CH18" s="19"/>
      <c r="CI18" s="19">
        <v>0</v>
      </c>
      <c r="CJ18" s="19"/>
      <c r="CK18" s="19"/>
      <c r="CL18" s="19"/>
      <c r="CM18" s="19"/>
      <c r="CN18" s="19">
        <v>0</v>
      </c>
      <c r="CO18" s="19"/>
      <c r="CP18" s="19"/>
      <c r="CQ18" s="19"/>
      <c r="CR18" s="19"/>
      <c r="CS18" s="19">
        <v>0</v>
      </c>
      <c r="CT18" s="19"/>
      <c r="CU18" s="19">
        <v>0</v>
      </c>
      <c r="CV18" s="19">
        <v>9.3000000000000007</v>
      </c>
      <c r="CW18" s="19">
        <v>0</v>
      </c>
      <c r="CX18" s="19">
        <v>1</v>
      </c>
      <c r="CY18" s="19">
        <v>0</v>
      </c>
      <c r="CZ18" s="19">
        <v>0</v>
      </c>
      <c r="DA18" s="19">
        <v>9.9</v>
      </c>
      <c r="DB18" s="19">
        <v>0</v>
      </c>
      <c r="DC18" s="19">
        <v>1.8</v>
      </c>
      <c r="DD18" s="19">
        <v>3.3</v>
      </c>
      <c r="DE18" s="19">
        <v>0</v>
      </c>
      <c r="DF18" s="19">
        <v>18.899999999999999</v>
      </c>
      <c r="DG18" s="19">
        <v>18.3</v>
      </c>
      <c r="DH18" s="19">
        <v>3.7</v>
      </c>
      <c r="DI18" s="19">
        <v>18.7</v>
      </c>
      <c r="DJ18" s="19">
        <v>0</v>
      </c>
      <c r="DK18" s="19">
        <v>0</v>
      </c>
      <c r="DL18" s="19">
        <v>7.6</v>
      </c>
      <c r="DM18" s="19">
        <v>11.7</v>
      </c>
      <c r="DN18" s="19">
        <v>4.4000000000000004</v>
      </c>
      <c r="DO18" s="19">
        <v>2.2999999999999998</v>
      </c>
      <c r="DP18" s="19">
        <v>2.4</v>
      </c>
      <c r="DQ18" s="19">
        <v>2</v>
      </c>
      <c r="DR18" s="19">
        <v>0</v>
      </c>
      <c r="DS18" s="19">
        <v>3.1</v>
      </c>
      <c r="DT18" s="19">
        <v>20.3</v>
      </c>
      <c r="DU18" s="19">
        <v>2.1</v>
      </c>
      <c r="DV18" s="19">
        <v>0.4</v>
      </c>
      <c r="DW18" s="19">
        <v>19.8</v>
      </c>
      <c r="DX18" s="19">
        <v>12.6</v>
      </c>
      <c r="DY18" s="19">
        <v>19</v>
      </c>
      <c r="DZ18" s="19">
        <v>20.2</v>
      </c>
      <c r="EA18" s="19">
        <v>20</v>
      </c>
      <c r="EB18" s="19">
        <v>0.7</v>
      </c>
      <c r="EC18" s="19">
        <v>1.6</v>
      </c>
      <c r="ED18" s="19">
        <v>0</v>
      </c>
      <c r="EE18" s="19">
        <v>2.6</v>
      </c>
      <c r="EF18" s="19">
        <v>8.8000000000000007</v>
      </c>
      <c r="EG18" s="19">
        <v>0</v>
      </c>
      <c r="EH18" s="19">
        <v>0</v>
      </c>
      <c r="EI18" s="19">
        <v>0</v>
      </c>
      <c r="EJ18" s="19">
        <v>8.4</v>
      </c>
      <c r="EK18" s="19"/>
      <c r="EL18" s="19">
        <v>20.399999999999999</v>
      </c>
      <c r="EM18" s="19">
        <v>20.399999999999999</v>
      </c>
      <c r="EN18" s="19">
        <v>20.2</v>
      </c>
      <c r="EO18" s="19">
        <v>0.2</v>
      </c>
      <c r="EP18" s="19">
        <v>0</v>
      </c>
      <c r="EQ18" s="19">
        <v>0</v>
      </c>
      <c r="ER18" s="19"/>
      <c r="ES18" s="19">
        <v>7.9</v>
      </c>
      <c r="ET18" s="19">
        <v>6.3</v>
      </c>
      <c r="EU18" s="19">
        <v>0</v>
      </c>
      <c r="EV18" s="19">
        <v>0</v>
      </c>
      <c r="EW18" s="19">
        <v>8.3000000000000007</v>
      </c>
      <c r="EX18" s="19">
        <v>20</v>
      </c>
      <c r="EY18" s="19"/>
      <c r="EZ18" s="19"/>
      <c r="FA18" s="19">
        <v>37</v>
      </c>
      <c r="FB18" s="19">
        <v>28.6</v>
      </c>
      <c r="FC18" s="19">
        <v>3.2</v>
      </c>
      <c r="FD18" s="19">
        <v>12.1</v>
      </c>
      <c r="FE18" s="19">
        <v>13.6</v>
      </c>
      <c r="FF18" s="19">
        <v>7.4</v>
      </c>
      <c r="FG18" s="19">
        <v>6362.8</v>
      </c>
      <c r="FH18" s="15"/>
      <c r="FI18" s="19">
        <v>24.338640000000002</v>
      </c>
      <c r="FJ18" s="19">
        <v>1.3</v>
      </c>
      <c r="FK18" s="19">
        <v>0</v>
      </c>
      <c r="FL18" s="19"/>
      <c r="FM18" s="19">
        <v>13.2</v>
      </c>
      <c r="FN18" s="19"/>
      <c r="FO18" s="19">
        <v>18.923490000000001</v>
      </c>
      <c r="FP18" s="19">
        <v>11.1</v>
      </c>
      <c r="FQ18" s="19">
        <v>15.6</v>
      </c>
      <c r="FR18" s="19">
        <v>84.462130000000002</v>
      </c>
    </row>
    <row r="19" spans="1:174" ht="24" customHeight="1" x14ac:dyDescent="0.25">
      <c r="A19" s="13" t="s">
        <v>77</v>
      </c>
      <c r="B19" s="13" t="s">
        <v>743</v>
      </c>
      <c r="C19" s="14">
        <v>0.9</v>
      </c>
      <c r="D19" s="14">
        <v>1.5</v>
      </c>
      <c r="E19" s="14">
        <v>597.5</v>
      </c>
      <c r="F19" s="14">
        <v>198.2</v>
      </c>
      <c r="G19" s="14"/>
      <c r="H19" s="14"/>
      <c r="I19" s="14">
        <v>90.1</v>
      </c>
      <c r="J19" s="14">
        <v>207.9</v>
      </c>
      <c r="K19" s="14"/>
      <c r="L19" s="14"/>
      <c r="M19" s="14">
        <v>142.9</v>
      </c>
      <c r="N19" s="14">
        <v>143.1</v>
      </c>
      <c r="O19" s="14">
        <v>143</v>
      </c>
      <c r="P19" s="14">
        <v>241.6</v>
      </c>
      <c r="Q19" s="14">
        <v>201.3</v>
      </c>
      <c r="R19" s="14">
        <v>107</v>
      </c>
      <c r="S19" s="14">
        <v>555.29999999999995</v>
      </c>
      <c r="T19" s="14">
        <v>0</v>
      </c>
      <c r="U19" s="14"/>
      <c r="V19" s="14"/>
      <c r="W19" s="14"/>
      <c r="X19" s="14"/>
      <c r="Y19" s="14">
        <v>166.8</v>
      </c>
      <c r="Z19" s="14">
        <v>7.5</v>
      </c>
      <c r="AA19" s="14">
        <v>2.2999999999999998</v>
      </c>
      <c r="AB19" s="14">
        <v>0</v>
      </c>
      <c r="AC19" s="14">
        <v>4.5999999999999996</v>
      </c>
      <c r="AD19" s="14"/>
      <c r="AE19" s="14">
        <v>94.2</v>
      </c>
      <c r="AF19" s="14">
        <v>3.3</v>
      </c>
      <c r="AG19" s="14"/>
      <c r="AH19" s="14"/>
      <c r="AI19" s="14"/>
      <c r="AJ19" s="14">
        <v>110.6</v>
      </c>
      <c r="AK19" s="14">
        <v>222.3</v>
      </c>
      <c r="AL19" s="14"/>
      <c r="AM19" s="14"/>
      <c r="AN19" s="14"/>
      <c r="AO19" s="14">
        <v>6.5</v>
      </c>
      <c r="AP19" s="14">
        <v>435.7</v>
      </c>
      <c r="AQ19" s="14">
        <v>35.9</v>
      </c>
      <c r="AR19" s="14">
        <v>0</v>
      </c>
      <c r="AS19" s="14">
        <v>0</v>
      </c>
      <c r="AT19" s="14">
        <v>13.1</v>
      </c>
      <c r="AU19" s="14">
        <v>19.600000000000001</v>
      </c>
      <c r="AV19" s="14">
        <v>89.5</v>
      </c>
      <c r="AW19" s="14">
        <v>176.4</v>
      </c>
      <c r="AX19" s="14">
        <v>176.5</v>
      </c>
      <c r="AY19" s="14">
        <v>176.4</v>
      </c>
      <c r="AZ19" s="14">
        <v>77.599999999999994</v>
      </c>
      <c r="BA19" s="14"/>
      <c r="BB19" s="14">
        <v>5.5</v>
      </c>
      <c r="BC19" s="14">
        <v>46.2</v>
      </c>
      <c r="BD19" s="14"/>
      <c r="BE19" s="14">
        <v>3.8</v>
      </c>
      <c r="BF19" s="14">
        <v>31.8</v>
      </c>
      <c r="BG19" s="14">
        <v>173.2</v>
      </c>
      <c r="BH19" s="14">
        <v>49.6</v>
      </c>
      <c r="BI19" s="14">
        <v>0</v>
      </c>
      <c r="BJ19" s="14"/>
      <c r="BK19" s="14">
        <v>46</v>
      </c>
      <c r="BL19" s="14"/>
      <c r="BM19" s="14"/>
      <c r="BN19" s="14"/>
      <c r="BO19" s="14">
        <v>86.5</v>
      </c>
      <c r="BP19" s="14">
        <v>169.3</v>
      </c>
      <c r="BQ19" s="14">
        <v>161.30000000000001</v>
      </c>
      <c r="BR19" s="14">
        <v>0</v>
      </c>
      <c r="BS19" s="14">
        <v>166.9</v>
      </c>
      <c r="BT19" s="14"/>
      <c r="BU19" s="14"/>
      <c r="BV19" s="14"/>
      <c r="BW19" s="14"/>
      <c r="BX19" s="14"/>
      <c r="BY19" s="14">
        <v>113.7</v>
      </c>
      <c r="BZ19" s="14"/>
      <c r="CA19" s="14">
        <v>0</v>
      </c>
      <c r="CB19" s="14"/>
      <c r="CC19" s="14">
        <v>239.2</v>
      </c>
      <c r="CD19" s="14">
        <v>126.3</v>
      </c>
      <c r="CE19" s="14">
        <v>56.7</v>
      </c>
      <c r="CF19" s="14">
        <v>70</v>
      </c>
      <c r="CG19" s="14"/>
      <c r="CH19" s="14"/>
      <c r="CI19" s="14">
        <v>0</v>
      </c>
      <c r="CJ19" s="14"/>
      <c r="CK19" s="14"/>
      <c r="CL19" s="14"/>
      <c r="CM19" s="14"/>
      <c r="CN19" s="14">
        <v>0</v>
      </c>
      <c r="CO19" s="14"/>
      <c r="CP19" s="14"/>
      <c r="CQ19" s="14"/>
      <c r="CR19" s="14"/>
      <c r="CS19" s="14">
        <v>0</v>
      </c>
      <c r="CT19" s="14"/>
      <c r="CU19" s="14">
        <v>0</v>
      </c>
      <c r="CV19" s="14">
        <v>17.100000000000001</v>
      </c>
      <c r="CW19" s="14">
        <v>0</v>
      </c>
      <c r="CX19" s="14">
        <v>0.7</v>
      </c>
      <c r="CY19" s="14">
        <v>0</v>
      </c>
      <c r="CZ19" s="14">
        <v>0</v>
      </c>
      <c r="DA19" s="14">
        <v>9.9</v>
      </c>
      <c r="DB19" s="14">
        <v>5.6</v>
      </c>
      <c r="DC19" s="14">
        <v>0</v>
      </c>
      <c r="DD19" s="14">
        <v>3.7</v>
      </c>
      <c r="DE19" s="14">
        <v>0</v>
      </c>
      <c r="DF19" s="14">
        <v>17.600000000000001</v>
      </c>
      <c r="DG19" s="14">
        <v>18.3</v>
      </c>
      <c r="DH19" s="14">
        <v>3.7</v>
      </c>
      <c r="DI19" s="14">
        <v>18.7</v>
      </c>
      <c r="DJ19" s="14">
        <v>0</v>
      </c>
      <c r="DK19" s="14">
        <v>0</v>
      </c>
      <c r="DL19" s="14">
        <v>7.3</v>
      </c>
      <c r="DM19" s="14">
        <v>9.6</v>
      </c>
      <c r="DN19" s="14">
        <v>4.4000000000000004</v>
      </c>
      <c r="DO19" s="14">
        <v>2.2999999999999998</v>
      </c>
      <c r="DP19" s="14">
        <v>2.4</v>
      </c>
      <c r="DQ19" s="14">
        <v>2</v>
      </c>
      <c r="DR19" s="14">
        <v>0</v>
      </c>
      <c r="DS19" s="14">
        <v>3.2</v>
      </c>
      <c r="DT19" s="14">
        <v>20.3</v>
      </c>
      <c r="DU19" s="14">
        <v>2.1</v>
      </c>
      <c r="DV19" s="14">
        <v>0.4</v>
      </c>
      <c r="DW19" s="14">
        <v>19.8</v>
      </c>
      <c r="DX19" s="14">
        <v>12.6</v>
      </c>
      <c r="DY19" s="14">
        <v>19</v>
      </c>
      <c r="DZ19" s="14">
        <v>20.2</v>
      </c>
      <c r="EA19" s="14">
        <v>20</v>
      </c>
      <c r="EB19" s="14">
        <v>0.4</v>
      </c>
      <c r="EC19" s="14">
        <v>2.2999999999999998</v>
      </c>
      <c r="ED19" s="14">
        <v>0</v>
      </c>
      <c r="EE19" s="14">
        <v>1</v>
      </c>
      <c r="EF19" s="14">
        <v>5.3</v>
      </c>
      <c r="EG19" s="14">
        <v>0</v>
      </c>
      <c r="EH19" s="14">
        <v>0</v>
      </c>
      <c r="EI19" s="14">
        <v>0</v>
      </c>
      <c r="EJ19" s="14">
        <v>8.4</v>
      </c>
      <c r="EK19" s="14"/>
      <c r="EL19" s="14">
        <v>20.399999999999999</v>
      </c>
      <c r="EM19" s="14">
        <v>20.399999999999999</v>
      </c>
      <c r="EN19" s="14">
        <v>20.2</v>
      </c>
      <c r="EO19" s="14">
        <v>0.4</v>
      </c>
      <c r="EP19" s="14">
        <v>0</v>
      </c>
      <c r="EQ19" s="14">
        <v>0</v>
      </c>
      <c r="ER19" s="14"/>
      <c r="ES19" s="14">
        <v>4.7</v>
      </c>
      <c r="ET19" s="14">
        <v>5.0999999999999996</v>
      </c>
      <c r="EU19" s="14">
        <v>0</v>
      </c>
      <c r="EV19" s="14">
        <v>0</v>
      </c>
      <c r="EW19" s="14">
        <v>8.1999999999999993</v>
      </c>
      <c r="EX19" s="14">
        <v>20.2</v>
      </c>
      <c r="EY19" s="14"/>
      <c r="EZ19" s="14"/>
      <c r="FA19" s="14">
        <v>36.700000000000003</v>
      </c>
      <c r="FB19" s="14">
        <v>28.6</v>
      </c>
      <c r="FC19" s="14">
        <v>3.3</v>
      </c>
      <c r="FD19" s="14">
        <v>12</v>
      </c>
      <c r="FE19" s="14">
        <v>13.6</v>
      </c>
      <c r="FF19" s="14">
        <v>7.5</v>
      </c>
      <c r="FG19" s="14">
        <v>6454.7</v>
      </c>
      <c r="FH19" s="15"/>
      <c r="FI19" s="14">
        <v>15.66488</v>
      </c>
      <c r="FJ19" s="14">
        <v>1.3</v>
      </c>
      <c r="FK19" s="14">
        <v>0</v>
      </c>
      <c r="FL19" s="14"/>
      <c r="FM19" s="14">
        <v>13.2</v>
      </c>
      <c r="FN19" s="14"/>
      <c r="FO19" s="14">
        <v>18.917919999999999</v>
      </c>
      <c r="FP19" s="14">
        <v>11.2</v>
      </c>
      <c r="FQ19" s="14">
        <v>15.5</v>
      </c>
      <c r="FR19" s="14">
        <v>75.782799999999995</v>
      </c>
    </row>
    <row r="20" spans="1:174" ht="24" customHeight="1" x14ac:dyDescent="0.25">
      <c r="A20" s="16" t="s">
        <v>77</v>
      </c>
      <c r="B20" s="16" t="s">
        <v>744</v>
      </c>
      <c r="C20" s="17">
        <v>0.9</v>
      </c>
      <c r="D20" s="17">
        <v>1.5</v>
      </c>
      <c r="E20" s="17">
        <v>600.70000000000005</v>
      </c>
      <c r="F20" s="17">
        <v>198.9</v>
      </c>
      <c r="G20" s="17"/>
      <c r="H20" s="17"/>
      <c r="I20" s="17">
        <v>89.8</v>
      </c>
      <c r="J20" s="17">
        <v>208.8</v>
      </c>
      <c r="K20" s="17"/>
      <c r="L20" s="17"/>
      <c r="M20" s="17">
        <v>104.7</v>
      </c>
      <c r="N20" s="17">
        <v>105.3</v>
      </c>
      <c r="O20" s="17">
        <v>106</v>
      </c>
      <c r="P20" s="17">
        <v>207.2</v>
      </c>
      <c r="Q20" s="17">
        <v>206.3</v>
      </c>
      <c r="R20" s="17">
        <v>107.7</v>
      </c>
      <c r="S20" s="17">
        <v>556.79999999999995</v>
      </c>
      <c r="T20" s="17">
        <v>0</v>
      </c>
      <c r="U20" s="17"/>
      <c r="V20" s="17"/>
      <c r="W20" s="17"/>
      <c r="X20" s="17"/>
      <c r="Y20" s="17">
        <v>164.5</v>
      </c>
      <c r="Z20" s="17">
        <v>7.8</v>
      </c>
      <c r="AA20" s="17">
        <v>2.2999999999999998</v>
      </c>
      <c r="AB20" s="17">
        <v>0</v>
      </c>
      <c r="AC20" s="17">
        <v>4.7</v>
      </c>
      <c r="AD20" s="17"/>
      <c r="AE20" s="17">
        <v>94.5</v>
      </c>
      <c r="AF20" s="17">
        <v>3.3</v>
      </c>
      <c r="AG20" s="17"/>
      <c r="AH20" s="17"/>
      <c r="AI20" s="17"/>
      <c r="AJ20" s="17">
        <v>111.3</v>
      </c>
      <c r="AK20" s="17">
        <v>222.6</v>
      </c>
      <c r="AL20" s="17"/>
      <c r="AM20" s="17"/>
      <c r="AN20" s="17"/>
      <c r="AO20" s="17">
        <v>6.5</v>
      </c>
      <c r="AP20" s="17">
        <v>452.8</v>
      </c>
      <c r="AQ20" s="17">
        <v>37.700000000000003</v>
      </c>
      <c r="AR20" s="17">
        <v>0</v>
      </c>
      <c r="AS20" s="17">
        <v>0</v>
      </c>
      <c r="AT20" s="17">
        <v>18.5</v>
      </c>
      <c r="AU20" s="17">
        <v>19.600000000000001</v>
      </c>
      <c r="AV20" s="17">
        <v>90</v>
      </c>
      <c r="AW20" s="17">
        <v>178</v>
      </c>
      <c r="AX20" s="17">
        <v>178.6</v>
      </c>
      <c r="AY20" s="17">
        <v>183.2</v>
      </c>
      <c r="AZ20" s="17">
        <v>78.2</v>
      </c>
      <c r="BA20" s="17"/>
      <c r="BB20" s="17">
        <v>5.6</v>
      </c>
      <c r="BC20" s="17">
        <v>46.2</v>
      </c>
      <c r="BD20" s="17"/>
      <c r="BE20" s="17">
        <v>3.8</v>
      </c>
      <c r="BF20" s="17">
        <v>32.5</v>
      </c>
      <c r="BG20" s="17">
        <v>174.2</v>
      </c>
      <c r="BH20" s="17">
        <v>94.4</v>
      </c>
      <c r="BI20" s="17">
        <v>0</v>
      </c>
      <c r="BJ20" s="17"/>
      <c r="BK20" s="17">
        <v>46</v>
      </c>
      <c r="BL20" s="17"/>
      <c r="BM20" s="17"/>
      <c r="BN20" s="17"/>
      <c r="BO20" s="17">
        <v>86.7</v>
      </c>
      <c r="BP20" s="17">
        <v>170</v>
      </c>
      <c r="BQ20" s="17">
        <v>162.1</v>
      </c>
      <c r="BR20" s="17">
        <v>0</v>
      </c>
      <c r="BS20" s="17">
        <v>167.2</v>
      </c>
      <c r="BT20" s="17"/>
      <c r="BU20" s="17"/>
      <c r="BV20" s="17"/>
      <c r="BW20" s="17"/>
      <c r="BX20" s="17"/>
      <c r="BY20" s="17">
        <v>114.4</v>
      </c>
      <c r="BZ20" s="17"/>
      <c r="CA20" s="17">
        <v>0</v>
      </c>
      <c r="CB20" s="17"/>
      <c r="CC20" s="17">
        <v>255.9</v>
      </c>
      <c r="CD20" s="17">
        <v>129.9</v>
      </c>
      <c r="CE20" s="17">
        <v>56.8</v>
      </c>
      <c r="CF20" s="17">
        <v>67</v>
      </c>
      <c r="CG20" s="17"/>
      <c r="CH20" s="17"/>
      <c r="CI20" s="17">
        <v>0</v>
      </c>
      <c r="CJ20" s="17"/>
      <c r="CK20" s="17"/>
      <c r="CL20" s="17"/>
      <c r="CM20" s="17"/>
      <c r="CN20" s="17">
        <v>0</v>
      </c>
      <c r="CO20" s="17"/>
      <c r="CP20" s="17"/>
      <c r="CQ20" s="17"/>
      <c r="CR20" s="17"/>
      <c r="CS20" s="17">
        <v>0</v>
      </c>
      <c r="CT20" s="17"/>
      <c r="CU20" s="17">
        <v>0</v>
      </c>
      <c r="CV20" s="17">
        <v>22.4</v>
      </c>
      <c r="CW20" s="17">
        <v>0</v>
      </c>
      <c r="CX20" s="17">
        <v>1.1000000000000001</v>
      </c>
      <c r="CY20" s="17">
        <v>0</v>
      </c>
      <c r="CZ20" s="17">
        <v>0</v>
      </c>
      <c r="DA20" s="17">
        <v>9.9</v>
      </c>
      <c r="DB20" s="17">
        <v>5.4</v>
      </c>
      <c r="DC20" s="17">
        <v>0.6</v>
      </c>
      <c r="DD20" s="17">
        <v>3.8</v>
      </c>
      <c r="DE20" s="17">
        <v>0</v>
      </c>
      <c r="DF20" s="17">
        <v>17.5</v>
      </c>
      <c r="DG20" s="17">
        <v>18.5</v>
      </c>
      <c r="DH20" s="17">
        <v>3.7</v>
      </c>
      <c r="DI20" s="17">
        <v>18.5</v>
      </c>
      <c r="DJ20" s="17">
        <v>0</v>
      </c>
      <c r="DK20" s="17">
        <v>0</v>
      </c>
      <c r="DL20" s="17">
        <v>6.6</v>
      </c>
      <c r="DM20" s="17">
        <v>12.2</v>
      </c>
      <c r="DN20" s="17">
        <v>4.4000000000000004</v>
      </c>
      <c r="DO20" s="17">
        <v>2.2999999999999998</v>
      </c>
      <c r="DP20" s="17">
        <v>2.4</v>
      </c>
      <c r="DQ20" s="17">
        <v>2</v>
      </c>
      <c r="DR20" s="17">
        <v>0</v>
      </c>
      <c r="DS20" s="17">
        <v>3.2</v>
      </c>
      <c r="DT20" s="17">
        <v>20.3</v>
      </c>
      <c r="DU20" s="17">
        <v>2.1</v>
      </c>
      <c r="DV20" s="17">
        <v>0.4</v>
      </c>
      <c r="DW20" s="17">
        <v>19.8</v>
      </c>
      <c r="DX20" s="17">
        <v>12.6</v>
      </c>
      <c r="DY20" s="17">
        <v>19.2</v>
      </c>
      <c r="DZ20" s="17">
        <v>20.3</v>
      </c>
      <c r="EA20" s="17">
        <v>20</v>
      </c>
      <c r="EB20" s="17">
        <v>1</v>
      </c>
      <c r="EC20" s="17">
        <v>2.7</v>
      </c>
      <c r="ED20" s="17">
        <v>0</v>
      </c>
      <c r="EE20" s="17">
        <v>0</v>
      </c>
      <c r="EF20" s="17">
        <v>2.2000000000000002</v>
      </c>
      <c r="EG20" s="17">
        <v>0</v>
      </c>
      <c r="EH20" s="17">
        <v>0</v>
      </c>
      <c r="EI20" s="17">
        <v>0</v>
      </c>
      <c r="EJ20" s="17">
        <v>8.5</v>
      </c>
      <c r="EK20" s="17"/>
      <c r="EL20" s="17">
        <v>20.399999999999999</v>
      </c>
      <c r="EM20" s="17">
        <v>20.399999999999999</v>
      </c>
      <c r="EN20" s="17">
        <v>20.2</v>
      </c>
      <c r="EO20" s="17">
        <v>0.2</v>
      </c>
      <c r="EP20" s="17">
        <v>0</v>
      </c>
      <c r="EQ20" s="17">
        <v>0</v>
      </c>
      <c r="ER20" s="17"/>
      <c r="ES20" s="17">
        <v>6.5</v>
      </c>
      <c r="ET20" s="17">
        <v>7.3</v>
      </c>
      <c r="EU20" s="17">
        <v>0</v>
      </c>
      <c r="EV20" s="17">
        <v>0</v>
      </c>
      <c r="EW20" s="17">
        <v>8.3000000000000007</v>
      </c>
      <c r="EX20" s="17">
        <v>19.899999999999999</v>
      </c>
      <c r="EY20" s="17"/>
      <c r="EZ20" s="17"/>
      <c r="FA20" s="17">
        <v>36.9</v>
      </c>
      <c r="FB20" s="17">
        <v>28.6</v>
      </c>
      <c r="FC20" s="17">
        <v>3.3</v>
      </c>
      <c r="FD20" s="17">
        <v>11.9</v>
      </c>
      <c r="FE20" s="17">
        <v>12.5</v>
      </c>
      <c r="FF20" s="17">
        <v>7.1</v>
      </c>
      <c r="FG20" s="17">
        <v>6428.5</v>
      </c>
      <c r="FH20" s="15"/>
      <c r="FI20" s="17">
        <v>23.46641</v>
      </c>
      <c r="FJ20" s="17">
        <v>1.3</v>
      </c>
      <c r="FK20" s="17">
        <v>0</v>
      </c>
      <c r="FL20" s="17"/>
      <c r="FM20" s="17">
        <v>13.2</v>
      </c>
      <c r="FN20" s="17"/>
      <c r="FO20" s="17">
        <v>18.922979999999999</v>
      </c>
      <c r="FP20" s="17">
        <v>11</v>
      </c>
      <c r="FQ20" s="17">
        <v>15.7</v>
      </c>
      <c r="FR20" s="17">
        <v>83.589389999999995</v>
      </c>
    </row>
    <row r="21" spans="1:174" ht="24" customHeight="1" x14ac:dyDescent="0.25">
      <c r="A21" s="16" t="s">
        <v>77</v>
      </c>
      <c r="B21" s="16" t="s">
        <v>745</v>
      </c>
      <c r="C21" s="17">
        <v>0.9</v>
      </c>
      <c r="D21" s="17">
        <v>1.5</v>
      </c>
      <c r="E21" s="17">
        <v>601.29999999999995</v>
      </c>
      <c r="F21" s="17">
        <v>199.3</v>
      </c>
      <c r="G21" s="17"/>
      <c r="H21" s="17"/>
      <c r="I21" s="17">
        <v>90.3</v>
      </c>
      <c r="J21" s="17">
        <v>209</v>
      </c>
      <c r="K21" s="17"/>
      <c r="L21" s="17"/>
      <c r="M21" s="17">
        <v>131.4</v>
      </c>
      <c r="N21" s="17">
        <v>131.1</v>
      </c>
      <c r="O21" s="17">
        <v>132</v>
      </c>
      <c r="P21" s="17">
        <v>232.3</v>
      </c>
      <c r="Q21" s="17">
        <v>201.6</v>
      </c>
      <c r="R21" s="17">
        <v>108.6</v>
      </c>
      <c r="S21" s="17">
        <v>559.29999999999995</v>
      </c>
      <c r="T21" s="17">
        <v>0</v>
      </c>
      <c r="U21" s="17"/>
      <c r="V21" s="17"/>
      <c r="W21" s="17"/>
      <c r="X21" s="17"/>
      <c r="Y21" s="17">
        <v>167.4</v>
      </c>
      <c r="Z21" s="17">
        <v>7.7</v>
      </c>
      <c r="AA21" s="17">
        <v>2.2000000000000002</v>
      </c>
      <c r="AB21" s="17">
        <v>0</v>
      </c>
      <c r="AC21" s="17">
        <v>4.5999999999999996</v>
      </c>
      <c r="AD21" s="17"/>
      <c r="AE21" s="17">
        <v>94.5</v>
      </c>
      <c r="AF21" s="17">
        <v>3.9</v>
      </c>
      <c r="AG21" s="17"/>
      <c r="AH21" s="17"/>
      <c r="AI21" s="17"/>
      <c r="AJ21" s="17">
        <v>111.1</v>
      </c>
      <c r="AK21" s="17">
        <v>136</v>
      </c>
      <c r="AL21" s="17"/>
      <c r="AM21" s="17"/>
      <c r="AN21" s="17"/>
      <c r="AO21" s="17">
        <v>6.5</v>
      </c>
      <c r="AP21" s="17">
        <v>466</v>
      </c>
      <c r="AQ21" s="17">
        <v>36</v>
      </c>
      <c r="AR21" s="17">
        <v>0</v>
      </c>
      <c r="AS21" s="17">
        <v>0</v>
      </c>
      <c r="AT21" s="17">
        <v>16.7</v>
      </c>
      <c r="AU21" s="17">
        <v>19.600000000000001</v>
      </c>
      <c r="AV21" s="17">
        <v>91.5</v>
      </c>
      <c r="AW21" s="17">
        <v>177.8</v>
      </c>
      <c r="AX21" s="17">
        <v>178</v>
      </c>
      <c r="AY21" s="17">
        <v>183.9</v>
      </c>
      <c r="AZ21" s="17">
        <v>79.400000000000006</v>
      </c>
      <c r="BA21" s="17"/>
      <c r="BB21" s="17">
        <v>5.6</v>
      </c>
      <c r="BC21" s="17">
        <v>46.3</v>
      </c>
      <c r="BD21" s="17"/>
      <c r="BE21" s="17">
        <v>3.8</v>
      </c>
      <c r="BF21" s="17">
        <v>32</v>
      </c>
      <c r="BG21" s="17">
        <v>174.4</v>
      </c>
      <c r="BH21" s="17">
        <v>94.3</v>
      </c>
      <c r="BI21" s="17">
        <v>0</v>
      </c>
      <c r="BJ21" s="17"/>
      <c r="BK21" s="17">
        <v>46.2</v>
      </c>
      <c r="BL21" s="17"/>
      <c r="BM21" s="17"/>
      <c r="BN21" s="17"/>
      <c r="BO21" s="17">
        <v>86.6</v>
      </c>
      <c r="BP21" s="17">
        <v>170.6</v>
      </c>
      <c r="BQ21" s="17">
        <v>162.80000000000001</v>
      </c>
      <c r="BR21" s="17">
        <v>0</v>
      </c>
      <c r="BS21" s="17">
        <v>167.6</v>
      </c>
      <c r="BT21" s="17"/>
      <c r="BU21" s="17"/>
      <c r="BV21" s="17"/>
      <c r="BW21" s="17"/>
      <c r="BX21" s="17"/>
      <c r="BY21" s="17">
        <v>114.4</v>
      </c>
      <c r="BZ21" s="17"/>
      <c r="CA21" s="17">
        <v>0</v>
      </c>
      <c r="CB21" s="17"/>
      <c r="CC21" s="17">
        <v>266.89999999999998</v>
      </c>
      <c r="CD21" s="17">
        <v>131.9</v>
      </c>
      <c r="CE21" s="17">
        <v>55.7</v>
      </c>
      <c r="CF21" s="17">
        <v>67.2</v>
      </c>
      <c r="CG21" s="17"/>
      <c r="CH21" s="17"/>
      <c r="CI21" s="17">
        <v>0</v>
      </c>
      <c r="CJ21" s="17"/>
      <c r="CK21" s="17"/>
      <c r="CL21" s="17"/>
      <c r="CM21" s="17"/>
      <c r="CN21" s="17">
        <v>0</v>
      </c>
      <c r="CO21" s="17"/>
      <c r="CP21" s="17"/>
      <c r="CQ21" s="17"/>
      <c r="CR21" s="17"/>
      <c r="CS21" s="17">
        <v>0</v>
      </c>
      <c r="CT21" s="17"/>
      <c r="CU21" s="17">
        <v>0</v>
      </c>
      <c r="CV21" s="17">
        <v>25.4</v>
      </c>
      <c r="CW21" s="17">
        <v>0</v>
      </c>
      <c r="CX21" s="17">
        <v>1.4</v>
      </c>
      <c r="CY21" s="17">
        <v>0</v>
      </c>
      <c r="CZ21" s="17">
        <v>0</v>
      </c>
      <c r="DA21" s="17">
        <v>10</v>
      </c>
      <c r="DB21" s="17">
        <v>5.3</v>
      </c>
      <c r="DC21" s="17">
        <v>0.3</v>
      </c>
      <c r="DD21" s="17">
        <v>3.8</v>
      </c>
      <c r="DE21" s="17">
        <v>0</v>
      </c>
      <c r="DF21" s="17">
        <v>18.5</v>
      </c>
      <c r="DG21" s="17">
        <v>18.3</v>
      </c>
      <c r="DH21" s="17">
        <v>3.7</v>
      </c>
      <c r="DI21" s="17">
        <v>14.9</v>
      </c>
      <c r="DJ21" s="17">
        <v>0.1</v>
      </c>
      <c r="DK21" s="17">
        <v>0</v>
      </c>
      <c r="DL21" s="17">
        <v>6.4</v>
      </c>
      <c r="DM21" s="17">
        <v>9.1</v>
      </c>
      <c r="DN21" s="17">
        <v>4.4000000000000004</v>
      </c>
      <c r="DO21" s="17">
        <v>2.2999999999999998</v>
      </c>
      <c r="DP21" s="17">
        <v>2.4</v>
      </c>
      <c r="DQ21" s="17">
        <v>2</v>
      </c>
      <c r="DR21" s="17">
        <v>0</v>
      </c>
      <c r="DS21" s="17">
        <v>3.2</v>
      </c>
      <c r="DT21" s="17">
        <v>20.3</v>
      </c>
      <c r="DU21" s="17">
        <v>2.1</v>
      </c>
      <c r="DV21" s="17">
        <v>0.4</v>
      </c>
      <c r="DW21" s="17">
        <v>19.7</v>
      </c>
      <c r="DX21" s="17">
        <v>12.7</v>
      </c>
      <c r="DY21" s="17">
        <v>19.399999999999999</v>
      </c>
      <c r="DZ21" s="17">
        <v>20.3</v>
      </c>
      <c r="EA21" s="17">
        <v>20.100000000000001</v>
      </c>
      <c r="EB21" s="17">
        <v>0.7</v>
      </c>
      <c r="EC21" s="17">
        <v>7.6</v>
      </c>
      <c r="ED21" s="17">
        <v>0</v>
      </c>
      <c r="EE21" s="17">
        <v>0.4</v>
      </c>
      <c r="EF21" s="17">
        <v>2.1</v>
      </c>
      <c r="EG21" s="17">
        <v>0</v>
      </c>
      <c r="EH21" s="17">
        <v>0</v>
      </c>
      <c r="EI21" s="17">
        <v>0</v>
      </c>
      <c r="EJ21" s="17">
        <v>8.4</v>
      </c>
      <c r="EK21" s="17"/>
      <c r="EL21" s="17">
        <v>20.399999999999999</v>
      </c>
      <c r="EM21" s="17">
        <v>20.399999999999999</v>
      </c>
      <c r="EN21" s="17">
        <v>20.2</v>
      </c>
      <c r="EO21" s="17">
        <v>0.2</v>
      </c>
      <c r="EP21" s="17">
        <v>0</v>
      </c>
      <c r="EQ21" s="17">
        <v>0</v>
      </c>
      <c r="ER21" s="17"/>
      <c r="ES21" s="17">
        <v>3</v>
      </c>
      <c r="ET21" s="17">
        <v>4.4000000000000004</v>
      </c>
      <c r="EU21" s="17">
        <v>0</v>
      </c>
      <c r="EV21" s="17">
        <v>0</v>
      </c>
      <c r="EW21" s="17">
        <v>8.1999999999999993</v>
      </c>
      <c r="EX21" s="17">
        <v>20.2</v>
      </c>
      <c r="EY21" s="17"/>
      <c r="EZ21" s="17"/>
      <c r="FA21" s="17">
        <v>36.799999999999997</v>
      </c>
      <c r="FB21" s="17">
        <v>28.5</v>
      </c>
      <c r="FC21" s="17">
        <v>3.3</v>
      </c>
      <c r="FD21" s="17">
        <v>12.1</v>
      </c>
      <c r="FE21" s="17">
        <v>12.9</v>
      </c>
      <c r="FF21" s="17">
        <v>7.3</v>
      </c>
      <c r="FG21" s="17">
        <v>6471.3</v>
      </c>
      <c r="FH21" s="15"/>
      <c r="FI21" s="17">
        <v>24.384429999999998</v>
      </c>
      <c r="FJ21" s="17">
        <v>1.3</v>
      </c>
      <c r="FK21" s="17">
        <v>0</v>
      </c>
      <c r="FL21" s="17"/>
      <c r="FM21" s="17">
        <v>13.2</v>
      </c>
      <c r="FN21" s="17"/>
      <c r="FO21" s="17">
        <v>18.922519999999999</v>
      </c>
      <c r="FP21" s="17">
        <v>11</v>
      </c>
      <c r="FQ21" s="17">
        <v>15.5</v>
      </c>
      <c r="FR21" s="17">
        <v>84.306950000000001</v>
      </c>
    </row>
    <row r="22" spans="1:174" ht="24" customHeight="1" x14ac:dyDescent="0.25">
      <c r="A22" s="16" t="s">
        <v>77</v>
      </c>
      <c r="B22" s="16" t="s">
        <v>746</v>
      </c>
      <c r="C22" s="17">
        <v>0.9</v>
      </c>
      <c r="D22" s="17">
        <v>1.5</v>
      </c>
      <c r="E22" s="17">
        <v>602.20000000000005</v>
      </c>
      <c r="F22" s="17">
        <v>199</v>
      </c>
      <c r="G22" s="17"/>
      <c r="H22" s="17"/>
      <c r="I22" s="17">
        <v>89.9</v>
      </c>
      <c r="J22" s="17">
        <v>238.5</v>
      </c>
      <c r="K22" s="17"/>
      <c r="L22" s="17"/>
      <c r="M22" s="17">
        <v>130.80000000000001</v>
      </c>
      <c r="N22" s="17">
        <v>130.5</v>
      </c>
      <c r="O22" s="17">
        <v>131</v>
      </c>
      <c r="P22" s="17">
        <v>230.8</v>
      </c>
      <c r="Q22" s="17">
        <v>204.3</v>
      </c>
      <c r="R22" s="17">
        <v>108</v>
      </c>
      <c r="S22" s="17">
        <v>561.29999999999995</v>
      </c>
      <c r="T22" s="17">
        <v>0</v>
      </c>
      <c r="U22" s="17"/>
      <c r="V22" s="17"/>
      <c r="W22" s="17"/>
      <c r="X22" s="17"/>
      <c r="Y22" s="17">
        <v>163.5</v>
      </c>
      <c r="Z22" s="17">
        <v>7.6</v>
      </c>
      <c r="AA22" s="17">
        <v>2.2999999999999998</v>
      </c>
      <c r="AB22" s="17">
        <v>0</v>
      </c>
      <c r="AC22" s="17">
        <v>4.5999999999999996</v>
      </c>
      <c r="AD22" s="17"/>
      <c r="AE22" s="17">
        <v>95</v>
      </c>
      <c r="AF22" s="17">
        <v>3.2</v>
      </c>
      <c r="AG22" s="17"/>
      <c r="AH22" s="17"/>
      <c r="AI22" s="17"/>
      <c r="AJ22" s="17">
        <v>111.4</v>
      </c>
      <c r="AK22" s="17">
        <v>111.7</v>
      </c>
      <c r="AL22" s="17"/>
      <c r="AM22" s="17"/>
      <c r="AN22" s="17"/>
      <c r="AO22" s="17">
        <v>6.5</v>
      </c>
      <c r="AP22" s="17">
        <v>385.8</v>
      </c>
      <c r="AQ22" s="17">
        <v>29.8</v>
      </c>
      <c r="AR22" s="17">
        <v>0</v>
      </c>
      <c r="AS22" s="17">
        <v>0</v>
      </c>
      <c r="AT22" s="17">
        <v>18.5</v>
      </c>
      <c r="AU22" s="17">
        <v>19.600000000000001</v>
      </c>
      <c r="AV22" s="17">
        <v>92.6</v>
      </c>
      <c r="AW22" s="17">
        <v>176.4</v>
      </c>
      <c r="AX22" s="17">
        <v>177.1</v>
      </c>
      <c r="AY22" s="17">
        <v>183</v>
      </c>
      <c r="AZ22" s="17">
        <v>78.900000000000006</v>
      </c>
      <c r="BA22" s="17"/>
      <c r="BB22" s="17">
        <v>5.6</v>
      </c>
      <c r="BC22" s="17">
        <v>45.9</v>
      </c>
      <c r="BD22" s="17"/>
      <c r="BE22" s="17">
        <v>3.8</v>
      </c>
      <c r="BF22" s="17">
        <v>32.1</v>
      </c>
      <c r="BG22" s="17">
        <v>174.2</v>
      </c>
      <c r="BH22" s="17">
        <v>94.3</v>
      </c>
      <c r="BI22" s="17">
        <v>0</v>
      </c>
      <c r="BJ22" s="17"/>
      <c r="BK22" s="17">
        <v>46.1</v>
      </c>
      <c r="BL22" s="17"/>
      <c r="BM22" s="17"/>
      <c r="BN22" s="17"/>
      <c r="BO22" s="17">
        <v>86.7</v>
      </c>
      <c r="BP22" s="17">
        <v>169.6</v>
      </c>
      <c r="BQ22" s="17">
        <v>161.6</v>
      </c>
      <c r="BR22" s="17">
        <v>0</v>
      </c>
      <c r="BS22" s="17">
        <v>166.7</v>
      </c>
      <c r="BT22" s="17"/>
      <c r="BU22" s="17"/>
      <c r="BV22" s="17"/>
      <c r="BW22" s="17"/>
      <c r="BX22" s="17"/>
      <c r="BY22" s="17">
        <v>114.7</v>
      </c>
      <c r="BZ22" s="17"/>
      <c r="CA22" s="17">
        <v>0</v>
      </c>
      <c r="CB22" s="17"/>
      <c r="CC22" s="17">
        <v>229.4</v>
      </c>
      <c r="CD22" s="17">
        <v>123.1</v>
      </c>
      <c r="CE22" s="17">
        <v>55.9</v>
      </c>
      <c r="CF22" s="17">
        <v>74</v>
      </c>
      <c r="CG22" s="17"/>
      <c r="CH22" s="17"/>
      <c r="CI22" s="17">
        <v>0</v>
      </c>
      <c r="CJ22" s="17"/>
      <c r="CK22" s="17"/>
      <c r="CL22" s="17"/>
      <c r="CM22" s="17"/>
      <c r="CN22" s="17">
        <v>0</v>
      </c>
      <c r="CO22" s="17"/>
      <c r="CP22" s="17"/>
      <c r="CQ22" s="17"/>
      <c r="CR22" s="17"/>
      <c r="CS22" s="17">
        <v>0</v>
      </c>
      <c r="CT22" s="17"/>
      <c r="CU22" s="17">
        <v>0</v>
      </c>
      <c r="CV22" s="17">
        <v>30.9</v>
      </c>
      <c r="CW22" s="17">
        <v>0.9</v>
      </c>
      <c r="CX22" s="17">
        <v>1.9</v>
      </c>
      <c r="CY22" s="17">
        <v>0</v>
      </c>
      <c r="CZ22" s="17">
        <v>0</v>
      </c>
      <c r="DA22" s="17">
        <v>9.9</v>
      </c>
      <c r="DB22" s="17">
        <v>5.4</v>
      </c>
      <c r="DC22" s="17">
        <v>0.3</v>
      </c>
      <c r="DD22" s="17">
        <v>4</v>
      </c>
      <c r="DE22" s="17">
        <v>0</v>
      </c>
      <c r="DF22" s="17">
        <v>20</v>
      </c>
      <c r="DG22" s="17">
        <v>18.3</v>
      </c>
      <c r="DH22" s="17">
        <v>3.7</v>
      </c>
      <c r="DI22" s="17">
        <v>13.6</v>
      </c>
      <c r="DJ22" s="17">
        <v>2.5</v>
      </c>
      <c r="DK22" s="17">
        <v>2.5</v>
      </c>
      <c r="DL22" s="17">
        <v>5.8</v>
      </c>
      <c r="DM22" s="17">
        <v>10.4</v>
      </c>
      <c r="DN22" s="17">
        <v>4.4000000000000004</v>
      </c>
      <c r="DO22" s="17">
        <v>2.2999999999999998</v>
      </c>
      <c r="DP22" s="17">
        <v>2.4</v>
      </c>
      <c r="DQ22" s="17">
        <v>2</v>
      </c>
      <c r="DR22" s="17">
        <v>2.1</v>
      </c>
      <c r="DS22" s="17">
        <v>3.1</v>
      </c>
      <c r="DT22" s="17">
        <v>20.3</v>
      </c>
      <c r="DU22" s="17">
        <v>2.1</v>
      </c>
      <c r="DV22" s="17">
        <v>0.4</v>
      </c>
      <c r="DW22" s="17">
        <v>19.3</v>
      </c>
      <c r="DX22" s="17">
        <v>12.6</v>
      </c>
      <c r="DY22" s="17">
        <v>19.5</v>
      </c>
      <c r="DZ22" s="17">
        <v>20.3</v>
      </c>
      <c r="EA22" s="17">
        <v>20</v>
      </c>
      <c r="EB22" s="17">
        <v>1</v>
      </c>
      <c r="EC22" s="17">
        <v>12.2</v>
      </c>
      <c r="ED22" s="17">
        <v>0.5</v>
      </c>
      <c r="EE22" s="17">
        <v>3.9</v>
      </c>
      <c r="EF22" s="17">
        <v>18.899999999999999</v>
      </c>
      <c r="EG22" s="17">
        <v>0</v>
      </c>
      <c r="EH22" s="17">
        <v>0</v>
      </c>
      <c r="EI22" s="17">
        <v>0</v>
      </c>
      <c r="EJ22" s="17">
        <v>8.4</v>
      </c>
      <c r="EK22" s="17"/>
      <c r="EL22" s="17">
        <v>20.399999999999999</v>
      </c>
      <c r="EM22" s="17">
        <v>20.399999999999999</v>
      </c>
      <c r="EN22" s="17">
        <v>20.2</v>
      </c>
      <c r="EO22" s="17">
        <v>0.7</v>
      </c>
      <c r="EP22" s="17">
        <v>0</v>
      </c>
      <c r="EQ22" s="17">
        <v>2.6</v>
      </c>
      <c r="ER22" s="17"/>
      <c r="ES22" s="17">
        <v>2.7</v>
      </c>
      <c r="ET22" s="17">
        <v>4</v>
      </c>
      <c r="EU22" s="17">
        <v>2.1</v>
      </c>
      <c r="EV22" s="17">
        <v>0</v>
      </c>
      <c r="EW22" s="17">
        <v>8.1999999999999993</v>
      </c>
      <c r="EX22" s="17">
        <v>20</v>
      </c>
      <c r="EY22" s="17"/>
      <c r="EZ22" s="17"/>
      <c r="FA22" s="17">
        <v>36.700000000000003</v>
      </c>
      <c r="FB22" s="17">
        <v>28.5</v>
      </c>
      <c r="FC22" s="17">
        <v>3.2</v>
      </c>
      <c r="FD22" s="17">
        <v>11.8</v>
      </c>
      <c r="FE22" s="17">
        <v>12.6</v>
      </c>
      <c r="FF22" s="17">
        <v>7.2</v>
      </c>
      <c r="FG22" s="17">
        <v>6387</v>
      </c>
      <c r="FH22" s="15"/>
      <c r="FI22" s="17">
        <v>24.404039999999998</v>
      </c>
      <c r="FJ22" s="17">
        <v>1.3</v>
      </c>
      <c r="FK22" s="17">
        <v>0</v>
      </c>
      <c r="FL22" s="17"/>
      <c r="FM22" s="17">
        <v>13.2</v>
      </c>
      <c r="FN22" s="17"/>
      <c r="FO22" s="17">
        <v>18.92266</v>
      </c>
      <c r="FP22" s="17">
        <v>11.2</v>
      </c>
      <c r="FQ22" s="17">
        <v>15.6</v>
      </c>
      <c r="FR22" s="17">
        <v>84.6267</v>
      </c>
    </row>
    <row r="23" spans="1:174" ht="24" customHeight="1" x14ac:dyDescent="0.25">
      <c r="A23" s="16" t="s">
        <v>77</v>
      </c>
      <c r="B23" s="16" t="s">
        <v>747</v>
      </c>
      <c r="C23" s="17">
        <v>1</v>
      </c>
      <c r="D23" s="17">
        <v>0.4</v>
      </c>
      <c r="E23" s="17">
        <v>597.1</v>
      </c>
      <c r="F23" s="17">
        <v>196</v>
      </c>
      <c r="G23" s="17"/>
      <c r="H23" s="17"/>
      <c r="I23" s="17">
        <v>88.3</v>
      </c>
      <c r="J23" s="17">
        <v>237</v>
      </c>
      <c r="K23" s="17"/>
      <c r="L23" s="17"/>
      <c r="M23" s="17">
        <v>106.3</v>
      </c>
      <c r="N23" s="17">
        <v>106.4</v>
      </c>
      <c r="O23" s="17">
        <v>106.5</v>
      </c>
      <c r="P23" s="17">
        <v>209.9</v>
      </c>
      <c r="Q23" s="17">
        <v>186.7</v>
      </c>
      <c r="R23" s="17">
        <v>107.2</v>
      </c>
      <c r="S23" s="17">
        <v>549.1</v>
      </c>
      <c r="T23" s="17">
        <v>0</v>
      </c>
      <c r="U23" s="17"/>
      <c r="V23" s="17"/>
      <c r="W23" s="17"/>
      <c r="X23" s="17"/>
      <c r="Y23" s="17">
        <v>166.3</v>
      </c>
      <c r="Z23" s="17">
        <v>7.4</v>
      </c>
      <c r="AA23" s="17">
        <v>2.1</v>
      </c>
      <c r="AB23" s="17">
        <v>0</v>
      </c>
      <c r="AC23" s="17">
        <v>4.5999999999999996</v>
      </c>
      <c r="AD23" s="17"/>
      <c r="AE23" s="17">
        <v>94.8</v>
      </c>
      <c r="AF23" s="17">
        <v>3.7</v>
      </c>
      <c r="AG23" s="17"/>
      <c r="AH23" s="17"/>
      <c r="AI23" s="17"/>
      <c r="AJ23" s="17">
        <v>110.3</v>
      </c>
      <c r="AK23" s="17">
        <v>108</v>
      </c>
      <c r="AL23" s="17"/>
      <c r="AM23" s="17"/>
      <c r="AN23" s="17"/>
      <c r="AO23" s="17">
        <v>6.5</v>
      </c>
      <c r="AP23" s="17">
        <v>325.2</v>
      </c>
      <c r="AQ23" s="17">
        <v>39.6</v>
      </c>
      <c r="AR23" s="17">
        <v>0</v>
      </c>
      <c r="AS23" s="17">
        <v>0</v>
      </c>
      <c r="AT23" s="17">
        <v>18.3</v>
      </c>
      <c r="AU23" s="17">
        <v>19.600000000000001</v>
      </c>
      <c r="AV23" s="17">
        <v>90.1</v>
      </c>
      <c r="AW23" s="17">
        <v>137.5</v>
      </c>
      <c r="AX23" s="17">
        <v>137.4</v>
      </c>
      <c r="AY23" s="17">
        <v>166.3</v>
      </c>
      <c r="AZ23" s="17">
        <v>79.900000000000006</v>
      </c>
      <c r="BA23" s="17"/>
      <c r="BB23" s="17">
        <v>5.6</v>
      </c>
      <c r="BC23" s="17">
        <v>45.9</v>
      </c>
      <c r="BD23" s="17"/>
      <c r="BE23" s="17">
        <v>3.8</v>
      </c>
      <c r="BF23" s="17">
        <v>30.9</v>
      </c>
      <c r="BG23" s="17">
        <v>173.5</v>
      </c>
      <c r="BH23" s="17">
        <v>93.8</v>
      </c>
      <c r="BI23" s="17">
        <v>0</v>
      </c>
      <c r="BJ23" s="17"/>
      <c r="BK23" s="17">
        <v>46.5</v>
      </c>
      <c r="BL23" s="17"/>
      <c r="BM23" s="17"/>
      <c r="BN23" s="17"/>
      <c r="BO23" s="17">
        <v>86.4</v>
      </c>
      <c r="BP23" s="17">
        <v>143.4</v>
      </c>
      <c r="BQ23" s="17">
        <v>143.4</v>
      </c>
      <c r="BR23" s="17">
        <v>0</v>
      </c>
      <c r="BS23" s="17">
        <v>155.69999999999999</v>
      </c>
      <c r="BT23" s="17"/>
      <c r="BU23" s="17"/>
      <c r="BV23" s="17"/>
      <c r="BW23" s="17"/>
      <c r="BX23" s="17"/>
      <c r="BY23" s="17">
        <v>113.4</v>
      </c>
      <c r="BZ23" s="17"/>
      <c r="CA23" s="17">
        <v>30.1</v>
      </c>
      <c r="CB23" s="17"/>
      <c r="CC23" s="17">
        <v>196.3</v>
      </c>
      <c r="CD23" s="17">
        <v>116.1</v>
      </c>
      <c r="CE23" s="17">
        <v>55.4</v>
      </c>
      <c r="CF23" s="17">
        <v>76.900000000000006</v>
      </c>
      <c r="CG23" s="17"/>
      <c r="CH23" s="17"/>
      <c r="CI23" s="17">
        <v>0</v>
      </c>
      <c r="CJ23" s="17"/>
      <c r="CK23" s="17"/>
      <c r="CL23" s="17"/>
      <c r="CM23" s="17"/>
      <c r="CN23" s="17">
        <v>0</v>
      </c>
      <c r="CO23" s="17"/>
      <c r="CP23" s="17"/>
      <c r="CQ23" s="17"/>
      <c r="CR23" s="17"/>
      <c r="CS23" s="17">
        <v>0</v>
      </c>
      <c r="CT23" s="17"/>
      <c r="CU23" s="17">
        <v>0</v>
      </c>
      <c r="CV23" s="17">
        <v>34.5</v>
      </c>
      <c r="CW23" s="17">
        <v>18.8</v>
      </c>
      <c r="CX23" s="17">
        <v>1.8</v>
      </c>
      <c r="CY23" s="17">
        <v>0</v>
      </c>
      <c r="CZ23" s="17">
        <v>0</v>
      </c>
      <c r="DA23" s="17">
        <v>9.9</v>
      </c>
      <c r="DB23" s="17">
        <v>5.3</v>
      </c>
      <c r="DC23" s="17">
        <v>0.3</v>
      </c>
      <c r="DD23" s="17">
        <v>3.9</v>
      </c>
      <c r="DE23" s="17">
        <v>0</v>
      </c>
      <c r="DF23" s="17">
        <v>18.600000000000001</v>
      </c>
      <c r="DG23" s="17">
        <v>18.3</v>
      </c>
      <c r="DH23" s="17">
        <v>3.5</v>
      </c>
      <c r="DI23" s="17">
        <v>13.6</v>
      </c>
      <c r="DJ23" s="17">
        <v>9</v>
      </c>
      <c r="DK23" s="17">
        <v>9.5</v>
      </c>
      <c r="DL23" s="17">
        <v>5.0999999999999996</v>
      </c>
      <c r="DM23" s="17">
        <v>14.1</v>
      </c>
      <c r="DN23" s="17">
        <v>4.4000000000000004</v>
      </c>
      <c r="DO23" s="17">
        <v>2.2999999999999998</v>
      </c>
      <c r="DP23" s="17">
        <v>2.4</v>
      </c>
      <c r="DQ23" s="17">
        <v>2</v>
      </c>
      <c r="DR23" s="17">
        <v>10.3</v>
      </c>
      <c r="DS23" s="17">
        <v>3.2</v>
      </c>
      <c r="DT23" s="17">
        <v>20.2</v>
      </c>
      <c r="DU23" s="17">
        <v>2.1</v>
      </c>
      <c r="DV23" s="17">
        <v>0.4</v>
      </c>
      <c r="DW23" s="17">
        <v>15.7</v>
      </c>
      <c r="DX23" s="17">
        <v>12.7</v>
      </c>
      <c r="DY23" s="17">
        <v>19.100000000000001</v>
      </c>
      <c r="DZ23" s="17">
        <v>20.2</v>
      </c>
      <c r="EA23" s="17">
        <v>19.7</v>
      </c>
      <c r="EB23" s="17">
        <v>3.6</v>
      </c>
      <c r="EC23" s="17">
        <v>9.4</v>
      </c>
      <c r="ED23" s="17">
        <v>8.1</v>
      </c>
      <c r="EE23" s="17">
        <v>4.3</v>
      </c>
      <c r="EF23" s="17">
        <v>17.600000000000001</v>
      </c>
      <c r="EG23" s="17">
        <v>0</v>
      </c>
      <c r="EH23" s="17">
        <v>0</v>
      </c>
      <c r="EI23" s="17">
        <v>0</v>
      </c>
      <c r="EJ23" s="17">
        <v>8.4</v>
      </c>
      <c r="EK23" s="17"/>
      <c r="EL23" s="17">
        <v>20.399999999999999</v>
      </c>
      <c r="EM23" s="17">
        <v>20.399999999999999</v>
      </c>
      <c r="EN23" s="17">
        <v>20.2</v>
      </c>
      <c r="EO23" s="17">
        <v>0.6</v>
      </c>
      <c r="EP23" s="17">
        <v>0.8</v>
      </c>
      <c r="EQ23" s="17">
        <v>32.5</v>
      </c>
      <c r="ER23" s="17"/>
      <c r="ES23" s="17">
        <v>0</v>
      </c>
      <c r="ET23" s="17">
        <v>0.7</v>
      </c>
      <c r="EU23" s="17">
        <v>25.5</v>
      </c>
      <c r="EV23" s="17">
        <v>1.3</v>
      </c>
      <c r="EW23" s="17">
        <v>8.3000000000000007</v>
      </c>
      <c r="EX23" s="17">
        <v>19.8</v>
      </c>
      <c r="EY23" s="17"/>
      <c r="EZ23" s="17"/>
      <c r="FA23" s="17">
        <v>36.9</v>
      </c>
      <c r="FB23" s="17">
        <v>28.5</v>
      </c>
      <c r="FC23" s="17">
        <v>3.4</v>
      </c>
      <c r="FD23" s="17">
        <v>12</v>
      </c>
      <c r="FE23" s="17">
        <v>13</v>
      </c>
      <c r="FF23" s="17">
        <v>6.7</v>
      </c>
      <c r="FG23" s="17">
        <v>6129.9</v>
      </c>
      <c r="FH23" s="15"/>
      <c r="FI23" s="17">
        <v>24.376180000000002</v>
      </c>
      <c r="FJ23" s="17">
        <v>1.3</v>
      </c>
      <c r="FK23" s="17">
        <v>0</v>
      </c>
      <c r="FL23" s="17"/>
      <c r="FM23" s="17">
        <v>13.2</v>
      </c>
      <c r="FN23" s="17"/>
      <c r="FO23" s="17">
        <v>18.922059999999998</v>
      </c>
      <c r="FP23" s="17">
        <v>11.2</v>
      </c>
      <c r="FQ23" s="17">
        <v>15.6</v>
      </c>
      <c r="FR23" s="17">
        <v>84.598240000000004</v>
      </c>
    </row>
    <row r="24" spans="1:174" ht="24" customHeight="1" x14ac:dyDescent="0.25">
      <c r="A24" s="16" t="s">
        <v>77</v>
      </c>
      <c r="B24" s="16" t="s">
        <v>748</v>
      </c>
      <c r="C24" s="17">
        <v>1</v>
      </c>
      <c r="D24" s="17">
        <v>1.6</v>
      </c>
      <c r="E24" s="17">
        <v>597.79999999999995</v>
      </c>
      <c r="F24" s="17">
        <v>200.2</v>
      </c>
      <c r="G24" s="17"/>
      <c r="H24" s="17"/>
      <c r="I24" s="17">
        <v>89.6</v>
      </c>
      <c r="J24" s="17">
        <v>237.2</v>
      </c>
      <c r="K24" s="17"/>
      <c r="L24" s="17"/>
      <c r="M24" s="17">
        <v>102.6</v>
      </c>
      <c r="N24" s="17">
        <v>102.7</v>
      </c>
      <c r="O24" s="17">
        <v>102.4</v>
      </c>
      <c r="P24" s="17">
        <v>222.7</v>
      </c>
      <c r="Q24" s="17">
        <v>134.4</v>
      </c>
      <c r="R24" s="17">
        <v>74.599999999999994</v>
      </c>
      <c r="S24" s="17">
        <v>549.5</v>
      </c>
      <c r="T24" s="17">
        <v>0</v>
      </c>
      <c r="U24" s="17"/>
      <c r="V24" s="17"/>
      <c r="W24" s="17"/>
      <c r="X24" s="17"/>
      <c r="Y24" s="17">
        <v>166.7</v>
      </c>
      <c r="Z24" s="17">
        <v>7.6</v>
      </c>
      <c r="AA24" s="17">
        <v>2.1</v>
      </c>
      <c r="AB24" s="17">
        <v>0</v>
      </c>
      <c r="AC24" s="17">
        <v>4.5999999999999996</v>
      </c>
      <c r="AD24" s="17"/>
      <c r="AE24" s="17">
        <v>93.4</v>
      </c>
      <c r="AF24" s="17">
        <v>3.2</v>
      </c>
      <c r="AG24" s="17"/>
      <c r="AH24" s="17"/>
      <c r="AI24" s="17"/>
      <c r="AJ24" s="17">
        <v>110.8</v>
      </c>
      <c r="AK24" s="17">
        <v>111.7</v>
      </c>
      <c r="AL24" s="17"/>
      <c r="AM24" s="17"/>
      <c r="AN24" s="17"/>
      <c r="AO24" s="17">
        <v>6.5</v>
      </c>
      <c r="AP24" s="17">
        <v>448.4</v>
      </c>
      <c r="AQ24" s="17">
        <v>38.700000000000003</v>
      </c>
      <c r="AR24" s="17">
        <v>0</v>
      </c>
      <c r="AS24" s="17">
        <v>0</v>
      </c>
      <c r="AT24" s="17">
        <v>18.5</v>
      </c>
      <c r="AU24" s="17">
        <v>19.600000000000001</v>
      </c>
      <c r="AV24" s="17">
        <v>82.7</v>
      </c>
      <c r="AW24" s="17">
        <v>10.5</v>
      </c>
      <c r="AX24" s="17">
        <v>122</v>
      </c>
      <c r="AY24" s="17">
        <v>90.6</v>
      </c>
      <c r="AZ24" s="17">
        <v>80.400000000000006</v>
      </c>
      <c r="BA24" s="17"/>
      <c r="BB24" s="17">
        <v>5.6</v>
      </c>
      <c r="BC24" s="17">
        <v>45.8</v>
      </c>
      <c r="BD24" s="17"/>
      <c r="BE24" s="17">
        <v>3.8</v>
      </c>
      <c r="BF24" s="17">
        <v>31.5</v>
      </c>
      <c r="BG24" s="17">
        <v>173.9</v>
      </c>
      <c r="BH24" s="17">
        <v>94</v>
      </c>
      <c r="BI24" s="17">
        <v>0</v>
      </c>
      <c r="BJ24" s="17"/>
      <c r="BK24" s="17">
        <v>46.4</v>
      </c>
      <c r="BL24" s="17"/>
      <c r="BM24" s="17"/>
      <c r="BN24" s="17"/>
      <c r="BO24" s="17">
        <v>86.7</v>
      </c>
      <c r="BP24" s="17">
        <v>102</v>
      </c>
      <c r="BQ24" s="17">
        <v>101.9</v>
      </c>
      <c r="BR24" s="17">
        <v>0</v>
      </c>
      <c r="BS24" s="17">
        <v>118.1</v>
      </c>
      <c r="BT24" s="17"/>
      <c r="BU24" s="17"/>
      <c r="BV24" s="17"/>
      <c r="BW24" s="17"/>
      <c r="BX24" s="17"/>
      <c r="BY24" s="17">
        <v>113.7</v>
      </c>
      <c r="BZ24" s="17"/>
      <c r="CA24" s="17">
        <v>30.2</v>
      </c>
      <c r="CB24" s="17"/>
      <c r="CC24" s="17">
        <v>171.5</v>
      </c>
      <c r="CD24" s="17">
        <v>130.30000000000001</v>
      </c>
      <c r="CE24" s="17">
        <v>55.7</v>
      </c>
      <c r="CF24" s="17">
        <v>77.099999999999994</v>
      </c>
      <c r="CG24" s="17"/>
      <c r="CH24" s="17"/>
      <c r="CI24" s="17">
        <v>0</v>
      </c>
      <c r="CJ24" s="17"/>
      <c r="CK24" s="17"/>
      <c r="CL24" s="17"/>
      <c r="CM24" s="17"/>
      <c r="CN24" s="17">
        <v>0</v>
      </c>
      <c r="CO24" s="17"/>
      <c r="CP24" s="17"/>
      <c r="CQ24" s="17"/>
      <c r="CR24" s="17"/>
      <c r="CS24" s="17">
        <v>0</v>
      </c>
      <c r="CT24" s="17"/>
      <c r="CU24" s="17">
        <v>0.1</v>
      </c>
      <c r="CV24" s="17">
        <v>34.4</v>
      </c>
      <c r="CW24" s="17">
        <v>39.200000000000003</v>
      </c>
      <c r="CX24" s="17">
        <v>2.7</v>
      </c>
      <c r="CY24" s="17">
        <v>0</v>
      </c>
      <c r="CZ24" s="17">
        <v>0</v>
      </c>
      <c r="DA24" s="17">
        <v>9.9</v>
      </c>
      <c r="DB24" s="17">
        <v>5.3</v>
      </c>
      <c r="DC24" s="17">
        <v>1.9</v>
      </c>
      <c r="DD24" s="17">
        <v>3.9</v>
      </c>
      <c r="DE24" s="17">
        <v>0</v>
      </c>
      <c r="DF24" s="17">
        <v>19.399999999999999</v>
      </c>
      <c r="DG24" s="17">
        <v>18.399999999999999</v>
      </c>
      <c r="DH24" s="17">
        <v>3.3</v>
      </c>
      <c r="DI24" s="17">
        <v>13.6</v>
      </c>
      <c r="DJ24" s="17">
        <v>12.9</v>
      </c>
      <c r="DK24" s="17">
        <v>15.5</v>
      </c>
      <c r="DL24" s="17">
        <v>3.6</v>
      </c>
      <c r="DM24" s="17">
        <v>12.3</v>
      </c>
      <c r="DN24" s="17">
        <v>4.4000000000000004</v>
      </c>
      <c r="DO24" s="17">
        <v>2.2999999999999998</v>
      </c>
      <c r="DP24" s="17">
        <v>2.4</v>
      </c>
      <c r="DQ24" s="17">
        <v>2</v>
      </c>
      <c r="DR24" s="17">
        <v>15.3</v>
      </c>
      <c r="DS24" s="17">
        <v>3.1</v>
      </c>
      <c r="DT24" s="17">
        <v>20.3</v>
      </c>
      <c r="DU24" s="17">
        <v>2</v>
      </c>
      <c r="DV24" s="17">
        <v>0.4</v>
      </c>
      <c r="DW24" s="17">
        <v>15.1</v>
      </c>
      <c r="DX24" s="17">
        <v>12.7</v>
      </c>
      <c r="DY24" s="17">
        <v>19</v>
      </c>
      <c r="DZ24" s="17">
        <v>20.2</v>
      </c>
      <c r="EA24" s="17">
        <v>20</v>
      </c>
      <c r="EB24" s="17">
        <v>0</v>
      </c>
      <c r="EC24" s="17">
        <v>10.8</v>
      </c>
      <c r="ED24" s="17">
        <v>19.2</v>
      </c>
      <c r="EE24" s="17">
        <v>3.7</v>
      </c>
      <c r="EF24" s="17">
        <v>15.4</v>
      </c>
      <c r="EG24" s="17">
        <v>0</v>
      </c>
      <c r="EH24" s="17">
        <v>0</v>
      </c>
      <c r="EI24" s="17">
        <v>0</v>
      </c>
      <c r="EJ24" s="17">
        <v>8.5</v>
      </c>
      <c r="EK24" s="17"/>
      <c r="EL24" s="17">
        <v>20.399999999999999</v>
      </c>
      <c r="EM24" s="17">
        <v>20.399999999999999</v>
      </c>
      <c r="EN24" s="17">
        <v>20.2</v>
      </c>
      <c r="EO24" s="17">
        <v>1.1000000000000001</v>
      </c>
      <c r="EP24" s="17">
        <v>1.6</v>
      </c>
      <c r="EQ24" s="17">
        <v>79.099999999999994</v>
      </c>
      <c r="ER24" s="17"/>
      <c r="ES24" s="17">
        <v>0</v>
      </c>
      <c r="ET24" s="17">
        <v>0.9</v>
      </c>
      <c r="EU24" s="17">
        <v>62.8</v>
      </c>
      <c r="EV24" s="17">
        <v>3</v>
      </c>
      <c r="EW24" s="17">
        <v>8.3000000000000007</v>
      </c>
      <c r="EX24" s="17">
        <v>20</v>
      </c>
      <c r="EY24" s="17"/>
      <c r="EZ24" s="17"/>
      <c r="FA24" s="17">
        <v>37</v>
      </c>
      <c r="FB24" s="17">
        <v>28.6</v>
      </c>
      <c r="FC24" s="17">
        <v>3.4</v>
      </c>
      <c r="FD24" s="17">
        <v>12</v>
      </c>
      <c r="FE24" s="17">
        <v>13.6</v>
      </c>
      <c r="FF24" s="17">
        <v>7</v>
      </c>
      <c r="FG24" s="17">
        <v>5955.1</v>
      </c>
      <c r="FH24" s="15"/>
      <c r="FI24" s="17">
        <v>24.37266</v>
      </c>
      <c r="FJ24" s="17">
        <v>1.3</v>
      </c>
      <c r="FK24" s="17">
        <v>0</v>
      </c>
      <c r="FL24" s="17"/>
      <c r="FM24" s="17">
        <v>13.2</v>
      </c>
      <c r="FN24" s="17"/>
      <c r="FO24" s="17">
        <v>18.922280000000001</v>
      </c>
      <c r="FP24" s="17">
        <v>11</v>
      </c>
      <c r="FQ24" s="17">
        <v>15.6</v>
      </c>
      <c r="FR24" s="17">
        <v>84.394940000000005</v>
      </c>
    </row>
    <row r="25" spans="1:174" ht="24" customHeight="1" x14ac:dyDescent="0.25">
      <c r="A25" s="16" t="s">
        <v>77</v>
      </c>
      <c r="B25" s="16" t="s">
        <v>749</v>
      </c>
      <c r="C25" s="17">
        <v>0.9</v>
      </c>
      <c r="D25" s="17">
        <v>1.6</v>
      </c>
      <c r="E25" s="17">
        <v>593.29999999999995</v>
      </c>
      <c r="F25" s="17">
        <v>196.3</v>
      </c>
      <c r="G25" s="17"/>
      <c r="H25" s="17"/>
      <c r="I25" s="17">
        <v>79.599999999999994</v>
      </c>
      <c r="J25" s="17">
        <v>236.3</v>
      </c>
      <c r="K25" s="17"/>
      <c r="L25" s="17"/>
      <c r="M25" s="17">
        <v>105.4</v>
      </c>
      <c r="N25" s="17">
        <v>105.6</v>
      </c>
      <c r="O25" s="17">
        <v>105.4</v>
      </c>
      <c r="P25" s="17">
        <v>208.8</v>
      </c>
      <c r="Q25" s="17">
        <v>205.3</v>
      </c>
      <c r="R25" s="17">
        <v>108.4</v>
      </c>
      <c r="S25" s="17">
        <v>552.20000000000005</v>
      </c>
      <c r="T25" s="17">
        <v>0</v>
      </c>
      <c r="U25" s="17"/>
      <c r="V25" s="17"/>
      <c r="W25" s="17"/>
      <c r="X25" s="17"/>
      <c r="Y25" s="17">
        <v>164</v>
      </c>
      <c r="Z25" s="17">
        <v>7.2</v>
      </c>
      <c r="AA25" s="17">
        <v>2</v>
      </c>
      <c r="AB25" s="17">
        <v>0</v>
      </c>
      <c r="AC25" s="17">
        <v>4.5999999999999996</v>
      </c>
      <c r="AD25" s="17"/>
      <c r="AE25" s="17">
        <v>93.9</v>
      </c>
      <c r="AF25" s="17">
        <v>3.2</v>
      </c>
      <c r="AG25" s="17"/>
      <c r="AH25" s="17"/>
      <c r="AI25" s="17"/>
      <c r="AJ25" s="17">
        <v>109.4</v>
      </c>
      <c r="AK25" s="17">
        <v>103.6</v>
      </c>
      <c r="AL25" s="17"/>
      <c r="AM25" s="17"/>
      <c r="AN25" s="17"/>
      <c r="AO25" s="17">
        <v>6.5</v>
      </c>
      <c r="AP25" s="17">
        <v>356.2</v>
      </c>
      <c r="AQ25" s="17">
        <v>38.700000000000003</v>
      </c>
      <c r="AR25" s="17">
        <v>0</v>
      </c>
      <c r="AS25" s="17">
        <v>0</v>
      </c>
      <c r="AT25" s="17">
        <v>18.5</v>
      </c>
      <c r="AU25" s="17">
        <v>19.600000000000001</v>
      </c>
      <c r="AV25" s="17">
        <v>91.4</v>
      </c>
      <c r="AW25" s="17">
        <v>0</v>
      </c>
      <c r="AX25" s="17">
        <v>119.9</v>
      </c>
      <c r="AY25" s="17">
        <v>73.099999999999994</v>
      </c>
      <c r="AZ25" s="17">
        <v>75.2</v>
      </c>
      <c r="BA25" s="17"/>
      <c r="BB25" s="17">
        <v>5.6</v>
      </c>
      <c r="BC25" s="17">
        <v>45.7</v>
      </c>
      <c r="BD25" s="17"/>
      <c r="BE25" s="17">
        <v>3.8</v>
      </c>
      <c r="BF25" s="17">
        <v>32</v>
      </c>
      <c r="BG25" s="17">
        <v>171.9</v>
      </c>
      <c r="BH25" s="17">
        <v>93.2</v>
      </c>
      <c r="BI25" s="17">
        <v>0</v>
      </c>
      <c r="BJ25" s="17"/>
      <c r="BK25" s="17">
        <v>46.4</v>
      </c>
      <c r="BL25" s="17"/>
      <c r="BM25" s="17"/>
      <c r="BN25" s="17"/>
      <c r="BO25" s="17">
        <v>85.8</v>
      </c>
      <c r="BP25" s="17">
        <v>131</v>
      </c>
      <c r="BQ25" s="17">
        <v>130.9</v>
      </c>
      <c r="BR25" s="17">
        <v>0</v>
      </c>
      <c r="BS25" s="17">
        <v>138</v>
      </c>
      <c r="BT25" s="17"/>
      <c r="BU25" s="17"/>
      <c r="BV25" s="17"/>
      <c r="BW25" s="17"/>
      <c r="BX25" s="17"/>
      <c r="BY25" s="17">
        <v>112.4</v>
      </c>
      <c r="BZ25" s="17"/>
      <c r="CA25" s="17">
        <v>30.7</v>
      </c>
      <c r="CB25" s="17"/>
      <c r="CC25" s="17">
        <v>198.4</v>
      </c>
      <c r="CD25" s="17">
        <v>115.5</v>
      </c>
      <c r="CE25" s="17">
        <v>54.6</v>
      </c>
      <c r="CF25" s="17">
        <v>78.599999999999994</v>
      </c>
      <c r="CG25" s="17"/>
      <c r="CH25" s="17"/>
      <c r="CI25" s="17">
        <v>0</v>
      </c>
      <c r="CJ25" s="17"/>
      <c r="CK25" s="17"/>
      <c r="CL25" s="17"/>
      <c r="CM25" s="17"/>
      <c r="CN25" s="17">
        <v>0</v>
      </c>
      <c r="CO25" s="17"/>
      <c r="CP25" s="17"/>
      <c r="CQ25" s="17"/>
      <c r="CR25" s="17"/>
      <c r="CS25" s="17">
        <v>0</v>
      </c>
      <c r="CT25" s="17"/>
      <c r="CU25" s="17">
        <v>0.2</v>
      </c>
      <c r="CV25" s="17">
        <v>42.6</v>
      </c>
      <c r="CW25" s="17">
        <v>59.4</v>
      </c>
      <c r="CX25" s="17">
        <v>3.8</v>
      </c>
      <c r="CY25" s="17">
        <v>0</v>
      </c>
      <c r="CZ25" s="17">
        <v>0</v>
      </c>
      <c r="DA25" s="17">
        <v>10</v>
      </c>
      <c r="DB25" s="17">
        <v>5.4</v>
      </c>
      <c r="DC25" s="17">
        <v>1.9</v>
      </c>
      <c r="DD25" s="17">
        <v>3.8</v>
      </c>
      <c r="DE25" s="17">
        <v>0</v>
      </c>
      <c r="DF25" s="17">
        <v>20</v>
      </c>
      <c r="DG25" s="17">
        <v>18.3</v>
      </c>
      <c r="DH25" s="17">
        <v>3.3</v>
      </c>
      <c r="DI25" s="17">
        <v>13.5</v>
      </c>
      <c r="DJ25" s="17">
        <v>14.4</v>
      </c>
      <c r="DK25" s="17">
        <v>17.2</v>
      </c>
      <c r="DL25" s="17">
        <v>9.6</v>
      </c>
      <c r="DM25" s="17">
        <v>13.2</v>
      </c>
      <c r="DN25" s="17">
        <v>4.4000000000000004</v>
      </c>
      <c r="DO25" s="17">
        <v>2.2999999999999998</v>
      </c>
      <c r="DP25" s="17">
        <v>2.4</v>
      </c>
      <c r="DQ25" s="17">
        <v>2</v>
      </c>
      <c r="DR25" s="17">
        <v>17.3</v>
      </c>
      <c r="DS25" s="17">
        <v>3</v>
      </c>
      <c r="DT25" s="17">
        <v>20.3</v>
      </c>
      <c r="DU25" s="17">
        <v>2</v>
      </c>
      <c r="DV25" s="17">
        <v>0.3</v>
      </c>
      <c r="DW25" s="17">
        <v>16.7</v>
      </c>
      <c r="DX25" s="17">
        <v>12.6</v>
      </c>
      <c r="DY25" s="17">
        <v>18.899999999999999</v>
      </c>
      <c r="DZ25" s="17">
        <v>20.2</v>
      </c>
      <c r="EA25" s="17">
        <v>19.899999999999999</v>
      </c>
      <c r="EB25" s="17">
        <v>0</v>
      </c>
      <c r="EC25" s="17">
        <v>6.7</v>
      </c>
      <c r="ED25" s="17">
        <v>29.6</v>
      </c>
      <c r="EE25" s="17">
        <v>4.7</v>
      </c>
      <c r="EF25" s="17">
        <v>19.399999999999999</v>
      </c>
      <c r="EG25" s="17">
        <v>0</v>
      </c>
      <c r="EH25" s="17">
        <v>0</v>
      </c>
      <c r="EI25" s="17">
        <v>0</v>
      </c>
      <c r="EJ25" s="17">
        <v>8.4</v>
      </c>
      <c r="EK25" s="17"/>
      <c r="EL25" s="17">
        <v>20.399999999999999</v>
      </c>
      <c r="EM25" s="17">
        <v>20.399999999999999</v>
      </c>
      <c r="EN25" s="17">
        <v>20.2</v>
      </c>
      <c r="EO25" s="17">
        <v>1.5</v>
      </c>
      <c r="EP25" s="17">
        <v>5.5</v>
      </c>
      <c r="EQ25" s="17">
        <v>122.3</v>
      </c>
      <c r="ER25" s="17"/>
      <c r="ES25" s="17">
        <v>3.2</v>
      </c>
      <c r="ET25" s="17">
        <v>6.2</v>
      </c>
      <c r="EU25" s="17">
        <v>90.3</v>
      </c>
      <c r="EV25" s="17">
        <v>5</v>
      </c>
      <c r="EW25" s="17">
        <v>8.1999999999999993</v>
      </c>
      <c r="EX25" s="17">
        <v>20</v>
      </c>
      <c r="EY25" s="17"/>
      <c r="EZ25" s="17"/>
      <c r="FA25" s="17">
        <v>36.799999999999997</v>
      </c>
      <c r="FB25" s="17">
        <v>28.6</v>
      </c>
      <c r="FC25" s="17">
        <v>3.4</v>
      </c>
      <c r="FD25" s="17">
        <v>12</v>
      </c>
      <c r="FE25" s="17">
        <v>13.6</v>
      </c>
      <c r="FF25" s="17">
        <v>6.6</v>
      </c>
      <c r="FG25" s="17">
        <v>6132.5</v>
      </c>
      <c r="FH25" s="15"/>
      <c r="FI25" s="17">
        <v>24.389309999999998</v>
      </c>
      <c r="FJ25" s="17">
        <v>1.3</v>
      </c>
      <c r="FK25" s="17">
        <v>2.5950000000000002</v>
      </c>
      <c r="FL25" s="17"/>
      <c r="FM25" s="17">
        <v>13.2</v>
      </c>
      <c r="FN25" s="17"/>
      <c r="FO25" s="17">
        <v>18.92201</v>
      </c>
      <c r="FP25" s="17">
        <v>11.1</v>
      </c>
      <c r="FQ25" s="17">
        <v>15.5</v>
      </c>
      <c r="FR25" s="17">
        <v>87.006320000000002</v>
      </c>
    </row>
    <row r="26" spans="1:174" ht="24" customHeight="1" x14ac:dyDescent="0.25">
      <c r="A26" s="18" t="s">
        <v>77</v>
      </c>
      <c r="B26" s="18" t="s">
        <v>750</v>
      </c>
      <c r="C26" s="19">
        <v>0.9</v>
      </c>
      <c r="D26" s="19">
        <v>1.6</v>
      </c>
      <c r="E26" s="19">
        <v>600.29999999999995</v>
      </c>
      <c r="F26" s="19">
        <v>199.6</v>
      </c>
      <c r="G26" s="19"/>
      <c r="H26" s="19"/>
      <c r="I26" s="19">
        <v>88.5</v>
      </c>
      <c r="J26" s="19">
        <v>237.1</v>
      </c>
      <c r="K26" s="19"/>
      <c r="L26" s="19"/>
      <c r="M26" s="19">
        <v>106.4</v>
      </c>
      <c r="N26" s="19">
        <v>106</v>
      </c>
      <c r="O26" s="19">
        <v>106.2</v>
      </c>
      <c r="P26" s="19">
        <v>208.6</v>
      </c>
      <c r="Q26" s="19">
        <v>205.8</v>
      </c>
      <c r="R26" s="19">
        <v>108.3</v>
      </c>
      <c r="S26" s="19">
        <v>562.79999999999995</v>
      </c>
      <c r="T26" s="19">
        <v>0</v>
      </c>
      <c r="U26" s="19"/>
      <c r="V26" s="19"/>
      <c r="W26" s="19"/>
      <c r="X26" s="19"/>
      <c r="Y26" s="19">
        <v>160</v>
      </c>
      <c r="Z26" s="19">
        <v>7.6</v>
      </c>
      <c r="AA26" s="19">
        <v>2.2000000000000002</v>
      </c>
      <c r="AB26" s="19">
        <v>0</v>
      </c>
      <c r="AC26" s="19">
        <v>4</v>
      </c>
      <c r="AD26" s="19"/>
      <c r="AE26" s="19">
        <v>93.5</v>
      </c>
      <c r="AF26" s="19">
        <v>3.1</v>
      </c>
      <c r="AG26" s="19"/>
      <c r="AH26" s="19"/>
      <c r="AI26" s="19"/>
      <c r="AJ26" s="19">
        <v>110.1</v>
      </c>
      <c r="AK26" s="19">
        <v>110.1</v>
      </c>
      <c r="AL26" s="19"/>
      <c r="AM26" s="19"/>
      <c r="AN26" s="19"/>
      <c r="AO26" s="19">
        <v>6.5</v>
      </c>
      <c r="AP26" s="19">
        <v>384.2</v>
      </c>
      <c r="AQ26" s="19">
        <v>38.6</v>
      </c>
      <c r="AR26" s="19">
        <v>0</v>
      </c>
      <c r="AS26" s="19">
        <v>0</v>
      </c>
      <c r="AT26" s="19">
        <v>18.5</v>
      </c>
      <c r="AU26" s="19">
        <v>19.600000000000001</v>
      </c>
      <c r="AV26" s="19">
        <v>88.6</v>
      </c>
      <c r="AW26" s="19">
        <v>0</v>
      </c>
      <c r="AX26" s="19">
        <v>119.3</v>
      </c>
      <c r="AY26" s="19">
        <v>75.2</v>
      </c>
      <c r="AZ26" s="19">
        <v>81.099999999999994</v>
      </c>
      <c r="BA26" s="19"/>
      <c r="BB26" s="19">
        <v>5.6</v>
      </c>
      <c r="BC26" s="19">
        <v>45.5</v>
      </c>
      <c r="BD26" s="19"/>
      <c r="BE26" s="19">
        <v>3.8</v>
      </c>
      <c r="BF26" s="19">
        <v>30.7</v>
      </c>
      <c r="BG26" s="19">
        <v>173.4</v>
      </c>
      <c r="BH26" s="19">
        <v>93.4</v>
      </c>
      <c r="BI26" s="19">
        <v>0</v>
      </c>
      <c r="BJ26" s="19"/>
      <c r="BK26" s="19">
        <v>45.9</v>
      </c>
      <c r="BL26" s="19"/>
      <c r="BM26" s="19"/>
      <c r="BN26" s="19"/>
      <c r="BO26" s="19">
        <v>86</v>
      </c>
      <c r="BP26" s="19">
        <v>85.5</v>
      </c>
      <c r="BQ26" s="19">
        <v>85.5</v>
      </c>
      <c r="BR26" s="19">
        <v>0</v>
      </c>
      <c r="BS26" s="19">
        <v>107.9</v>
      </c>
      <c r="BT26" s="19"/>
      <c r="BU26" s="19"/>
      <c r="BV26" s="19"/>
      <c r="BW26" s="19"/>
      <c r="BX26" s="19"/>
      <c r="BY26" s="19">
        <v>113.4</v>
      </c>
      <c r="BZ26" s="19"/>
      <c r="CA26" s="19">
        <v>32.299999999999997</v>
      </c>
      <c r="CB26" s="19"/>
      <c r="CC26" s="19">
        <v>227</v>
      </c>
      <c r="CD26" s="19">
        <v>121</v>
      </c>
      <c r="CE26" s="19">
        <v>55</v>
      </c>
      <c r="CF26" s="19">
        <v>78.7</v>
      </c>
      <c r="CG26" s="19"/>
      <c r="CH26" s="19"/>
      <c r="CI26" s="19">
        <v>0</v>
      </c>
      <c r="CJ26" s="19"/>
      <c r="CK26" s="19"/>
      <c r="CL26" s="19"/>
      <c r="CM26" s="19"/>
      <c r="CN26" s="19">
        <v>0</v>
      </c>
      <c r="CO26" s="19"/>
      <c r="CP26" s="19"/>
      <c r="CQ26" s="19"/>
      <c r="CR26" s="19"/>
      <c r="CS26" s="19">
        <v>0</v>
      </c>
      <c r="CT26" s="19"/>
      <c r="CU26" s="19">
        <v>0.2</v>
      </c>
      <c r="CV26" s="19">
        <v>39.6</v>
      </c>
      <c r="CW26" s="19">
        <v>61.4</v>
      </c>
      <c r="CX26" s="19">
        <v>4.3</v>
      </c>
      <c r="CY26" s="19">
        <v>0.1</v>
      </c>
      <c r="CZ26" s="19">
        <v>0</v>
      </c>
      <c r="DA26" s="19">
        <v>9.8000000000000007</v>
      </c>
      <c r="DB26" s="19">
        <v>5.4</v>
      </c>
      <c r="DC26" s="19">
        <v>1.8</v>
      </c>
      <c r="DD26" s="19">
        <v>3.4</v>
      </c>
      <c r="DE26" s="19">
        <v>0</v>
      </c>
      <c r="DF26" s="19">
        <v>19.5</v>
      </c>
      <c r="DG26" s="19">
        <v>18.399999999999999</v>
      </c>
      <c r="DH26" s="19">
        <v>3.3</v>
      </c>
      <c r="DI26" s="19">
        <v>13.6</v>
      </c>
      <c r="DJ26" s="19">
        <v>15.1</v>
      </c>
      <c r="DK26" s="19">
        <v>18</v>
      </c>
      <c r="DL26" s="19">
        <v>15.8</v>
      </c>
      <c r="DM26" s="19">
        <v>22.9</v>
      </c>
      <c r="DN26" s="19">
        <v>4.4000000000000004</v>
      </c>
      <c r="DO26" s="19">
        <v>2.2999999999999998</v>
      </c>
      <c r="DP26" s="19">
        <v>2.4</v>
      </c>
      <c r="DQ26" s="19">
        <v>2</v>
      </c>
      <c r="DR26" s="19">
        <v>18.3</v>
      </c>
      <c r="DS26" s="19">
        <v>3</v>
      </c>
      <c r="DT26" s="19">
        <v>20.3</v>
      </c>
      <c r="DU26" s="19">
        <v>2</v>
      </c>
      <c r="DV26" s="19">
        <v>0.3</v>
      </c>
      <c r="DW26" s="19">
        <v>19.7</v>
      </c>
      <c r="DX26" s="19">
        <v>12.6</v>
      </c>
      <c r="DY26" s="19">
        <v>19.399999999999999</v>
      </c>
      <c r="DZ26" s="19">
        <v>20.2</v>
      </c>
      <c r="EA26" s="19">
        <v>19.8</v>
      </c>
      <c r="EB26" s="19">
        <v>0</v>
      </c>
      <c r="EC26" s="19">
        <v>7.7</v>
      </c>
      <c r="ED26" s="19">
        <v>34.6</v>
      </c>
      <c r="EE26" s="19">
        <v>5.2</v>
      </c>
      <c r="EF26" s="19">
        <v>16.899999999999999</v>
      </c>
      <c r="EG26" s="19">
        <v>0</v>
      </c>
      <c r="EH26" s="19">
        <v>0</v>
      </c>
      <c r="EI26" s="19">
        <v>0.9</v>
      </c>
      <c r="EJ26" s="19">
        <v>8.5</v>
      </c>
      <c r="EK26" s="19"/>
      <c r="EL26" s="19">
        <v>20.399999999999999</v>
      </c>
      <c r="EM26" s="19">
        <v>20.399999999999999</v>
      </c>
      <c r="EN26" s="19">
        <v>20.2</v>
      </c>
      <c r="EO26" s="19">
        <v>2.2999999999999998</v>
      </c>
      <c r="EP26" s="19">
        <v>7.7</v>
      </c>
      <c r="EQ26" s="19">
        <v>135.19999999999999</v>
      </c>
      <c r="ER26" s="19"/>
      <c r="ES26" s="19">
        <v>3.7</v>
      </c>
      <c r="ET26" s="19">
        <v>7.1</v>
      </c>
      <c r="EU26" s="19">
        <v>97.8</v>
      </c>
      <c r="EV26" s="19">
        <v>7.8</v>
      </c>
      <c r="EW26" s="19">
        <v>8.4</v>
      </c>
      <c r="EX26" s="19">
        <v>19.899999999999999</v>
      </c>
      <c r="EY26" s="19"/>
      <c r="EZ26" s="19"/>
      <c r="FA26" s="19">
        <v>37</v>
      </c>
      <c r="FB26" s="19">
        <v>28.6</v>
      </c>
      <c r="FC26" s="19">
        <v>3.4</v>
      </c>
      <c r="FD26" s="19">
        <v>12</v>
      </c>
      <c r="FE26" s="19">
        <v>14</v>
      </c>
      <c r="FF26" s="19">
        <v>7.1</v>
      </c>
      <c r="FG26" s="19">
        <v>6171</v>
      </c>
      <c r="FH26" s="15"/>
      <c r="FI26" s="19">
        <v>24.378039999999999</v>
      </c>
      <c r="FJ26" s="19">
        <v>1.3</v>
      </c>
      <c r="FK26" s="19">
        <v>5.2169999999999996</v>
      </c>
      <c r="FL26" s="19"/>
      <c r="FM26" s="19">
        <v>13.2</v>
      </c>
      <c r="FN26" s="19"/>
      <c r="FO26" s="19">
        <v>18.921669999999999</v>
      </c>
      <c r="FP26" s="19">
        <v>11.1</v>
      </c>
      <c r="FQ26" s="19">
        <v>15.6</v>
      </c>
      <c r="FR26" s="19">
        <v>89.716710000000006</v>
      </c>
    </row>
    <row r="27" spans="1:174" ht="24" customHeight="1" x14ac:dyDescent="0.25">
      <c r="A27" s="13" t="s">
        <v>77</v>
      </c>
      <c r="B27" s="13" t="s">
        <v>751</v>
      </c>
      <c r="C27" s="14">
        <v>0.9</v>
      </c>
      <c r="D27" s="14">
        <v>1.6</v>
      </c>
      <c r="E27" s="14">
        <v>602.79999999999995</v>
      </c>
      <c r="F27" s="14">
        <v>199.2</v>
      </c>
      <c r="G27" s="14"/>
      <c r="H27" s="14"/>
      <c r="I27" s="14">
        <v>90.3</v>
      </c>
      <c r="J27" s="14">
        <v>237.2</v>
      </c>
      <c r="K27" s="14"/>
      <c r="L27" s="14"/>
      <c r="M27" s="14">
        <v>107.2</v>
      </c>
      <c r="N27" s="14">
        <v>106.4</v>
      </c>
      <c r="O27" s="14">
        <v>106.5</v>
      </c>
      <c r="P27" s="14">
        <v>209.2</v>
      </c>
      <c r="Q27" s="14">
        <v>201.8</v>
      </c>
      <c r="R27" s="14">
        <v>107.7</v>
      </c>
      <c r="S27" s="14">
        <v>563.4</v>
      </c>
      <c r="T27" s="14">
        <v>0</v>
      </c>
      <c r="U27" s="14"/>
      <c r="V27" s="14"/>
      <c r="W27" s="14"/>
      <c r="X27" s="14"/>
      <c r="Y27" s="14">
        <v>165.4</v>
      </c>
      <c r="Z27" s="14">
        <v>7.6</v>
      </c>
      <c r="AA27" s="14">
        <v>2.5</v>
      </c>
      <c r="AB27" s="14">
        <v>0</v>
      </c>
      <c r="AC27" s="14">
        <v>4</v>
      </c>
      <c r="AD27" s="14"/>
      <c r="AE27" s="14">
        <v>94.7</v>
      </c>
      <c r="AF27" s="14">
        <v>3.2</v>
      </c>
      <c r="AG27" s="14"/>
      <c r="AH27" s="14"/>
      <c r="AI27" s="14"/>
      <c r="AJ27" s="14">
        <v>111.2</v>
      </c>
      <c r="AK27" s="14">
        <v>109.9</v>
      </c>
      <c r="AL27" s="14"/>
      <c r="AM27" s="14"/>
      <c r="AN27" s="14"/>
      <c r="AO27" s="14">
        <v>6.5</v>
      </c>
      <c r="AP27" s="14">
        <v>359</v>
      </c>
      <c r="AQ27" s="14">
        <v>38.9</v>
      </c>
      <c r="AR27" s="14">
        <v>0</v>
      </c>
      <c r="AS27" s="14">
        <v>0</v>
      </c>
      <c r="AT27" s="14">
        <v>18.5</v>
      </c>
      <c r="AU27" s="14">
        <v>19.600000000000001</v>
      </c>
      <c r="AV27" s="14">
        <v>86.7</v>
      </c>
      <c r="AW27" s="14">
        <v>0</v>
      </c>
      <c r="AX27" s="14">
        <v>123.6</v>
      </c>
      <c r="AY27" s="14">
        <v>74.400000000000006</v>
      </c>
      <c r="AZ27" s="14">
        <v>75.3</v>
      </c>
      <c r="BA27" s="14"/>
      <c r="BB27" s="14">
        <v>5.7</v>
      </c>
      <c r="BC27" s="14">
        <v>46.1</v>
      </c>
      <c r="BD27" s="14"/>
      <c r="BE27" s="14">
        <v>3.8</v>
      </c>
      <c r="BF27" s="14">
        <v>32</v>
      </c>
      <c r="BG27" s="14">
        <v>173.9</v>
      </c>
      <c r="BH27" s="14">
        <v>94.7</v>
      </c>
      <c r="BI27" s="14">
        <v>0</v>
      </c>
      <c r="BJ27" s="14"/>
      <c r="BK27" s="14">
        <v>45.7</v>
      </c>
      <c r="BL27" s="14"/>
      <c r="BM27" s="14"/>
      <c r="BN27" s="14"/>
      <c r="BO27" s="14">
        <v>86.9</v>
      </c>
      <c r="BP27" s="14">
        <v>131.1</v>
      </c>
      <c r="BQ27" s="14">
        <v>131</v>
      </c>
      <c r="BR27" s="14">
        <v>0</v>
      </c>
      <c r="BS27" s="14">
        <v>138.19999999999999</v>
      </c>
      <c r="BT27" s="14"/>
      <c r="BU27" s="14"/>
      <c r="BV27" s="14"/>
      <c r="BW27" s="14"/>
      <c r="BX27" s="14"/>
      <c r="BY27" s="14">
        <v>114.2</v>
      </c>
      <c r="BZ27" s="14"/>
      <c r="CA27" s="14">
        <v>34</v>
      </c>
      <c r="CB27" s="14"/>
      <c r="CC27" s="14">
        <v>217.5</v>
      </c>
      <c r="CD27" s="14">
        <v>121.4</v>
      </c>
      <c r="CE27" s="14">
        <v>54</v>
      </c>
      <c r="CF27" s="14">
        <v>79.3</v>
      </c>
      <c r="CG27" s="14"/>
      <c r="CH27" s="14"/>
      <c r="CI27" s="14">
        <v>0</v>
      </c>
      <c r="CJ27" s="14"/>
      <c r="CK27" s="14"/>
      <c r="CL27" s="14"/>
      <c r="CM27" s="14"/>
      <c r="CN27" s="14">
        <v>0</v>
      </c>
      <c r="CO27" s="14"/>
      <c r="CP27" s="14"/>
      <c r="CQ27" s="14"/>
      <c r="CR27" s="14"/>
      <c r="CS27" s="14">
        <v>0</v>
      </c>
      <c r="CT27" s="14"/>
      <c r="CU27" s="14">
        <v>0.3</v>
      </c>
      <c r="CV27" s="14">
        <v>34</v>
      </c>
      <c r="CW27" s="14">
        <v>61.3</v>
      </c>
      <c r="CX27" s="14">
        <v>9.6</v>
      </c>
      <c r="CY27" s="14">
        <v>0.2</v>
      </c>
      <c r="CZ27" s="14">
        <v>0</v>
      </c>
      <c r="DA27" s="14">
        <v>10</v>
      </c>
      <c r="DB27" s="14">
        <v>5.5</v>
      </c>
      <c r="DC27" s="14">
        <v>1.8</v>
      </c>
      <c r="DD27" s="14">
        <v>3.3</v>
      </c>
      <c r="DE27" s="14">
        <v>0</v>
      </c>
      <c r="DF27" s="14">
        <v>20</v>
      </c>
      <c r="DG27" s="14">
        <v>18.399999999999999</v>
      </c>
      <c r="DH27" s="14">
        <v>3.3</v>
      </c>
      <c r="DI27" s="14">
        <v>13.6</v>
      </c>
      <c r="DJ27" s="14">
        <v>15.4</v>
      </c>
      <c r="DK27" s="14">
        <v>18.5</v>
      </c>
      <c r="DL27" s="14">
        <v>12.9</v>
      </c>
      <c r="DM27" s="14">
        <v>20.8</v>
      </c>
      <c r="DN27" s="14">
        <v>4.4000000000000004</v>
      </c>
      <c r="DO27" s="14">
        <v>2.2999999999999998</v>
      </c>
      <c r="DP27" s="14">
        <v>2.4</v>
      </c>
      <c r="DQ27" s="14">
        <v>2</v>
      </c>
      <c r="DR27" s="14">
        <v>18.7</v>
      </c>
      <c r="DS27" s="14">
        <v>3.1</v>
      </c>
      <c r="DT27" s="14">
        <v>20.3</v>
      </c>
      <c r="DU27" s="14">
        <v>2</v>
      </c>
      <c r="DV27" s="14">
        <v>0.2</v>
      </c>
      <c r="DW27" s="14">
        <v>19.7</v>
      </c>
      <c r="DX27" s="14">
        <v>12.6</v>
      </c>
      <c r="DY27" s="14">
        <v>19.399999999999999</v>
      </c>
      <c r="DZ27" s="14">
        <v>20.3</v>
      </c>
      <c r="EA27" s="14">
        <v>20</v>
      </c>
      <c r="EB27" s="14">
        <v>0</v>
      </c>
      <c r="EC27" s="14">
        <v>5.5</v>
      </c>
      <c r="ED27" s="14">
        <v>36.200000000000003</v>
      </c>
      <c r="EE27" s="14">
        <v>7.5</v>
      </c>
      <c r="EF27" s="14">
        <v>19.3</v>
      </c>
      <c r="EG27" s="14">
        <v>0</v>
      </c>
      <c r="EH27" s="14">
        <v>0</v>
      </c>
      <c r="EI27" s="14">
        <v>14.8</v>
      </c>
      <c r="EJ27" s="14">
        <v>8.5</v>
      </c>
      <c r="EK27" s="14"/>
      <c r="EL27" s="14">
        <v>20.399999999999999</v>
      </c>
      <c r="EM27" s="14">
        <v>20.399999999999999</v>
      </c>
      <c r="EN27" s="14">
        <v>20.2</v>
      </c>
      <c r="EO27" s="14">
        <v>4.2</v>
      </c>
      <c r="EP27" s="14">
        <v>9.9</v>
      </c>
      <c r="EQ27" s="14">
        <v>141.4</v>
      </c>
      <c r="ER27" s="14"/>
      <c r="ES27" s="14">
        <v>1.3</v>
      </c>
      <c r="ET27" s="14">
        <v>2.7</v>
      </c>
      <c r="EU27" s="14">
        <v>102.5</v>
      </c>
      <c r="EV27" s="14">
        <v>10.3</v>
      </c>
      <c r="EW27" s="14">
        <v>8.1999999999999993</v>
      </c>
      <c r="EX27" s="14">
        <v>20</v>
      </c>
      <c r="EY27" s="14"/>
      <c r="EZ27" s="14"/>
      <c r="FA27" s="14">
        <v>36.6</v>
      </c>
      <c r="FB27" s="14">
        <v>28.6</v>
      </c>
      <c r="FC27" s="14">
        <v>3.4</v>
      </c>
      <c r="FD27" s="14">
        <v>10</v>
      </c>
      <c r="FE27" s="14">
        <v>14.2</v>
      </c>
      <c r="FF27" s="14">
        <v>7.2</v>
      </c>
      <c r="FG27" s="14">
        <v>6294.3</v>
      </c>
      <c r="FH27" s="15"/>
      <c r="FI27" s="14">
        <v>24.357030000000002</v>
      </c>
      <c r="FJ27" s="14">
        <v>1.3</v>
      </c>
      <c r="FK27" s="14">
        <v>5.6239999999999997</v>
      </c>
      <c r="FL27" s="14"/>
      <c r="FM27" s="14">
        <v>13.2</v>
      </c>
      <c r="FN27" s="14"/>
      <c r="FO27" s="14">
        <v>18.920580000000001</v>
      </c>
      <c r="FP27" s="14">
        <v>11.1</v>
      </c>
      <c r="FQ27" s="14">
        <v>15.6</v>
      </c>
      <c r="FR27" s="14">
        <v>90.101609999999994</v>
      </c>
    </row>
    <row r="28" spans="1:174" ht="24" customHeight="1" x14ac:dyDescent="0.25">
      <c r="A28" s="16" t="s">
        <v>77</v>
      </c>
      <c r="B28" s="16" t="s">
        <v>752</v>
      </c>
      <c r="C28" s="17">
        <v>0.9</v>
      </c>
      <c r="D28" s="17">
        <v>1.6</v>
      </c>
      <c r="E28" s="17">
        <v>601.29999999999995</v>
      </c>
      <c r="F28" s="17">
        <v>198.6</v>
      </c>
      <c r="G28" s="17"/>
      <c r="H28" s="17"/>
      <c r="I28" s="17">
        <v>90.5</v>
      </c>
      <c r="J28" s="17">
        <v>238.8</v>
      </c>
      <c r="K28" s="17"/>
      <c r="L28" s="17"/>
      <c r="M28" s="17">
        <v>109.9</v>
      </c>
      <c r="N28" s="17">
        <v>110.6</v>
      </c>
      <c r="O28" s="17">
        <v>110.9</v>
      </c>
      <c r="P28" s="17">
        <v>210.3</v>
      </c>
      <c r="Q28" s="17">
        <v>200.6</v>
      </c>
      <c r="R28" s="17">
        <v>107.2</v>
      </c>
      <c r="S28" s="17">
        <v>561.5</v>
      </c>
      <c r="T28" s="17">
        <v>0</v>
      </c>
      <c r="U28" s="17"/>
      <c r="V28" s="17"/>
      <c r="W28" s="17"/>
      <c r="X28" s="17"/>
      <c r="Y28" s="17">
        <v>165.5</v>
      </c>
      <c r="Z28" s="17">
        <v>7.6</v>
      </c>
      <c r="AA28" s="17">
        <v>2.4</v>
      </c>
      <c r="AB28" s="17">
        <v>0</v>
      </c>
      <c r="AC28" s="17">
        <v>4</v>
      </c>
      <c r="AD28" s="17"/>
      <c r="AE28" s="17">
        <v>95</v>
      </c>
      <c r="AF28" s="17">
        <v>3.2</v>
      </c>
      <c r="AG28" s="17"/>
      <c r="AH28" s="17"/>
      <c r="AI28" s="17"/>
      <c r="AJ28" s="17">
        <v>111.1</v>
      </c>
      <c r="AK28" s="17">
        <v>120.7</v>
      </c>
      <c r="AL28" s="17"/>
      <c r="AM28" s="17"/>
      <c r="AN28" s="17"/>
      <c r="AO28" s="17">
        <v>6.5</v>
      </c>
      <c r="AP28" s="17">
        <v>464.2</v>
      </c>
      <c r="AQ28" s="17">
        <v>38.6</v>
      </c>
      <c r="AR28" s="17">
        <v>0</v>
      </c>
      <c r="AS28" s="17">
        <v>0</v>
      </c>
      <c r="AT28" s="17">
        <v>18.5</v>
      </c>
      <c r="AU28" s="17">
        <v>19.600000000000001</v>
      </c>
      <c r="AV28" s="17">
        <v>90.5</v>
      </c>
      <c r="AW28" s="17">
        <v>0</v>
      </c>
      <c r="AX28" s="17">
        <v>123</v>
      </c>
      <c r="AY28" s="17">
        <v>73.8</v>
      </c>
      <c r="AZ28" s="17">
        <v>77</v>
      </c>
      <c r="BA28" s="17"/>
      <c r="BB28" s="17">
        <v>5.6</v>
      </c>
      <c r="BC28" s="17">
        <v>46</v>
      </c>
      <c r="BD28" s="17"/>
      <c r="BE28" s="17">
        <v>3.8</v>
      </c>
      <c r="BF28" s="17">
        <v>32.1</v>
      </c>
      <c r="BG28" s="17">
        <v>174.4</v>
      </c>
      <c r="BH28" s="17">
        <v>94.4</v>
      </c>
      <c r="BI28" s="17">
        <v>0</v>
      </c>
      <c r="BJ28" s="17"/>
      <c r="BK28" s="17">
        <v>45.6</v>
      </c>
      <c r="BL28" s="17"/>
      <c r="BM28" s="17"/>
      <c r="BN28" s="17"/>
      <c r="BO28" s="17">
        <v>86.6</v>
      </c>
      <c r="BP28" s="17">
        <v>130.1</v>
      </c>
      <c r="BQ28" s="17">
        <v>129.9</v>
      </c>
      <c r="BR28" s="17">
        <v>0</v>
      </c>
      <c r="BS28" s="17">
        <v>139.30000000000001</v>
      </c>
      <c r="BT28" s="17"/>
      <c r="BU28" s="17"/>
      <c r="BV28" s="17"/>
      <c r="BW28" s="17"/>
      <c r="BX28" s="17"/>
      <c r="BY28" s="17">
        <v>114.7</v>
      </c>
      <c r="BZ28" s="17"/>
      <c r="CA28" s="17">
        <v>35.299999999999997</v>
      </c>
      <c r="CB28" s="17"/>
      <c r="CC28" s="17">
        <v>270.2</v>
      </c>
      <c r="CD28" s="17">
        <v>115.8</v>
      </c>
      <c r="CE28" s="17">
        <v>53.7</v>
      </c>
      <c r="CF28" s="17">
        <v>77.099999999999994</v>
      </c>
      <c r="CG28" s="17"/>
      <c r="CH28" s="17"/>
      <c r="CI28" s="17">
        <v>0</v>
      </c>
      <c r="CJ28" s="17"/>
      <c r="CK28" s="17"/>
      <c r="CL28" s="17"/>
      <c r="CM28" s="17"/>
      <c r="CN28" s="17">
        <v>0</v>
      </c>
      <c r="CO28" s="17"/>
      <c r="CP28" s="17"/>
      <c r="CQ28" s="17"/>
      <c r="CR28" s="17"/>
      <c r="CS28" s="17">
        <v>0</v>
      </c>
      <c r="CT28" s="17"/>
      <c r="CU28" s="17">
        <v>0.5</v>
      </c>
      <c r="CV28" s="17">
        <v>38</v>
      </c>
      <c r="CW28" s="17">
        <v>61.4</v>
      </c>
      <c r="CX28" s="17">
        <v>9.5</v>
      </c>
      <c r="CY28" s="17">
        <v>0.3</v>
      </c>
      <c r="CZ28" s="17">
        <v>0</v>
      </c>
      <c r="DA28" s="17">
        <v>9.9</v>
      </c>
      <c r="DB28" s="17">
        <v>5.4</v>
      </c>
      <c r="DC28" s="17">
        <v>1.8</v>
      </c>
      <c r="DD28" s="17">
        <v>3.4</v>
      </c>
      <c r="DE28" s="17">
        <v>0</v>
      </c>
      <c r="DF28" s="17">
        <v>20</v>
      </c>
      <c r="DG28" s="17">
        <v>18.399999999999999</v>
      </c>
      <c r="DH28" s="17">
        <v>3.3</v>
      </c>
      <c r="DI28" s="17">
        <v>16.899999999999999</v>
      </c>
      <c r="DJ28" s="17">
        <v>15.5</v>
      </c>
      <c r="DK28" s="17">
        <v>18.7</v>
      </c>
      <c r="DL28" s="17">
        <v>11</v>
      </c>
      <c r="DM28" s="17">
        <v>23.3</v>
      </c>
      <c r="DN28" s="17">
        <v>4.4000000000000004</v>
      </c>
      <c r="DO28" s="17">
        <v>2.2999999999999998</v>
      </c>
      <c r="DP28" s="17">
        <v>2.4</v>
      </c>
      <c r="DQ28" s="17">
        <v>2</v>
      </c>
      <c r="DR28" s="17">
        <v>18.899999999999999</v>
      </c>
      <c r="DS28" s="17">
        <v>3</v>
      </c>
      <c r="DT28" s="17">
        <v>20.3</v>
      </c>
      <c r="DU28" s="17">
        <v>2</v>
      </c>
      <c r="DV28" s="17">
        <v>0.2</v>
      </c>
      <c r="DW28" s="17">
        <v>18.5</v>
      </c>
      <c r="DX28" s="17">
        <v>12.6</v>
      </c>
      <c r="DY28" s="17">
        <v>19.600000000000001</v>
      </c>
      <c r="DZ28" s="17">
        <v>20.2</v>
      </c>
      <c r="EA28" s="17">
        <v>20</v>
      </c>
      <c r="EB28" s="17">
        <v>0</v>
      </c>
      <c r="EC28" s="17">
        <v>5.6</v>
      </c>
      <c r="ED28" s="17">
        <v>37.200000000000003</v>
      </c>
      <c r="EE28" s="17">
        <v>4.0999999999999996</v>
      </c>
      <c r="EF28" s="17">
        <v>10.3</v>
      </c>
      <c r="EG28" s="17">
        <v>0</v>
      </c>
      <c r="EH28" s="17">
        <v>0</v>
      </c>
      <c r="EI28" s="17">
        <v>20.9</v>
      </c>
      <c r="EJ28" s="17">
        <v>8.5</v>
      </c>
      <c r="EK28" s="17"/>
      <c r="EL28" s="17">
        <v>20.399999999999999</v>
      </c>
      <c r="EM28" s="17">
        <v>20.399999999999999</v>
      </c>
      <c r="EN28" s="17">
        <v>20.2</v>
      </c>
      <c r="EO28" s="17">
        <v>5.2</v>
      </c>
      <c r="EP28" s="17">
        <v>11.9</v>
      </c>
      <c r="EQ28" s="17">
        <v>144.69999999999999</v>
      </c>
      <c r="ER28" s="17"/>
      <c r="ES28" s="17">
        <v>0</v>
      </c>
      <c r="ET28" s="17">
        <v>0</v>
      </c>
      <c r="EU28" s="17">
        <v>105.2</v>
      </c>
      <c r="EV28" s="17">
        <v>12.5</v>
      </c>
      <c r="EW28" s="17">
        <v>8.3000000000000007</v>
      </c>
      <c r="EX28" s="17">
        <v>20</v>
      </c>
      <c r="EY28" s="17"/>
      <c r="EZ28" s="17"/>
      <c r="FA28" s="17">
        <v>36.299999999999997</v>
      </c>
      <c r="FB28" s="17">
        <v>28.6</v>
      </c>
      <c r="FC28" s="17">
        <v>3.5</v>
      </c>
      <c r="FD28" s="17">
        <v>10</v>
      </c>
      <c r="FE28" s="17">
        <v>14.7</v>
      </c>
      <c r="FF28" s="17">
        <v>7.3</v>
      </c>
      <c r="FG28" s="17">
        <v>6478</v>
      </c>
      <c r="FH28" s="15"/>
      <c r="FI28" s="17">
        <v>24.341249999999999</v>
      </c>
      <c r="FJ28" s="17">
        <v>1.3</v>
      </c>
      <c r="FK28" s="17">
        <v>6.5529999999999999</v>
      </c>
      <c r="FL28" s="17"/>
      <c r="FM28" s="17">
        <v>13.2</v>
      </c>
      <c r="FN28" s="17"/>
      <c r="FO28" s="17">
        <v>18.91854</v>
      </c>
      <c r="FP28" s="17">
        <v>11.1</v>
      </c>
      <c r="FQ28" s="17">
        <v>15.5</v>
      </c>
      <c r="FR28" s="17">
        <v>90.912790000000001</v>
      </c>
    </row>
    <row r="29" spans="1:174" ht="24" customHeight="1" x14ac:dyDescent="0.25">
      <c r="A29" s="16" t="s">
        <v>77</v>
      </c>
      <c r="B29" s="16" t="s">
        <v>753</v>
      </c>
      <c r="C29" s="17">
        <v>0.9</v>
      </c>
      <c r="D29" s="17">
        <v>1.6</v>
      </c>
      <c r="E29" s="17">
        <v>603.70000000000005</v>
      </c>
      <c r="F29" s="17">
        <v>198.2</v>
      </c>
      <c r="G29" s="17"/>
      <c r="H29" s="17"/>
      <c r="I29" s="17">
        <v>90.3</v>
      </c>
      <c r="J29" s="17">
        <v>239.4</v>
      </c>
      <c r="K29" s="17"/>
      <c r="L29" s="17"/>
      <c r="M29" s="17">
        <v>106.2</v>
      </c>
      <c r="N29" s="17">
        <v>106.5</v>
      </c>
      <c r="O29" s="17">
        <v>106.7</v>
      </c>
      <c r="P29" s="17">
        <v>207.2</v>
      </c>
      <c r="Q29" s="17">
        <v>202.2</v>
      </c>
      <c r="R29" s="17">
        <v>106.9</v>
      </c>
      <c r="S29" s="17">
        <v>567.1</v>
      </c>
      <c r="T29" s="17">
        <v>0</v>
      </c>
      <c r="U29" s="17"/>
      <c r="V29" s="17"/>
      <c r="W29" s="17"/>
      <c r="X29" s="17"/>
      <c r="Y29" s="17">
        <v>164.7</v>
      </c>
      <c r="Z29" s="17">
        <v>7.4</v>
      </c>
      <c r="AA29" s="17">
        <v>2.4</v>
      </c>
      <c r="AB29" s="17">
        <v>0</v>
      </c>
      <c r="AC29" s="17">
        <v>3.9</v>
      </c>
      <c r="AD29" s="17"/>
      <c r="AE29" s="17">
        <v>95.1</v>
      </c>
      <c r="AF29" s="17">
        <v>3.1</v>
      </c>
      <c r="AG29" s="17"/>
      <c r="AH29" s="17"/>
      <c r="AI29" s="17"/>
      <c r="AJ29" s="17">
        <v>110.9</v>
      </c>
      <c r="AK29" s="17">
        <v>198.5</v>
      </c>
      <c r="AL29" s="17"/>
      <c r="AM29" s="17"/>
      <c r="AN29" s="17"/>
      <c r="AO29" s="17">
        <v>6.5</v>
      </c>
      <c r="AP29" s="17">
        <v>432.3</v>
      </c>
      <c r="AQ29" s="17">
        <v>36.9</v>
      </c>
      <c r="AR29" s="17">
        <v>0</v>
      </c>
      <c r="AS29" s="17">
        <v>0</v>
      </c>
      <c r="AT29" s="17">
        <v>18.5</v>
      </c>
      <c r="AU29" s="17">
        <v>19.600000000000001</v>
      </c>
      <c r="AV29" s="17">
        <v>88.6</v>
      </c>
      <c r="AW29" s="17">
        <v>0</v>
      </c>
      <c r="AX29" s="17">
        <v>122.9</v>
      </c>
      <c r="AY29" s="17">
        <v>74.8</v>
      </c>
      <c r="AZ29" s="17">
        <v>81.3</v>
      </c>
      <c r="BA29" s="17"/>
      <c r="BB29" s="17">
        <v>5.6</v>
      </c>
      <c r="BC29" s="17">
        <v>46.2</v>
      </c>
      <c r="BD29" s="17"/>
      <c r="BE29" s="17">
        <v>3.8</v>
      </c>
      <c r="BF29" s="17">
        <v>31.8</v>
      </c>
      <c r="BG29" s="17">
        <v>173.9</v>
      </c>
      <c r="BH29" s="17">
        <v>94.2</v>
      </c>
      <c r="BI29" s="17">
        <v>25.2</v>
      </c>
      <c r="BJ29" s="17"/>
      <c r="BK29" s="17">
        <v>45.7</v>
      </c>
      <c r="BL29" s="17"/>
      <c r="BM29" s="17"/>
      <c r="BN29" s="17"/>
      <c r="BO29" s="17">
        <v>86.7</v>
      </c>
      <c r="BP29" s="17">
        <v>131.19999999999999</v>
      </c>
      <c r="BQ29" s="17">
        <v>131.19999999999999</v>
      </c>
      <c r="BR29" s="17">
        <v>0</v>
      </c>
      <c r="BS29" s="17">
        <v>137.69999999999999</v>
      </c>
      <c r="BT29" s="17"/>
      <c r="BU29" s="17"/>
      <c r="BV29" s="17"/>
      <c r="BW29" s="17"/>
      <c r="BX29" s="17"/>
      <c r="BY29" s="17">
        <v>114.5</v>
      </c>
      <c r="BZ29" s="17"/>
      <c r="CA29" s="17">
        <v>36.5</v>
      </c>
      <c r="CB29" s="17"/>
      <c r="CC29" s="17">
        <v>258.3</v>
      </c>
      <c r="CD29" s="17">
        <v>115.7</v>
      </c>
      <c r="CE29" s="17">
        <v>58.9</v>
      </c>
      <c r="CF29" s="17">
        <v>77.2</v>
      </c>
      <c r="CG29" s="17"/>
      <c r="CH29" s="17"/>
      <c r="CI29" s="17">
        <v>0</v>
      </c>
      <c r="CJ29" s="17"/>
      <c r="CK29" s="17"/>
      <c r="CL29" s="17"/>
      <c r="CM29" s="17"/>
      <c r="CN29" s="17">
        <v>0</v>
      </c>
      <c r="CO29" s="17"/>
      <c r="CP29" s="17"/>
      <c r="CQ29" s="17"/>
      <c r="CR29" s="17"/>
      <c r="CS29" s="17">
        <v>0</v>
      </c>
      <c r="CT29" s="17"/>
      <c r="CU29" s="17">
        <v>0.7</v>
      </c>
      <c r="CV29" s="17">
        <v>53.6</v>
      </c>
      <c r="CW29" s="17">
        <v>61.4</v>
      </c>
      <c r="CX29" s="17">
        <v>9.9</v>
      </c>
      <c r="CY29" s="17">
        <v>0.2</v>
      </c>
      <c r="CZ29" s="17">
        <v>0</v>
      </c>
      <c r="DA29" s="17">
        <v>9.9</v>
      </c>
      <c r="DB29" s="17">
        <v>5.4</v>
      </c>
      <c r="DC29" s="17">
        <v>1.9</v>
      </c>
      <c r="DD29" s="17">
        <v>3.5</v>
      </c>
      <c r="DE29" s="17">
        <v>0</v>
      </c>
      <c r="DF29" s="17">
        <v>20</v>
      </c>
      <c r="DG29" s="17">
        <v>18.399999999999999</v>
      </c>
      <c r="DH29" s="17">
        <v>3.3</v>
      </c>
      <c r="DI29" s="17">
        <v>18.7</v>
      </c>
      <c r="DJ29" s="17">
        <v>15.5</v>
      </c>
      <c r="DK29" s="17">
        <v>18.8</v>
      </c>
      <c r="DL29" s="17">
        <v>14</v>
      </c>
      <c r="DM29" s="17">
        <v>35.5</v>
      </c>
      <c r="DN29" s="17">
        <v>4.0999999999999996</v>
      </c>
      <c r="DO29" s="17">
        <v>2.2999999999999998</v>
      </c>
      <c r="DP29" s="17">
        <v>2.4</v>
      </c>
      <c r="DQ29" s="17">
        <v>2</v>
      </c>
      <c r="DR29" s="17">
        <v>19.100000000000001</v>
      </c>
      <c r="DS29" s="17">
        <v>3</v>
      </c>
      <c r="DT29" s="17">
        <v>20.3</v>
      </c>
      <c r="DU29" s="17">
        <v>2</v>
      </c>
      <c r="DV29" s="17">
        <v>0</v>
      </c>
      <c r="DW29" s="17">
        <v>18.600000000000001</v>
      </c>
      <c r="DX29" s="17">
        <v>12.6</v>
      </c>
      <c r="DY29" s="17">
        <v>19.3</v>
      </c>
      <c r="DZ29" s="17">
        <v>20.3</v>
      </c>
      <c r="EA29" s="17">
        <v>20</v>
      </c>
      <c r="EB29" s="17">
        <v>0</v>
      </c>
      <c r="EC29" s="17">
        <v>7.1</v>
      </c>
      <c r="ED29" s="17">
        <v>37.1</v>
      </c>
      <c r="EE29" s="17">
        <v>6.6</v>
      </c>
      <c r="EF29" s="17">
        <v>18.8</v>
      </c>
      <c r="EG29" s="17">
        <v>0</v>
      </c>
      <c r="EH29" s="17">
        <v>0</v>
      </c>
      <c r="EI29" s="17">
        <v>20.9</v>
      </c>
      <c r="EJ29" s="17">
        <v>8.4</v>
      </c>
      <c r="EK29" s="17"/>
      <c r="EL29" s="17">
        <v>20.399999999999999</v>
      </c>
      <c r="EM29" s="17">
        <v>20.399999999999999</v>
      </c>
      <c r="EN29" s="17">
        <v>20.2</v>
      </c>
      <c r="EO29" s="17">
        <v>6.7</v>
      </c>
      <c r="EP29" s="17">
        <v>13.6</v>
      </c>
      <c r="EQ29" s="17">
        <v>146.69999999999999</v>
      </c>
      <c r="ER29" s="17"/>
      <c r="ES29" s="17">
        <v>0</v>
      </c>
      <c r="ET29" s="17">
        <v>0</v>
      </c>
      <c r="EU29" s="17">
        <v>107.1</v>
      </c>
      <c r="EV29" s="17">
        <v>14.1</v>
      </c>
      <c r="EW29" s="17">
        <v>8.3000000000000007</v>
      </c>
      <c r="EX29" s="17">
        <v>20</v>
      </c>
      <c r="EY29" s="17"/>
      <c r="EZ29" s="17"/>
      <c r="FA29" s="17">
        <v>37</v>
      </c>
      <c r="FB29" s="17">
        <v>28.6</v>
      </c>
      <c r="FC29" s="17">
        <v>3.5</v>
      </c>
      <c r="FD29" s="17">
        <v>10</v>
      </c>
      <c r="FE29" s="17">
        <v>14.3</v>
      </c>
      <c r="FF29" s="17">
        <v>7.3</v>
      </c>
      <c r="FG29" s="17">
        <v>6592.4</v>
      </c>
      <c r="FH29" s="15"/>
      <c r="FI29" s="17">
        <v>24.36664</v>
      </c>
      <c r="FJ29" s="17">
        <v>1.3</v>
      </c>
      <c r="FK29" s="17">
        <v>6.3239999999999998</v>
      </c>
      <c r="FL29" s="17"/>
      <c r="FM29" s="17">
        <v>13.2</v>
      </c>
      <c r="FN29" s="17"/>
      <c r="FO29" s="17">
        <v>18.923310000000001</v>
      </c>
      <c r="FP29" s="17">
        <v>11.1</v>
      </c>
      <c r="FQ29" s="17">
        <v>15.8</v>
      </c>
      <c r="FR29" s="17">
        <v>91.013949999999994</v>
      </c>
    </row>
    <row r="30" spans="1:174" ht="24" customHeight="1" x14ac:dyDescent="0.25">
      <c r="A30" s="16" t="s">
        <v>77</v>
      </c>
      <c r="B30" s="16" t="s">
        <v>754</v>
      </c>
      <c r="C30" s="17">
        <v>0.9</v>
      </c>
      <c r="D30" s="17">
        <v>1.6</v>
      </c>
      <c r="E30" s="17">
        <v>601.1</v>
      </c>
      <c r="F30" s="17">
        <v>198.7</v>
      </c>
      <c r="G30" s="17"/>
      <c r="H30" s="17"/>
      <c r="I30" s="17">
        <v>83.4</v>
      </c>
      <c r="J30" s="17">
        <v>239.6</v>
      </c>
      <c r="K30" s="17"/>
      <c r="L30" s="17"/>
      <c r="M30" s="17">
        <v>106.3</v>
      </c>
      <c r="N30" s="17">
        <v>106.2</v>
      </c>
      <c r="O30" s="17">
        <v>106.4</v>
      </c>
      <c r="P30" s="17">
        <v>208.9</v>
      </c>
      <c r="Q30" s="17">
        <v>201.4</v>
      </c>
      <c r="R30" s="17">
        <v>107.4</v>
      </c>
      <c r="S30" s="17">
        <v>555.9</v>
      </c>
      <c r="T30" s="17">
        <v>0</v>
      </c>
      <c r="U30" s="17"/>
      <c r="V30" s="17"/>
      <c r="W30" s="17"/>
      <c r="X30" s="17"/>
      <c r="Y30" s="17">
        <v>165</v>
      </c>
      <c r="Z30" s="17">
        <v>7.6</v>
      </c>
      <c r="AA30" s="17">
        <v>2.2999999999999998</v>
      </c>
      <c r="AB30" s="17">
        <v>0</v>
      </c>
      <c r="AC30" s="17">
        <v>4</v>
      </c>
      <c r="AD30" s="17"/>
      <c r="AE30" s="17">
        <v>95.2</v>
      </c>
      <c r="AF30" s="17">
        <v>3.6</v>
      </c>
      <c r="AG30" s="17"/>
      <c r="AH30" s="17"/>
      <c r="AI30" s="17"/>
      <c r="AJ30" s="17">
        <v>111.2</v>
      </c>
      <c r="AK30" s="17">
        <v>222.7</v>
      </c>
      <c r="AL30" s="17"/>
      <c r="AM30" s="17"/>
      <c r="AN30" s="17"/>
      <c r="AO30" s="17">
        <v>6.5</v>
      </c>
      <c r="AP30" s="17">
        <v>351.4</v>
      </c>
      <c r="AQ30" s="17">
        <v>39.200000000000003</v>
      </c>
      <c r="AR30" s="17">
        <v>0</v>
      </c>
      <c r="AS30" s="17">
        <v>0</v>
      </c>
      <c r="AT30" s="17">
        <v>18.5</v>
      </c>
      <c r="AU30" s="17">
        <v>19.600000000000001</v>
      </c>
      <c r="AV30" s="17">
        <v>84.9</v>
      </c>
      <c r="AW30" s="17">
        <v>0</v>
      </c>
      <c r="AX30" s="17">
        <v>123.4</v>
      </c>
      <c r="AY30" s="17">
        <v>74</v>
      </c>
      <c r="AZ30" s="17">
        <v>79.599999999999994</v>
      </c>
      <c r="BA30" s="17"/>
      <c r="BB30" s="17">
        <v>5.7</v>
      </c>
      <c r="BC30" s="17">
        <v>46.1</v>
      </c>
      <c r="BD30" s="17"/>
      <c r="BE30" s="17">
        <v>3.8</v>
      </c>
      <c r="BF30" s="17">
        <v>31.6</v>
      </c>
      <c r="BG30" s="17">
        <v>174.5</v>
      </c>
      <c r="BH30" s="17">
        <v>94.5</v>
      </c>
      <c r="BI30" s="17">
        <v>25.5</v>
      </c>
      <c r="BJ30" s="17"/>
      <c r="BK30" s="17">
        <v>45.5</v>
      </c>
      <c r="BL30" s="17"/>
      <c r="BM30" s="17"/>
      <c r="BN30" s="17"/>
      <c r="BO30" s="17">
        <v>86.7</v>
      </c>
      <c r="BP30" s="17">
        <v>131.4</v>
      </c>
      <c r="BQ30" s="17">
        <v>131.19999999999999</v>
      </c>
      <c r="BR30" s="17">
        <v>0</v>
      </c>
      <c r="BS30" s="17">
        <v>137.19999999999999</v>
      </c>
      <c r="BT30" s="17"/>
      <c r="BU30" s="17"/>
      <c r="BV30" s="17"/>
      <c r="BW30" s="17"/>
      <c r="BX30" s="17"/>
      <c r="BY30" s="17">
        <v>114.9</v>
      </c>
      <c r="BZ30" s="17"/>
      <c r="CA30" s="17">
        <v>37.4</v>
      </c>
      <c r="CB30" s="17"/>
      <c r="CC30" s="17">
        <v>231.9</v>
      </c>
      <c r="CD30" s="17">
        <v>116.5</v>
      </c>
      <c r="CE30" s="17">
        <v>59</v>
      </c>
      <c r="CF30" s="17">
        <v>77.2</v>
      </c>
      <c r="CG30" s="17"/>
      <c r="CH30" s="17"/>
      <c r="CI30" s="17">
        <v>0</v>
      </c>
      <c r="CJ30" s="17"/>
      <c r="CK30" s="17"/>
      <c r="CL30" s="17"/>
      <c r="CM30" s="17"/>
      <c r="CN30" s="17">
        <v>0</v>
      </c>
      <c r="CO30" s="17"/>
      <c r="CP30" s="17"/>
      <c r="CQ30" s="17"/>
      <c r="CR30" s="17"/>
      <c r="CS30" s="17">
        <v>0</v>
      </c>
      <c r="CT30" s="17"/>
      <c r="CU30" s="17">
        <v>0.7</v>
      </c>
      <c r="CV30" s="17">
        <v>58.5</v>
      </c>
      <c r="CW30" s="17">
        <v>61.4</v>
      </c>
      <c r="CX30" s="17">
        <v>10.1</v>
      </c>
      <c r="CY30" s="17">
        <v>0.4</v>
      </c>
      <c r="CZ30" s="17">
        <v>0</v>
      </c>
      <c r="DA30" s="17">
        <v>9.9</v>
      </c>
      <c r="DB30" s="17">
        <v>5.3</v>
      </c>
      <c r="DC30" s="17">
        <v>1.9</v>
      </c>
      <c r="DD30" s="17">
        <v>3.5</v>
      </c>
      <c r="DE30" s="17">
        <v>0</v>
      </c>
      <c r="DF30" s="17">
        <v>20</v>
      </c>
      <c r="DG30" s="17">
        <v>18.399999999999999</v>
      </c>
      <c r="DH30" s="17">
        <v>3.3</v>
      </c>
      <c r="DI30" s="17">
        <v>18.8</v>
      </c>
      <c r="DJ30" s="17">
        <v>15.5</v>
      </c>
      <c r="DK30" s="17">
        <v>18.600000000000001</v>
      </c>
      <c r="DL30" s="17">
        <v>12.8</v>
      </c>
      <c r="DM30" s="17">
        <v>39</v>
      </c>
      <c r="DN30" s="17">
        <v>3.9</v>
      </c>
      <c r="DO30" s="17">
        <v>2.2999999999999998</v>
      </c>
      <c r="DP30" s="17">
        <v>2.4</v>
      </c>
      <c r="DQ30" s="17">
        <v>2</v>
      </c>
      <c r="DR30" s="17">
        <v>19.2</v>
      </c>
      <c r="DS30" s="17">
        <v>3.1</v>
      </c>
      <c r="DT30" s="17">
        <v>20.3</v>
      </c>
      <c r="DU30" s="17">
        <v>2</v>
      </c>
      <c r="DV30" s="17">
        <v>0</v>
      </c>
      <c r="DW30" s="17">
        <v>19.7</v>
      </c>
      <c r="DX30" s="17">
        <v>12.6</v>
      </c>
      <c r="DY30" s="17">
        <v>19.2</v>
      </c>
      <c r="DZ30" s="17">
        <v>20.2</v>
      </c>
      <c r="EA30" s="17">
        <v>20</v>
      </c>
      <c r="EB30" s="17">
        <v>0</v>
      </c>
      <c r="EC30" s="17">
        <v>16.600000000000001</v>
      </c>
      <c r="ED30" s="17">
        <v>38.1</v>
      </c>
      <c r="EE30" s="17">
        <v>3.3</v>
      </c>
      <c r="EF30" s="17">
        <v>9.8000000000000007</v>
      </c>
      <c r="EG30" s="17">
        <v>0</v>
      </c>
      <c r="EH30" s="17">
        <v>0</v>
      </c>
      <c r="EI30" s="17">
        <v>20.9</v>
      </c>
      <c r="EJ30" s="17">
        <v>8.4</v>
      </c>
      <c r="EK30" s="17"/>
      <c r="EL30" s="17">
        <v>20.399999999999999</v>
      </c>
      <c r="EM30" s="17">
        <v>20.399999999999999</v>
      </c>
      <c r="EN30" s="17">
        <v>20.2</v>
      </c>
      <c r="EO30" s="17">
        <v>6.9</v>
      </c>
      <c r="EP30" s="17">
        <v>15</v>
      </c>
      <c r="EQ30" s="17">
        <v>147.69999999999999</v>
      </c>
      <c r="ER30" s="17"/>
      <c r="ES30" s="17">
        <v>0</v>
      </c>
      <c r="ET30" s="17">
        <v>0</v>
      </c>
      <c r="EU30" s="17">
        <v>108.1</v>
      </c>
      <c r="EV30" s="17">
        <v>15.7</v>
      </c>
      <c r="EW30" s="17">
        <v>8.3000000000000007</v>
      </c>
      <c r="EX30" s="17">
        <v>20</v>
      </c>
      <c r="EY30" s="17"/>
      <c r="EZ30" s="17"/>
      <c r="FA30" s="17">
        <v>36.9</v>
      </c>
      <c r="FB30" s="17">
        <v>28.6</v>
      </c>
      <c r="FC30" s="17">
        <v>3.4</v>
      </c>
      <c r="FD30" s="17">
        <v>10.1</v>
      </c>
      <c r="FE30" s="17">
        <v>10.199999999999999</v>
      </c>
      <c r="FF30" s="17">
        <v>7.3</v>
      </c>
      <c r="FG30" s="17">
        <v>6498.4</v>
      </c>
      <c r="FH30" s="15"/>
      <c r="FI30" s="17">
        <v>24.367889999999999</v>
      </c>
      <c r="FJ30" s="17">
        <v>1.3</v>
      </c>
      <c r="FK30" s="17">
        <v>6.633</v>
      </c>
      <c r="FL30" s="17"/>
      <c r="FM30" s="17">
        <v>13.2</v>
      </c>
      <c r="FN30" s="17"/>
      <c r="FO30" s="17">
        <v>18.924189999999999</v>
      </c>
      <c r="FP30" s="17">
        <v>11.1</v>
      </c>
      <c r="FQ30" s="17">
        <v>15.6</v>
      </c>
      <c r="FR30" s="17">
        <v>91.125079999999997</v>
      </c>
    </row>
    <row r="31" spans="1:174" ht="24" customHeight="1" x14ac:dyDescent="0.25">
      <c r="A31" s="16" t="s">
        <v>77</v>
      </c>
      <c r="B31" s="16" t="s">
        <v>755</v>
      </c>
      <c r="C31" s="17">
        <v>0.9</v>
      </c>
      <c r="D31" s="17">
        <v>1.6</v>
      </c>
      <c r="E31" s="17">
        <v>599.79999999999995</v>
      </c>
      <c r="F31" s="17">
        <v>197.2</v>
      </c>
      <c r="G31" s="17"/>
      <c r="H31" s="17"/>
      <c r="I31" s="17">
        <v>86.2</v>
      </c>
      <c r="J31" s="17">
        <v>238.7</v>
      </c>
      <c r="K31" s="17"/>
      <c r="L31" s="17"/>
      <c r="M31" s="17">
        <v>121.7</v>
      </c>
      <c r="N31" s="17">
        <v>121.1</v>
      </c>
      <c r="O31" s="17">
        <v>121.5</v>
      </c>
      <c r="P31" s="17">
        <v>214.6</v>
      </c>
      <c r="Q31" s="17">
        <v>200.5</v>
      </c>
      <c r="R31" s="17">
        <v>106.2</v>
      </c>
      <c r="S31" s="17">
        <v>559.70000000000005</v>
      </c>
      <c r="T31" s="17">
        <v>0</v>
      </c>
      <c r="U31" s="17"/>
      <c r="V31" s="17"/>
      <c r="W31" s="17"/>
      <c r="X31" s="17"/>
      <c r="Y31" s="17">
        <v>165.6</v>
      </c>
      <c r="Z31" s="17">
        <v>7.5</v>
      </c>
      <c r="AA31" s="17">
        <v>2.4</v>
      </c>
      <c r="AB31" s="17">
        <v>0</v>
      </c>
      <c r="AC31" s="17">
        <v>4</v>
      </c>
      <c r="AD31" s="17"/>
      <c r="AE31" s="17">
        <v>94.4</v>
      </c>
      <c r="AF31" s="17">
        <v>3.5</v>
      </c>
      <c r="AG31" s="17"/>
      <c r="AH31" s="17"/>
      <c r="AI31" s="17"/>
      <c r="AJ31" s="17">
        <v>111</v>
      </c>
      <c r="AK31" s="17">
        <v>222</v>
      </c>
      <c r="AL31" s="17"/>
      <c r="AM31" s="17"/>
      <c r="AN31" s="17"/>
      <c r="AO31" s="17">
        <v>6.5</v>
      </c>
      <c r="AP31" s="17">
        <v>463.2</v>
      </c>
      <c r="AQ31" s="17">
        <v>38.299999999999997</v>
      </c>
      <c r="AR31" s="17">
        <v>0</v>
      </c>
      <c r="AS31" s="17">
        <v>0</v>
      </c>
      <c r="AT31" s="17">
        <v>18.5</v>
      </c>
      <c r="AU31" s="17">
        <v>19.3</v>
      </c>
      <c r="AV31" s="17">
        <v>89.9</v>
      </c>
      <c r="AW31" s="17">
        <v>0</v>
      </c>
      <c r="AX31" s="17">
        <v>123.7</v>
      </c>
      <c r="AY31" s="17">
        <v>73.5</v>
      </c>
      <c r="AZ31" s="17">
        <v>80.400000000000006</v>
      </c>
      <c r="BA31" s="17"/>
      <c r="BB31" s="17">
        <v>5.7</v>
      </c>
      <c r="BC31" s="17">
        <v>46.3</v>
      </c>
      <c r="BD31" s="17"/>
      <c r="BE31" s="17">
        <v>3.8</v>
      </c>
      <c r="BF31" s="17">
        <v>32.9</v>
      </c>
      <c r="BG31" s="17">
        <v>173.8</v>
      </c>
      <c r="BH31" s="17">
        <v>94.7</v>
      </c>
      <c r="BI31" s="17">
        <v>24.5</v>
      </c>
      <c r="BJ31" s="17"/>
      <c r="BK31" s="17">
        <v>45.8</v>
      </c>
      <c r="BL31" s="17"/>
      <c r="BM31" s="17"/>
      <c r="BN31" s="17"/>
      <c r="BO31" s="17">
        <v>87.1</v>
      </c>
      <c r="BP31" s="17">
        <v>129.6</v>
      </c>
      <c r="BQ31" s="17">
        <v>129.6</v>
      </c>
      <c r="BR31" s="17">
        <v>0</v>
      </c>
      <c r="BS31" s="17">
        <v>137.5</v>
      </c>
      <c r="BT31" s="17"/>
      <c r="BU31" s="17"/>
      <c r="BV31" s="17"/>
      <c r="BW31" s="17"/>
      <c r="BX31" s="17"/>
      <c r="BY31" s="17">
        <v>114</v>
      </c>
      <c r="BZ31" s="17"/>
      <c r="CA31" s="17">
        <v>33</v>
      </c>
      <c r="CB31" s="17"/>
      <c r="CC31" s="17">
        <v>270.3</v>
      </c>
      <c r="CD31" s="17">
        <v>117.7</v>
      </c>
      <c r="CE31" s="17">
        <v>59.3</v>
      </c>
      <c r="CF31" s="17">
        <v>78.900000000000006</v>
      </c>
      <c r="CG31" s="17"/>
      <c r="CH31" s="17"/>
      <c r="CI31" s="17">
        <v>0</v>
      </c>
      <c r="CJ31" s="17"/>
      <c r="CK31" s="17"/>
      <c r="CL31" s="17"/>
      <c r="CM31" s="17"/>
      <c r="CN31" s="17">
        <v>0</v>
      </c>
      <c r="CO31" s="17"/>
      <c r="CP31" s="17"/>
      <c r="CQ31" s="17"/>
      <c r="CR31" s="17"/>
      <c r="CS31" s="17">
        <v>0</v>
      </c>
      <c r="CT31" s="17"/>
      <c r="CU31" s="17">
        <v>0.8</v>
      </c>
      <c r="CV31" s="17">
        <v>79.3</v>
      </c>
      <c r="CW31" s="17">
        <v>61.3</v>
      </c>
      <c r="CX31" s="17">
        <v>8.1</v>
      </c>
      <c r="CY31" s="17">
        <v>0.5</v>
      </c>
      <c r="CZ31" s="17">
        <v>0</v>
      </c>
      <c r="DA31" s="17">
        <v>10</v>
      </c>
      <c r="DB31" s="17">
        <v>5.4</v>
      </c>
      <c r="DC31" s="17">
        <v>1.9</v>
      </c>
      <c r="DD31" s="17">
        <v>3.4</v>
      </c>
      <c r="DE31" s="17">
        <v>20.100000000000001</v>
      </c>
      <c r="DF31" s="17">
        <v>20</v>
      </c>
      <c r="DG31" s="17">
        <v>18.399999999999999</v>
      </c>
      <c r="DH31" s="17">
        <v>3.4</v>
      </c>
      <c r="DI31" s="17">
        <v>18.8</v>
      </c>
      <c r="DJ31" s="17">
        <v>15.3</v>
      </c>
      <c r="DK31" s="17">
        <v>18.399999999999999</v>
      </c>
      <c r="DL31" s="17">
        <v>15.7</v>
      </c>
      <c r="DM31" s="17">
        <v>44.9</v>
      </c>
      <c r="DN31" s="17">
        <v>3.3</v>
      </c>
      <c r="DO31" s="17">
        <v>2.2999999999999998</v>
      </c>
      <c r="DP31" s="17">
        <v>2.4</v>
      </c>
      <c r="DQ31" s="17">
        <v>2</v>
      </c>
      <c r="DR31" s="17">
        <v>19.399999999999999</v>
      </c>
      <c r="DS31" s="17">
        <v>3.2</v>
      </c>
      <c r="DT31" s="17">
        <v>20.3</v>
      </c>
      <c r="DU31" s="17">
        <v>2</v>
      </c>
      <c r="DV31" s="17">
        <v>0</v>
      </c>
      <c r="DW31" s="17">
        <v>19.7</v>
      </c>
      <c r="DX31" s="17">
        <v>12.6</v>
      </c>
      <c r="DY31" s="17">
        <v>19</v>
      </c>
      <c r="DZ31" s="17">
        <v>20.3</v>
      </c>
      <c r="EA31" s="17">
        <v>20</v>
      </c>
      <c r="EB31" s="17">
        <v>0</v>
      </c>
      <c r="EC31" s="17">
        <v>24.3</v>
      </c>
      <c r="ED31" s="17">
        <v>38.700000000000003</v>
      </c>
      <c r="EE31" s="17">
        <v>11.1</v>
      </c>
      <c r="EF31" s="17">
        <v>28.7</v>
      </c>
      <c r="EG31" s="17">
        <v>0.1</v>
      </c>
      <c r="EH31" s="17">
        <v>0.2</v>
      </c>
      <c r="EI31" s="17">
        <v>20.9</v>
      </c>
      <c r="EJ31" s="17">
        <v>8.4</v>
      </c>
      <c r="EK31" s="17"/>
      <c r="EL31" s="17">
        <v>20.399999999999999</v>
      </c>
      <c r="EM31" s="17">
        <v>20.399999999999999</v>
      </c>
      <c r="EN31" s="17">
        <v>20.2</v>
      </c>
      <c r="EO31" s="17">
        <v>4.7</v>
      </c>
      <c r="EP31" s="17">
        <v>16.2</v>
      </c>
      <c r="EQ31" s="17">
        <v>148.80000000000001</v>
      </c>
      <c r="ER31" s="17"/>
      <c r="ES31" s="17">
        <v>0</v>
      </c>
      <c r="ET31" s="17">
        <v>0</v>
      </c>
      <c r="EU31" s="17">
        <v>109.1</v>
      </c>
      <c r="EV31" s="17">
        <v>17.100000000000001</v>
      </c>
      <c r="EW31" s="17">
        <v>8.1999999999999993</v>
      </c>
      <c r="EX31" s="17">
        <v>20</v>
      </c>
      <c r="EY31" s="17"/>
      <c r="EZ31" s="17"/>
      <c r="FA31" s="17">
        <v>36.5</v>
      </c>
      <c r="FB31" s="17">
        <v>28.4</v>
      </c>
      <c r="FC31" s="17">
        <v>3.5</v>
      </c>
      <c r="FD31" s="17">
        <v>12</v>
      </c>
      <c r="FE31" s="17">
        <v>10.7</v>
      </c>
      <c r="FF31" s="17">
        <v>7.6</v>
      </c>
      <c r="FG31" s="17">
        <v>6786.3</v>
      </c>
      <c r="FH31" s="15"/>
      <c r="FI31" s="17">
        <v>24.37773</v>
      </c>
      <c r="FJ31" s="17">
        <v>1.3</v>
      </c>
      <c r="FK31" s="17">
        <v>6.3780000000000001</v>
      </c>
      <c r="FL31" s="17"/>
      <c r="FM31" s="17">
        <v>13.2</v>
      </c>
      <c r="FN31" s="17"/>
      <c r="FO31" s="17">
        <v>18.92445</v>
      </c>
      <c r="FP31" s="17">
        <v>11.1</v>
      </c>
      <c r="FQ31" s="17">
        <v>15.6</v>
      </c>
      <c r="FR31" s="17">
        <v>90.880179999999996</v>
      </c>
    </row>
    <row r="32" spans="1:174" ht="24" customHeight="1" x14ac:dyDescent="0.25">
      <c r="A32" s="16" t="s">
        <v>77</v>
      </c>
      <c r="B32" s="16" t="s">
        <v>756</v>
      </c>
      <c r="C32" s="17">
        <v>0.9</v>
      </c>
      <c r="D32" s="17">
        <v>1.5</v>
      </c>
      <c r="E32" s="17">
        <v>603.1</v>
      </c>
      <c r="F32" s="17">
        <v>199.2</v>
      </c>
      <c r="G32" s="17"/>
      <c r="H32" s="17"/>
      <c r="I32" s="17">
        <v>85.6</v>
      </c>
      <c r="J32" s="17">
        <v>241.6</v>
      </c>
      <c r="K32" s="17"/>
      <c r="L32" s="17"/>
      <c r="M32" s="17">
        <v>136.9</v>
      </c>
      <c r="N32" s="17">
        <v>136.1</v>
      </c>
      <c r="O32" s="17">
        <v>136.6</v>
      </c>
      <c r="P32" s="17">
        <v>226.9</v>
      </c>
      <c r="Q32" s="17">
        <v>199</v>
      </c>
      <c r="R32" s="17">
        <v>105.4</v>
      </c>
      <c r="S32" s="17">
        <v>565.5</v>
      </c>
      <c r="T32" s="17">
        <v>0</v>
      </c>
      <c r="U32" s="17"/>
      <c r="V32" s="17"/>
      <c r="W32" s="17"/>
      <c r="X32" s="17"/>
      <c r="Y32" s="17">
        <v>164.6</v>
      </c>
      <c r="Z32" s="17">
        <v>7.6</v>
      </c>
      <c r="AA32" s="17">
        <v>2.4</v>
      </c>
      <c r="AB32" s="17">
        <v>0</v>
      </c>
      <c r="AC32" s="17">
        <v>4</v>
      </c>
      <c r="AD32" s="17"/>
      <c r="AE32" s="17">
        <v>94.9</v>
      </c>
      <c r="AF32" s="17">
        <v>3.9</v>
      </c>
      <c r="AG32" s="17"/>
      <c r="AH32" s="17"/>
      <c r="AI32" s="17"/>
      <c r="AJ32" s="17">
        <v>111</v>
      </c>
      <c r="AK32" s="17">
        <v>222.7</v>
      </c>
      <c r="AL32" s="17"/>
      <c r="AM32" s="17"/>
      <c r="AN32" s="17"/>
      <c r="AO32" s="17">
        <v>6.5</v>
      </c>
      <c r="AP32" s="17">
        <v>465.2</v>
      </c>
      <c r="AQ32" s="17">
        <v>38.4</v>
      </c>
      <c r="AR32" s="17">
        <v>0</v>
      </c>
      <c r="AS32" s="17">
        <v>0</v>
      </c>
      <c r="AT32" s="17">
        <v>18.5</v>
      </c>
      <c r="AU32" s="17">
        <v>19.600000000000001</v>
      </c>
      <c r="AV32" s="17">
        <v>90.7</v>
      </c>
      <c r="AW32" s="17">
        <v>0</v>
      </c>
      <c r="AX32" s="17">
        <v>123.4</v>
      </c>
      <c r="AY32" s="17">
        <v>73.599999999999994</v>
      </c>
      <c r="AZ32" s="17">
        <v>79.900000000000006</v>
      </c>
      <c r="BA32" s="17"/>
      <c r="BB32" s="17">
        <v>5.7</v>
      </c>
      <c r="BC32" s="17">
        <v>45.7</v>
      </c>
      <c r="BD32" s="17"/>
      <c r="BE32" s="17">
        <v>3.8</v>
      </c>
      <c r="BF32" s="17">
        <v>32.200000000000003</v>
      </c>
      <c r="BG32" s="17">
        <v>107.4</v>
      </c>
      <c r="BH32" s="17">
        <v>94.6</v>
      </c>
      <c r="BI32" s="17">
        <v>24.8</v>
      </c>
      <c r="BJ32" s="17"/>
      <c r="BK32" s="17">
        <v>45.5</v>
      </c>
      <c r="BL32" s="17"/>
      <c r="BM32" s="17"/>
      <c r="BN32" s="17"/>
      <c r="BO32" s="17">
        <v>86.7</v>
      </c>
      <c r="BP32" s="17">
        <v>130.19999999999999</v>
      </c>
      <c r="BQ32" s="17">
        <v>130.1</v>
      </c>
      <c r="BR32" s="17">
        <v>0</v>
      </c>
      <c r="BS32" s="17">
        <v>137.6</v>
      </c>
      <c r="BT32" s="17"/>
      <c r="BU32" s="17"/>
      <c r="BV32" s="17"/>
      <c r="BW32" s="17"/>
      <c r="BX32" s="17"/>
      <c r="BY32" s="17">
        <v>114.1</v>
      </c>
      <c r="BZ32" s="17"/>
      <c r="CA32" s="17">
        <v>34</v>
      </c>
      <c r="CB32" s="17"/>
      <c r="CC32" s="17">
        <v>272.39999999999998</v>
      </c>
      <c r="CD32" s="17">
        <v>117</v>
      </c>
      <c r="CE32" s="17">
        <v>59.2</v>
      </c>
      <c r="CF32" s="17">
        <v>78.8</v>
      </c>
      <c r="CG32" s="17"/>
      <c r="CH32" s="17"/>
      <c r="CI32" s="17">
        <v>0</v>
      </c>
      <c r="CJ32" s="17"/>
      <c r="CK32" s="17"/>
      <c r="CL32" s="17"/>
      <c r="CM32" s="17"/>
      <c r="CN32" s="17">
        <v>0</v>
      </c>
      <c r="CO32" s="17"/>
      <c r="CP32" s="17"/>
      <c r="CQ32" s="17"/>
      <c r="CR32" s="17"/>
      <c r="CS32" s="17">
        <v>0</v>
      </c>
      <c r="CT32" s="17"/>
      <c r="CU32" s="17">
        <v>0.6</v>
      </c>
      <c r="CV32" s="17">
        <v>95.2</v>
      </c>
      <c r="CW32" s="17">
        <v>61.3</v>
      </c>
      <c r="CX32" s="17">
        <v>9.1999999999999993</v>
      </c>
      <c r="CY32" s="17">
        <v>0.5</v>
      </c>
      <c r="CZ32" s="17">
        <v>0</v>
      </c>
      <c r="DA32" s="17">
        <v>9.9</v>
      </c>
      <c r="DB32" s="17">
        <v>5.4</v>
      </c>
      <c r="DC32" s="17">
        <v>1.9</v>
      </c>
      <c r="DD32" s="17">
        <v>3.4</v>
      </c>
      <c r="DE32" s="17">
        <v>20.2</v>
      </c>
      <c r="DF32" s="17">
        <v>20</v>
      </c>
      <c r="DG32" s="17">
        <v>18.600000000000001</v>
      </c>
      <c r="DH32" s="17">
        <v>3.3</v>
      </c>
      <c r="DI32" s="17">
        <v>18.8</v>
      </c>
      <c r="DJ32" s="17">
        <v>15.2</v>
      </c>
      <c r="DK32" s="17">
        <v>18.2</v>
      </c>
      <c r="DL32" s="17">
        <v>13.1</v>
      </c>
      <c r="DM32" s="17">
        <v>47.4</v>
      </c>
      <c r="DN32" s="17">
        <v>3.8</v>
      </c>
      <c r="DO32" s="17">
        <v>2.2999999999999998</v>
      </c>
      <c r="DP32" s="17">
        <v>2.4</v>
      </c>
      <c r="DQ32" s="17">
        <v>2</v>
      </c>
      <c r="DR32" s="17">
        <v>19.5</v>
      </c>
      <c r="DS32" s="17">
        <v>3.2</v>
      </c>
      <c r="DT32" s="17">
        <v>20.3</v>
      </c>
      <c r="DU32" s="17">
        <v>2.1</v>
      </c>
      <c r="DV32" s="17">
        <v>0</v>
      </c>
      <c r="DW32" s="17">
        <v>19.7</v>
      </c>
      <c r="DX32" s="17">
        <v>12.6</v>
      </c>
      <c r="DY32" s="17">
        <v>18.5</v>
      </c>
      <c r="DZ32" s="17">
        <v>20.3</v>
      </c>
      <c r="EA32" s="17">
        <v>20</v>
      </c>
      <c r="EB32" s="17">
        <v>0</v>
      </c>
      <c r="EC32" s="17">
        <v>30.3</v>
      </c>
      <c r="ED32" s="17">
        <v>39</v>
      </c>
      <c r="EE32" s="17">
        <v>19.5</v>
      </c>
      <c r="EF32" s="17">
        <v>30</v>
      </c>
      <c r="EG32" s="17">
        <v>0</v>
      </c>
      <c r="EH32" s="17">
        <v>0.3</v>
      </c>
      <c r="EI32" s="17">
        <v>20.9</v>
      </c>
      <c r="EJ32" s="17">
        <v>8.1999999999999993</v>
      </c>
      <c r="EK32" s="17"/>
      <c r="EL32" s="17">
        <v>20.399999999999999</v>
      </c>
      <c r="EM32" s="17">
        <v>20.399999999999999</v>
      </c>
      <c r="EN32" s="17">
        <v>20.2</v>
      </c>
      <c r="EO32" s="17">
        <v>7.8</v>
      </c>
      <c r="EP32" s="17">
        <v>17.600000000000001</v>
      </c>
      <c r="EQ32" s="17">
        <v>147.6</v>
      </c>
      <c r="ER32" s="17"/>
      <c r="ES32" s="17">
        <v>0</v>
      </c>
      <c r="ET32" s="17">
        <v>0</v>
      </c>
      <c r="EU32" s="17">
        <v>102.3</v>
      </c>
      <c r="EV32" s="17">
        <v>17.899999999999999</v>
      </c>
      <c r="EW32" s="17">
        <v>8.1999999999999993</v>
      </c>
      <c r="EX32" s="17">
        <v>20</v>
      </c>
      <c r="EY32" s="17"/>
      <c r="EZ32" s="17"/>
      <c r="FA32" s="17">
        <v>36.799999999999997</v>
      </c>
      <c r="FB32" s="17">
        <v>28.1</v>
      </c>
      <c r="FC32" s="17">
        <v>3.4</v>
      </c>
      <c r="FD32" s="17">
        <v>12</v>
      </c>
      <c r="FE32" s="17">
        <v>12.6</v>
      </c>
      <c r="FF32" s="17">
        <v>6.9</v>
      </c>
      <c r="FG32" s="17">
        <v>6824.3</v>
      </c>
      <c r="FH32" s="15"/>
      <c r="FI32" s="17">
        <v>24.36806</v>
      </c>
      <c r="FJ32" s="17">
        <v>1.3</v>
      </c>
      <c r="FK32" s="17">
        <v>6.585</v>
      </c>
      <c r="FL32" s="17"/>
      <c r="FM32" s="17">
        <v>13.2</v>
      </c>
      <c r="FN32" s="17"/>
      <c r="FO32" s="17">
        <v>18.925059999999998</v>
      </c>
      <c r="FP32" s="17">
        <v>11.1</v>
      </c>
      <c r="FQ32" s="17">
        <v>15.5</v>
      </c>
      <c r="FR32" s="17">
        <v>90.978120000000004</v>
      </c>
    </row>
    <row r="33" spans="1:174" ht="24" customHeight="1" x14ac:dyDescent="0.25">
      <c r="A33" s="16" t="s">
        <v>77</v>
      </c>
      <c r="B33" s="16" t="s">
        <v>757</v>
      </c>
      <c r="C33" s="17">
        <v>0.8</v>
      </c>
      <c r="D33" s="17">
        <v>1.4</v>
      </c>
      <c r="E33" s="17">
        <v>599.9</v>
      </c>
      <c r="F33" s="17">
        <v>198.6</v>
      </c>
      <c r="G33" s="17"/>
      <c r="H33" s="17"/>
      <c r="I33" s="17">
        <v>88</v>
      </c>
      <c r="J33" s="17">
        <v>236.7</v>
      </c>
      <c r="K33" s="17"/>
      <c r="L33" s="17"/>
      <c r="M33" s="17">
        <v>141.1</v>
      </c>
      <c r="N33" s="17">
        <v>142.1</v>
      </c>
      <c r="O33" s="17">
        <v>141.6</v>
      </c>
      <c r="P33" s="17">
        <v>237</v>
      </c>
      <c r="Q33" s="17">
        <v>196.4</v>
      </c>
      <c r="R33" s="17">
        <v>104.5</v>
      </c>
      <c r="S33" s="17">
        <v>556.29999999999995</v>
      </c>
      <c r="T33" s="17">
        <v>0</v>
      </c>
      <c r="U33" s="17"/>
      <c r="V33" s="17"/>
      <c r="W33" s="17"/>
      <c r="X33" s="17"/>
      <c r="Y33" s="17">
        <v>162.1</v>
      </c>
      <c r="Z33" s="17">
        <v>7.2</v>
      </c>
      <c r="AA33" s="17">
        <v>2.2000000000000002</v>
      </c>
      <c r="AB33" s="17">
        <v>0</v>
      </c>
      <c r="AC33" s="17">
        <v>4.4000000000000004</v>
      </c>
      <c r="AD33" s="17"/>
      <c r="AE33" s="17">
        <v>95.1</v>
      </c>
      <c r="AF33" s="17">
        <v>0</v>
      </c>
      <c r="AG33" s="17"/>
      <c r="AH33" s="17"/>
      <c r="AI33" s="17"/>
      <c r="AJ33" s="17">
        <v>110.8</v>
      </c>
      <c r="AK33" s="17">
        <v>223.1</v>
      </c>
      <c r="AL33" s="17"/>
      <c r="AM33" s="17"/>
      <c r="AN33" s="17"/>
      <c r="AO33" s="17">
        <v>6.5</v>
      </c>
      <c r="AP33" s="17">
        <v>464.3</v>
      </c>
      <c r="AQ33" s="17">
        <v>38.9</v>
      </c>
      <c r="AR33" s="17">
        <v>0</v>
      </c>
      <c r="AS33" s="17">
        <v>0</v>
      </c>
      <c r="AT33" s="17">
        <v>18.5</v>
      </c>
      <c r="AU33" s="17">
        <v>19.600000000000001</v>
      </c>
      <c r="AV33" s="17">
        <v>87.6</v>
      </c>
      <c r="AW33" s="17">
        <v>0</v>
      </c>
      <c r="AX33" s="17">
        <v>119.6</v>
      </c>
      <c r="AY33" s="17">
        <v>73.8</v>
      </c>
      <c r="AZ33" s="17">
        <v>78.7</v>
      </c>
      <c r="BA33" s="17"/>
      <c r="BB33" s="17">
        <v>5.7</v>
      </c>
      <c r="BC33" s="17">
        <v>45.8</v>
      </c>
      <c r="BD33" s="17"/>
      <c r="BE33" s="17">
        <v>3.8</v>
      </c>
      <c r="BF33" s="17">
        <v>31.7</v>
      </c>
      <c r="BG33" s="17">
        <v>149.4</v>
      </c>
      <c r="BH33" s="17">
        <v>94.5</v>
      </c>
      <c r="BI33" s="17">
        <v>24.7</v>
      </c>
      <c r="BJ33" s="17"/>
      <c r="BK33" s="17">
        <v>45.2</v>
      </c>
      <c r="BL33" s="17"/>
      <c r="BM33" s="17"/>
      <c r="BN33" s="17"/>
      <c r="BO33" s="17">
        <v>86.3</v>
      </c>
      <c r="BP33" s="17">
        <v>131.1</v>
      </c>
      <c r="BQ33" s="17">
        <v>130.80000000000001</v>
      </c>
      <c r="BR33" s="17">
        <v>0</v>
      </c>
      <c r="BS33" s="17">
        <v>137.1</v>
      </c>
      <c r="BT33" s="17"/>
      <c r="BU33" s="17"/>
      <c r="BV33" s="17"/>
      <c r="BW33" s="17"/>
      <c r="BX33" s="17"/>
      <c r="BY33" s="17">
        <v>113.9</v>
      </c>
      <c r="BZ33" s="17"/>
      <c r="CA33" s="17">
        <v>34.1</v>
      </c>
      <c r="CB33" s="17"/>
      <c r="CC33" s="17">
        <v>267.2</v>
      </c>
      <c r="CD33" s="17">
        <v>116.1</v>
      </c>
      <c r="CE33" s="17">
        <v>58.6</v>
      </c>
      <c r="CF33" s="17">
        <v>78.8</v>
      </c>
      <c r="CG33" s="17"/>
      <c r="CH33" s="17"/>
      <c r="CI33" s="17">
        <v>0</v>
      </c>
      <c r="CJ33" s="17"/>
      <c r="CK33" s="17"/>
      <c r="CL33" s="17"/>
      <c r="CM33" s="17"/>
      <c r="CN33" s="17">
        <v>0</v>
      </c>
      <c r="CO33" s="17"/>
      <c r="CP33" s="17"/>
      <c r="CQ33" s="17"/>
      <c r="CR33" s="17"/>
      <c r="CS33" s="17">
        <v>0</v>
      </c>
      <c r="CT33" s="17"/>
      <c r="CU33" s="17">
        <v>0.8</v>
      </c>
      <c r="CV33" s="17">
        <v>106.1</v>
      </c>
      <c r="CW33" s="17">
        <v>61.3</v>
      </c>
      <c r="CX33" s="17">
        <v>9.9</v>
      </c>
      <c r="CY33" s="17">
        <v>0.2</v>
      </c>
      <c r="CZ33" s="17">
        <v>0</v>
      </c>
      <c r="DA33" s="17">
        <v>10</v>
      </c>
      <c r="DB33" s="17">
        <v>5.4</v>
      </c>
      <c r="DC33" s="17">
        <v>1.9</v>
      </c>
      <c r="DD33" s="17">
        <v>3.6</v>
      </c>
      <c r="DE33" s="17">
        <v>20.100000000000001</v>
      </c>
      <c r="DF33" s="17">
        <v>20</v>
      </c>
      <c r="DG33" s="17">
        <v>18.600000000000001</v>
      </c>
      <c r="DH33" s="17">
        <v>3.2</v>
      </c>
      <c r="DI33" s="17">
        <v>18.8</v>
      </c>
      <c r="DJ33" s="17">
        <v>15.2</v>
      </c>
      <c r="DK33" s="17">
        <v>18.399999999999999</v>
      </c>
      <c r="DL33" s="17">
        <v>20.7</v>
      </c>
      <c r="DM33" s="17">
        <v>62.9</v>
      </c>
      <c r="DN33" s="17">
        <v>3.8</v>
      </c>
      <c r="DO33" s="17">
        <v>2.2999999999999998</v>
      </c>
      <c r="DP33" s="17">
        <v>2.4</v>
      </c>
      <c r="DQ33" s="17">
        <v>2</v>
      </c>
      <c r="DR33" s="17">
        <v>19.7</v>
      </c>
      <c r="DS33" s="17">
        <v>3.1</v>
      </c>
      <c r="DT33" s="17">
        <v>20.3</v>
      </c>
      <c r="DU33" s="17">
        <v>2.1</v>
      </c>
      <c r="DV33" s="17">
        <v>0</v>
      </c>
      <c r="DW33" s="17">
        <v>19.7</v>
      </c>
      <c r="DX33" s="17">
        <v>12.6</v>
      </c>
      <c r="DY33" s="17">
        <v>19.399999999999999</v>
      </c>
      <c r="DZ33" s="17">
        <v>20.2</v>
      </c>
      <c r="EA33" s="17">
        <v>20</v>
      </c>
      <c r="EB33" s="17">
        <v>0.2</v>
      </c>
      <c r="EC33" s="17">
        <v>38.299999999999997</v>
      </c>
      <c r="ED33" s="17">
        <v>35.299999999999997</v>
      </c>
      <c r="EE33" s="17">
        <v>31.7</v>
      </c>
      <c r="EF33" s="17">
        <v>50.4</v>
      </c>
      <c r="EG33" s="17">
        <v>0.1</v>
      </c>
      <c r="EH33" s="17">
        <v>0.6</v>
      </c>
      <c r="EI33" s="17">
        <v>20.9</v>
      </c>
      <c r="EJ33" s="17">
        <v>4.4000000000000004</v>
      </c>
      <c r="EK33" s="17"/>
      <c r="EL33" s="17">
        <v>20.399999999999999</v>
      </c>
      <c r="EM33" s="17">
        <v>20.399999999999999</v>
      </c>
      <c r="EN33" s="17">
        <v>20.2</v>
      </c>
      <c r="EO33" s="17">
        <v>5.9</v>
      </c>
      <c r="EP33" s="17">
        <v>18.3</v>
      </c>
      <c r="EQ33" s="17">
        <v>131.1</v>
      </c>
      <c r="ER33" s="17"/>
      <c r="ES33" s="17">
        <v>0</v>
      </c>
      <c r="ET33" s="17">
        <v>0</v>
      </c>
      <c r="EU33" s="17">
        <v>111.5</v>
      </c>
      <c r="EV33" s="17">
        <v>13.8</v>
      </c>
      <c r="EW33" s="17">
        <v>8.1</v>
      </c>
      <c r="EX33" s="17">
        <v>20</v>
      </c>
      <c r="EY33" s="17"/>
      <c r="EZ33" s="17"/>
      <c r="FA33" s="17">
        <v>36.9</v>
      </c>
      <c r="FB33" s="17">
        <v>27.8</v>
      </c>
      <c r="FC33" s="17">
        <v>3.4</v>
      </c>
      <c r="FD33" s="17">
        <v>12</v>
      </c>
      <c r="FE33" s="17">
        <v>13</v>
      </c>
      <c r="FF33" s="17">
        <v>7.2</v>
      </c>
      <c r="FG33" s="17">
        <v>6908.2</v>
      </c>
      <c r="FH33" s="15"/>
      <c r="FI33" s="17">
        <v>24.352460000000001</v>
      </c>
      <c r="FJ33" s="17">
        <v>1.3</v>
      </c>
      <c r="FK33" s="17">
        <v>6.5910000000000002</v>
      </c>
      <c r="FL33" s="17"/>
      <c r="FM33" s="17">
        <v>13.2</v>
      </c>
      <c r="FN33" s="17"/>
      <c r="FO33" s="17">
        <v>18.925799999999999</v>
      </c>
      <c r="FP33" s="17">
        <v>11.3</v>
      </c>
      <c r="FQ33" s="17">
        <v>15.5</v>
      </c>
      <c r="FR33" s="17">
        <v>91.169259999999994</v>
      </c>
    </row>
    <row r="34" spans="1:174" ht="24" customHeight="1" x14ac:dyDescent="0.25">
      <c r="A34" s="18" t="s">
        <v>77</v>
      </c>
      <c r="B34" s="18" t="s">
        <v>758</v>
      </c>
      <c r="C34" s="19">
        <v>0.8</v>
      </c>
      <c r="D34" s="19">
        <v>1.3</v>
      </c>
      <c r="E34" s="19">
        <v>601.9</v>
      </c>
      <c r="F34" s="19">
        <v>199</v>
      </c>
      <c r="G34" s="19"/>
      <c r="H34" s="19"/>
      <c r="I34" s="19">
        <v>88.4</v>
      </c>
      <c r="J34" s="19">
        <v>239.6</v>
      </c>
      <c r="K34" s="19"/>
      <c r="L34" s="19"/>
      <c r="M34" s="19">
        <v>114.8</v>
      </c>
      <c r="N34" s="19">
        <v>113.4</v>
      </c>
      <c r="O34" s="19">
        <v>113.2</v>
      </c>
      <c r="P34" s="19">
        <v>216.2</v>
      </c>
      <c r="Q34" s="19">
        <v>195.7</v>
      </c>
      <c r="R34" s="19">
        <v>104.3</v>
      </c>
      <c r="S34" s="19">
        <v>560.70000000000005</v>
      </c>
      <c r="T34" s="19">
        <v>0</v>
      </c>
      <c r="U34" s="19"/>
      <c r="V34" s="19"/>
      <c r="W34" s="19"/>
      <c r="X34" s="19"/>
      <c r="Y34" s="19">
        <v>167.3</v>
      </c>
      <c r="Z34" s="19">
        <v>7.8</v>
      </c>
      <c r="AA34" s="19">
        <v>2.4</v>
      </c>
      <c r="AB34" s="19">
        <v>0</v>
      </c>
      <c r="AC34" s="19">
        <v>4.4000000000000004</v>
      </c>
      <c r="AD34" s="19"/>
      <c r="AE34" s="19">
        <v>94.2</v>
      </c>
      <c r="AF34" s="19">
        <v>0</v>
      </c>
      <c r="AG34" s="19"/>
      <c r="AH34" s="19"/>
      <c r="AI34" s="19"/>
      <c r="AJ34" s="19">
        <v>111.4</v>
      </c>
      <c r="AK34" s="19">
        <v>221.5</v>
      </c>
      <c r="AL34" s="19"/>
      <c r="AM34" s="19"/>
      <c r="AN34" s="19"/>
      <c r="AO34" s="19">
        <v>6.5</v>
      </c>
      <c r="AP34" s="19">
        <v>466.5</v>
      </c>
      <c r="AQ34" s="19">
        <v>38.4</v>
      </c>
      <c r="AR34" s="19">
        <v>0</v>
      </c>
      <c r="AS34" s="19">
        <v>0</v>
      </c>
      <c r="AT34" s="19">
        <v>18.399999999999999</v>
      </c>
      <c r="AU34" s="19">
        <v>19.600000000000001</v>
      </c>
      <c r="AV34" s="19">
        <v>93.4</v>
      </c>
      <c r="AW34" s="19">
        <v>0</v>
      </c>
      <c r="AX34" s="19">
        <v>126.8</v>
      </c>
      <c r="AY34" s="19">
        <v>73.7</v>
      </c>
      <c r="AZ34" s="19">
        <v>79.599999999999994</v>
      </c>
      <c r="BA34" s="19"/>
      <c r="BB34" s="19">
        <v>5.7</v>
      </c>
      <c r="BC34" s="19">
        <v>46.1</v>
      </c>
      <c r="BD34" s="19"/>
      <c r="BE34" s="19">
        <v>3.8</v>
      </c>
      <c r="BF34" s="19">
        <v>32.1</v>
      </c>
      <c r="BG34" s="19">
        <v>149.1</v>
      </c>
      <c r="BH34" s="19">
        <v>94.8</v>
      </c>
      <c r="BI34" s="19">
        <v>24.8</v>
      </c>
      <c r="BJ34" s="19"/>
      <c r="BK34" s="19">
        <v>45.3</v>
      </c>
      <c r="BL34" s="19"/>
      <c r="BM34" s="19"/>
      <c r="BN34" s="19"/>
      <c r="BO34" s="19">
        <v>87.7</v>
      </c>
      <c r="BP34" s="19">
        <v>112.7</v>
      </c>
      <c r="BQ34" s="19">
        <v>112.6</v>
      </c>
      <c r="BR34" s="19">
        <v>43.9</v>
      </c>
      <c r="BS34" s="19">
        <v>126.4</v>
      </c>
      <c r="BT34" s="19"/>
      <c r="BU34" s="19"/>
      <c r="BV34" s="19"/>
      <c r="BW34" s="19"/>
      <c r="BX34" s="19"/>
      <c r="BY34" s="19">
        <v>114.5</v>
      </c>
      <c r="BZ34" s="19"/>
      <c r="CA34" s="19">
        <v>40.1</v>
      </c>
      <c r="CB34" s="19"/>
      <c r="CC34" s="19">
        <v>272.3</v>
      </c>
      <c r="CD34" s="19">
        <v>103.4</v>
      </c>
      <c r="CE34" s="19">
        <v>59.9</v>
      </c>
      <c r="CF34" s="19">
        <v>79.099999999999994</v>
      </c>
      <c r="CG34" s="19"/>
      <c r="CH34" s="19"/>
      <c r="CI34" s="19">
        <v>0</v>
      </c>
      <c r="CJ34" s="19"/>
      <c r="CK34" s="19"/>
      <c r="CL34" s="19"/>
      <c r="CM34" s="19"/>
      <c r="CN34" s="19">
        <v>0</v>
      </c>
      <c r="CO34" s="19"/>
      <c r="CP34" s="19"/>
      <c r="CQ34" s="19"/>
      <c r="CR34" s="19"/>
      <c r="CS34" s="19">
        <v>0</v>
      </c>
      <c r="CT34" s="19"/>
      <c r="CU34" s="19">
        <v>1.3</v>
      </c>
      <c r="CV34" s="19">
        <v>106.7</v>
      </c>
      <c r="CW34" s="19">
        <v>61.4</v>
      </c>
      <c r="CX34" s="19">
        <v>13</v>
      </c>
      <c r="CY34" s="19">
        <v>0.2</v>
      </c>
      <c r="CZ34" s="19">
        <v>0</v>
      </c>
      <c r="DA34" s="19">
        <v>10</v>
      </c>
      <c r="DB34" s="19">
        <v>5.4</v>
      </c>
      <c r="DC34" s="19">
        <v>1.9</v>
      </c>
      <c r="DD34" s="19">
        <v>3.6</v>
      </c>
      <c r="DE34" s="19">
        <v>20.3</v>
      </c>
      <c r="DF34" s="19">
        <v>20</v>
      </c>
      <c r="DG34" s="19">
        <v>18.600000000000001</v>
      </c>
      <c r="DH34" s="19">
        <v>3.1</v>
      </c>
      <c r="DI34" s="19">
        <v>18.8</v>
      </c>
      <c r="DJ34" s="19">
        <v>15.6</v>
      </c>
      <c r="DK34" s="19">
        <v>18.399999999999999</v>
      </c>
      <c r="DL34" s="19">
        <v>27.8</v>
      </c>
      <c r="DM34" s="19">
        <v>75</v>
      </c>
      <c r="DN34" s="19">
        <v>3.8</v>
      </c>
      <c r="DO34" s="19">
        <v>2.2999999999999998</v>
      </c>
      <c r="DP34" s="19">
        <v>2.4</v>
      </c>
      <c r="DQ34" s="19">
        <v>2</v>
      </c>
      <c r="DR34" s="19">
        <v>19.8</v>
      </c>
      <c r="DS34" s="19">
        <v>3.1</v>
      </c>
      <c r="DT34" s="19">
        <v>20.3</v>
      </c>
      <c r="DU34" s="19">
        <v>2</v>
      </c>
      <c r="DV34" s="19">
        <v>0</v>
      </c>
      <c r="DW34" s="19">
        <v>19.7</v>
      </c>
      <c r="DX34" s="19">
        <v>12.7</v>
      </c>
      <c r="DY34" s="19">
        <v>19.7</v>
      </c>
      <c r="DZ34" s="19">
        <v>20.2</v>
      </c>
      <c r="EA34" s="19">
        <v>20</v>
      </c>
      <c r="EB34" s="19">
        <v>4.8</v>
      </c>
      <c r="EC34" s="19">
        <v>58.7</v>
      </c>
      <c r="ED34" s="19">
        <v>29.4</v>
      </c>
      <c r="EE34" s="19">
        <v>32.4</v>
      </c>
      <c r="EF34" s="19">
        <v>53.8</v>
      </c>
      <c r="EG34" s="19">
        <v>1.2</v>
      </c>
      <c r="EH34" s="19">
        <v>2.1</v>
      </c>
      <c r="EI34" s="19">
        <v>21</v>
      </c>
      <c r="EJ34" s="19">
        <v>8.5</v>
      </c>
      <c r="EK34" s="19"/>
      <c r="EL34" s="19">
        <v>20.399999999999999</v>
      </c>
      <c r="EM34" s="19">
        <v>20.399999999999999</v>
      </c>
      <c r="EN34" s="19">
        <v>20.2</v>
      </c>
      <c r="EO34" s="19">
        <v>7.6</v>
      </c>
      <c r="EP34" s="19">
        <v>18.399999999999999</v>
      </c>
      <c r="EQ34" s="19">
        <v>100.6</v>
      </c>
      <c r="ER34" s="19"/>
      <c r="ES34" s="19">
        <v>0</v>
      </c>
      <c r="ET34" s="19">
        <v>4.4000000000000004</v>
      </c>
      <c r="EU34" s="19">
        <v>93.4</v>
      </c>
      <c r="EV34" s="19">
        <v>14.2</v>
      </c>
      <c r="EW34" s="19">
        <v>8.1999999999999993</v>
      </c>
      <c r="EX34" s="19">
        <v>20</v>
      </c>
      <c r="EY34" s="19"/>
      <c r="EZ34" s="19"/>
      <c r="FA34" s="19">
        <v>36.799999999999997</v>
      </c>
      <c r="FB34" s="19">
        <v>27.5</v>
      </c>
      <c r="FC34" s="19">
        <v>3.3</v>
      </c>
      <c r="FD34" s="19">
        <v>12.9</v>
      </c>
      <c r="FE34" s="19">
        <v>13.1</v>
      </c>
      <c r="FF34" s="19">
        <v>7.1</v>
      </c>
      <c r="FG34" s="19">
        <v>6845</v>
      </c>
      <c r="FH34" s="15"/>
      <c r="FI34" s="19">
        <v>24.36289</v>
      </c>
      <c r="FJ34" s="19">
        <v>1.3</v>
      </c>
      <c r="FK34" s="19">
        <v>6.5940000000000003</v>
      </c>
      <c r="FL34" s="19"/>
      <c r="FM34" s="19">
        <v>13.2</v>
      </c>
      <c r="FN34" s="19"/>
      <c r="FO34" s="19">
        <v>18.926950000000001</v>
      </c>
      <c r="FP34" s="19">
        <v>11.1</v>
      </c>
      <c r="FQ34" s="19">
        <v>15.5</v>
      </c>
      <c r="FR34" s="19">
        <v>90.983840000000001</v>
      </c>
    </row>
    <row r="35" spans="1:174" ht="24" customHeight="1" x14ac:dyDescent="0.25">
      <c r="A35" s="13" t="s">
        <v>77</v>
      </c>
      <c r="B35" s="13" t="s">
        <v>759</v>
      </c>
      <c r="C35" s="14">
        <v>0.8</v>
      </c>
      <c r="D35" s="14">
        <v>1.4</v>
      </c>
      <c r="E35" s="14">
        <v>601.1</v>
      </c>
      <c r="F35" s="14">
        <v>199.1</v>
      </c>
      <c r="G35" s="14"/>
      <c r="H35" s="14"/>
      <c r="I35" s="14">
        <v>80.099999999999994</v>
      </c>
      <c r="J35" s="14">
        <v>239</v>
      </c>
      <c r="K35" s="14"/>
      <c r="L35" s="14"/>
      <c r="M35" s="14">
        <v>107</v>
      </c>
      <c r="N35" s="14">
        <v>106.6</v>
      </c>
      <c r="O35" s="14">
        <v>106.7</v>
      </c>
      <c r="P35" s="14">
        <v>205.7</v>
      </c>
      <c r="Q35" s="14">
        <v>195.4</v>
      </c>
      <c r="R35" s="14">
        <v>104.6</v>
      </c>
      <c r="S35" s="14">
        <v>555.6</v>
      </c>
      <c r="T35" s="14">
        <v>0</v>
      </c>
      <c r="U35" s="14"/>
      <c r="V35" s="14"/>
      <c r="W35" s="14"/>
      <c r="X35" s="14"/>
      <c r="Y35" s="14">
        <v>166.8</v>
      </c>
      <c r="Z35" s="14">
        <v>7.5</v>
      </c>
      <c r="AA35" s="14">
        <v>2.2999999999999998</v>
      </c>
      <c r="AB35" s="14">
        <v>0</v>
      </c>
      <c r="AC35" s="14">
        <v>4.5999999999999996</v>
      </c>
      <c r="AD35" s="14"/>
      <c r="AE35" s="14">
        <v>94.9</v>
      </c>
      <c r="AF35" s="14">
        <v>0</v>
      </c>
      <c r="AG35" s="14"/>
      <c r="AH35" s="14"/>
      <c r="AI35" s="14"/>
      <c r="AJ35" s="14">
        <v>111</v>
      </c>
      <c r="AK35" s="14">
        <v>221.9</v>
      </c>
      <c r="AL35" s="14"/>
      <c r="AM35" s="14"/>
      <c r="AN35" s="14"/>
      <c r="AO35" s="14">
        <v>6.5</v>
      </c>
      <c r="AP35" s="14">
        <v>357.6</v>
      </c>
      <c r="AQ35" s="14">
        <v>37.299999999999997</v>
      </c>
      <c r="AR35" s="14">
        <v>0</v>
      </c>
      <c r="AS35" s="14">
        <v>0</v>
      </c>
      <c r="AT35" s="14">
        <v>17.5</v>
      </c>
      <c r="AU35" s="14">
        <v>19.600000000000001</v>
      </c>
      <c r="AV35" s="14">
        <v>91.1</v>
      </c>
      <c r="AW35" s="14">
        <v>0</v>
      </c>
      <c r="AX35" s="14">
        <v>124.9</v>
      </c>
      <c r="AY35" s="14">
        <v>74.5</v>
      </c>
      <c r="AZ35" s="14">
        <v>75</v>
      </c>
      <c r="BA35" s="14"/>
      <c r="BB35" s="14">
        <v>5.9</v>
      </c>
      <c r="BC35" s="14">
        <v>46</v>
      </c>
      <c r="BD35" s="14"/>
      <c r="BE35" s="14">
        <v>3.8</v>
      </c>
      <c r="BF35" s="14">
        <v>32</v>
      </c>
      <c r="BG35" s="14">
        <v>171.7</v>
      </c>
      <c r="BH35" s="14">
        <v>94.9</v>
      </c>
      <c r="BI35" s="14">
        <v>25.3</v>
      </c>
      <c r="BJ35" s="14"/>
      <c r="BK35" s="14">
        <v>45.9</v>
      </c>
      <c r="BL35" s="14"/>
      <c r="BM35" s="14"/>
      <c r="BN35" s="14"/>
      <c r="BO35" s="14">
        <v>86.9</v>
      </c>
      <c r="BP35" s="14">
        <v>132.19999999999999</v>
      </c>
      <c r="BQ35" s="14">
        <v>132.19999999999999</v>
      </c>
      <c r="BR35" s="14">
        <v>165.8</v>
      </c>
      <c r="BS35" s="14">
        <v>137.19999999999999</v>
      </c>
      <c r="BT35" s="14"/>
      <c r="BU35" s="14"/>
      <c r="BV35" s="14"/>
      <c r="BW35" s="14"/>
      <c r="BX35" s="14"/>
      <c r="BY35" s="14">
        <v>114.4</v>
      </c>
      <c r="BZ35" s="14"/>
      <c r="CA35" s="14">
        <v>40.9</v>
      </c>
      <c r="CB35" s="14"/>
      <c r="CC35" s="14">
        <v>236.9</v>
      </c>
      <c r="CD35" s="14">
        <v>110.2</v>
      </c>
      <c r="CE35" s="14">
        <v>59.1</v>
      </c>
      <c r="CF35" s="14">
        <v>77.900000000000006</v>
      </c>
      <c r="CG35" s="14"/>
      <c r="CH35" s="14"/>
      <c r="CI35" s="14">
        <v>0</v>
      </c>
      <c r="CJ35" s="14"/>
      <c r="CK35" s="14"/>
      <c r="CL35" s="14"/>
      <c r="CM35" s="14"/>
      <c r="CN35" s="14">
        <v>0</v>
      </c>
      <c r="CO35" s="14"/>
      <c r="CP35" s="14"/>
      <c r="CQ35" s="14"/>
      <c r="CR35" s="14"/>
      <c r="CS35" s="14">
        <v>0</v>
      </c>
      <c r="CT35" s="14"/>
      <c r="CU35" s="14">
        <v>1.1000000000000001</v>
      </c>
      <c r="CV35" s="14">
        <v>102.8</v>
      </c>
      <c r="CW35" s="14">
        <v>61.3</v>
      </c>
      <c r="CX35" s="14">
        <v>12.4</v>
      </c>
      <c r="CY35" s="14">
        <v>0.3</v>
      </c>
      <c r="CZ35" s="14">
        <v>0</v>
      </c>
      <c r="DA35" s="14">
        <v>9.9</v>
      </c>
      <c r="DB35" s="14">
        <v>5.4</v>
      </c>
      <c r="DC35" s="14">
        <v>1.9</v>
      </c>
      <c r="DD35" s="14">
        <v>3.6</v>
      </c>
      <c r="DE35" s="14">
        <v>20.399999999999999</v>
      </c>
      <c r="DF35" s="14">
        <v>20</v>
      </c>
      <c r="DG35" s="14">
        <v>18.600000000000001</v>
      </c>
      <c r="DH35" s="14">
        <v>3.1</v>
      </c>
      <c r="DI35" s="14">
        <v>18.8</v>
      </c>
      <c r="DJ35" s="14">
        <v>15.6</v>
      </c>
      <c r="DK35" s="14">
        <v>18.3</v>
      </c>
      <c r="DL35" s="14">
        <v>25.8</v>
      </c>
      <c r="DM35" s="14">
        <v>76.099999999999994</v>
      </c>
      <c r="DN35" s="14">
        <v>3.8</v>
      </c>
      <c r="DO35" s="14">
        <v>2.2999999999999998</v>
      </c>
      <c r="DP35" s="14">
        <v>2.4</v>
      </c>
      <c r="DQ35" s="14">
        <v>2</v>
      </c>
      <c r="DR35" s="14">
        <v>19.7</v>
      </c>
      <c r="DS35" s="14">
        <v>3.2</v>
      </c>
      <c r="DT35" s="14">
        <v>20.2</v>
      </c>
      <c r="DU35" s="14">
        <v>2.1</v>
      </c>
      <c r="DV35" s="14">
        <v>0</v>
      </c>
      <c r="DW35" s="14">
        <v>19.7</v>
      </c>
      <c r="DX35" s="14">
        <v>12.6</v>
      </c>
      <c r="DY35" s="14">
        <v>19.899999999999999</v>
      </c>
      <c r="DZ35" s="14">
        <v>20.2</v>
      </c>
      <c r="EA35" s="14">
        <v>20</v>
      </c>
      <c r="EB35" s="14">
        <v>6.1</v>
      </c>
      <c r="EC35" s="14">
        <v>63.3</v>
      </c>
      <c r="ED35" s="14">
        <v>18.600000000000001</v>
      </c>
      <c r="EE35" s="14">
        <v>50.6</v>
      </c>
      <c r="EF35" s="14">
        <v>69.900000000000006</v>
      </c>
      <c r="EG35" s="14">
        <v>3.8</v>
      </c>
      <c r="EH35" s="14">
        <v>5.2</v>
      </c>
      <c r="EI35" s="14">
        <v>21</v>
      </c>
      <c r="EJ35" s="14">
        <v>8.5</v>
      </c>
      <c r="EK35" s="14"/>
      <c r="EL35" s="14">
        <v>20.399999999999999</v>
      </c>
      <c r="EM35" s="14">
        <v>20.399999999999999</v>
      </c>
      <c r="EN35" s="14">
        <v>20.2</v>
      </c>
      <c r="EO35" s="14">
        <v>10.3</v>
      </c>
      <c r="EP35" s="14">
        <v>18.399999999999999</v>
      </c>
      <c r="EQ35" s="14">
        <v>121.4</v>
      </c>
      <c r="ER35" s="14"/>
      <c r="ES35" s="14">
        <v>31.6</v>
      </c>
      <c r="ET35" s="14">
        <v>69.599999999999994</v>
      </c>
      <c r="EU35" s="14">
        <v>99.4</v>
      </c>
      <c r="EV35" s="14">
        <v>16</v>
      </c>
      <c r="EW35" s="14">
        <v>8.1999999999999993</v>
      </c>
      <c r="EX35" s="14">
        <v>20</v>
      </c>
      <c r="EY35" s="14"/>
      <c r="EZ35" s="14"/>
      <c r="FA35" s="14">
        <v>36.799999999999997</v>
      </c>
      <c r="FB35" s="14">
        <v>27.3</v>
      </c>
      <c r="FC35" s="14">
        <v>3.4</v>
      </c>
      <c r="FD35" s="14">
        <v>13</v>
      </c>
      <c r="FE35" s="14">
        <v>13.1</v>
      </c>
      <c r="FF35" s="14">
        <v>7.2</v>
      </c>
      <c r="FG35" s="14">
        <v>7002.5</v>
      </c>
      <c r="FH35" s="15"/>
      <c r="FI35" s="14">
        <v>24.367540000000002</v>
      </c>
      <c r="FJ35" s="14">
        <v>1.3</v>
      </c>
      <c r="FK35" s="14">
        <v>6.5830000000000002</v>
      </c>
      <c r="FL35" s="14"/>
      <c r="FM35" s="14">
        <v>13.2</v>
      </c>
      <c r="FN35" s="14"/>
      <c r="FO35" s="14">
        <v>18.927790000000002</v>
      </c>
      <c r="FP35" s="14">
        <v>11.3</v>
      </c>
      <c r="FQ35" s="14">
        <v>15.6</v>
      </c>
      <c r="FR35" s="14">
        <v>91.278329999999997</v>
      </c>
    </row>
    <row r="36" spans="1:174" ht="24" customHeight="1" x14ac:dyDescent="0.25">
      <c r="A36" s="16" t="s">
        <v>77</v>
      </c>
      <c r="B36" s="16" t="s">
        <v>760</v>
      </c>
      <c r="C36" s="17">
        <v>0.8</v>
      </c>
      <c r="D36" s="17">
        <v>1.3</v>
      </c>
      <c r="E36" s="17">
        <v>602.70000000000005</v>
      </c>
      <c r="F36" s="17">
        <v>197.9</v>
      </c>
      <c r="G36" s="17"/>
      <c r="H36" s="17"/>
      <c r="I36" s="17">
        <v>86.4</v>
      </c>
      <c r="J36" s="17">
        <v>237.3</v>
      </c>
      <c r="K36" s="17"/>
      <c r="L36" s="17"/>
      <c r="M36" s="17">
        <v>106.1</v>
      </c>
      <c r="N36" s="17">
        <v>107.1</v>
      </c>
      <c r="O36" s="17">
        <v>106.6</v>
      </c>
      <c r="P36" s="17">
        <v>208.2</v>
      </c>
      <c r="Q36" s="17">
        <v>167.1</v>
      </c>
      <c r="R36" s="17">
        <v>99</v>
      </c>
      <c r="S36" s="17">
        <v>562.9</v>
      </c>
      <c r="T36" s="17">
        <v>0</v>
      </c>
      <c r="U36" s="17"/>
      <c r="V36" s="17"/>
      <c r="W36" s="17"/>
      <c r="X36" s="17"/>
      <c r="Y36" s="17">
        <v>166.6</v>
      </c>
      <c r="Z36" s="17">
        <v>7.7</v>
      </c>
      <c r="AA36" s="17">
        <v>2.2999999999999998</v>
      </c>
      <c r="AB36" s="17">
        <v>0</v>
      </c>
      <c r="AC36" s="17">
        <v>4.5</v>
      </c>
      <c r="AD36" s="17"/>
      <c r="AE36" s="17">
        <v>94.6</v>
      </c>
      <c r="AF36" s="17">
        <v>0</v>
      </c>
      <c r="AG36" s="17"/>
      <c r="AH36" s="17"/>
      <c r="AI36" s="17"/>
      <c r="AJ36" s="17">
        <v>111</v>
      </c>
      <c r="AK36" s="17">
        <v>222.1</v>
      </c>
      <c r="AL36" s="17"/>
      <c r="AM36" s="17"/>
      <c r="AN36" s="17"/>
      <c r="AO36" s="17">
        <v>6.5</v>
      </c>
      <c r="AP36" s="17">
        <v>358.2</v>
      </c>
      <c r="AQ36" s="17">
        <v>38.700000000000003</v>
      </c>
      <c r="AR36" s="17">
        <v>0</v>
      </c>
      <c r="AS36" s="17">
        <v>0</v>
      </c>
      <c r="AT36" s="17">
        <v>18.5</v>
      </c>
      <c r="AU36" s="17">
        <v>19.5</v>
      </c>
      <c r="AV36" s="17">
        <v>92.3</v>
      </c>
      <c r="AW36" s="17">
        <v>0</v>
      </c>
      <c r="AX36" s="17">
        <v>125.4</v>
      </c>
      <c r="AY36" s="17">
        <v>74.400000000000006</v>
      </c>
      <c r="AZ36" s="17">
        <v>73.7</v>
      </c>
      <c r="BA36" s="17"/>
      <c r="BB36" s="17">
        <v>5.8</v>
      </c>
      <c r="BC36" s="17">
        <v>46.3</v>
      </c>
      <c r="BD36" s="17"/>
      <c r="BE36" s="17">
        <v>3.8</v>
      </c>
      <c r="BF36" s="17">
        <v>32.700000000000003</v>
      </c>
      <c r="BG36" s="17">
        <v>125.2</v>
      </c>
      <c r="BH36" s="17">
        <v>95.2</v>
      </c>
      <c r="BI36" s="17">
        <v>24.3</v>
      </c>
      <c r="BJ36" s="17"/>
      <c r="BK36" s="17">
        <v>45.4</v>
      </c>
      <c r="BL36" s="17"/>
      <c r="BM36" s="17"/>
      <c r="BN36" s="17"/>
      <c r="BO36" s="17">
        <v>86.8</v>
      </c>
      <c r="BP36" s="17">
        <v>90.3</v>
      </c>
      <c r="BQ36" s="17">
        <v>90.1</v>
      </c>
      <c r="BR36" s="17">
        <v>197</v>
      </c>
      <c r="BS36" s="17">
        <v>111.9</v>
      </c>
      <c r="BT36" s="17"/>
      <c r="BU36" s="17"/>
      <c r="BV36" s="17"/>
      <c r="BW36" s="17"/>
      <c r="BX36" s="17"/>
      <c r="BY36" s="17">
        <v>114.7</v>
      </c>
      <c r="BZ36" s="17"/>
      <c r="CA36" s="17">
        <v>41.5</v>
      </c>
      <c r="CB36" s="17"/>
      <c r="CC36" s="17">
        <v>234.5</v>
      </c>
      <c r="CD36" s="17">
        <v>133.5</v>
      </c>
      <c r="CE36" s="17">
        <v>58.2</v>
      </c>
      <c r="CF36" s="17">
        <v>77.099999999999994</v>
      </c>
      <c r="CG36" s="17"/>
      <c r="CH36" s="17"/>
      <c r="CI36" s="17">
        <v>0</v>
      </c>
      <c r="CJ36" s="17"/>
      <c r="CK36" s="17"/>
      <c r="CL36" s="17"/>
      <c r="CM36" s="17"/>
      <c r="CN36" s="17">
        <v>0</v>
      </c>
      <c r="CO36" s="17"/>
      <c r="CP36" s="17"/>
      <c r="CQ36" s="17"/>
      <c r="CR36" s="17"/>
      <c r="CS36" s="17">
        <v>0</v>
      </c>
      <c r="CT36" s="17"/>
      <c r="CU36" s="17">
        <v>1.3</v>
      </c>
      <c r="CV36" s="17">
        <v>108.4</v>
      </c>
      <c r="CW36" s="17">
        <v>80.5</v>
      </c>
      <c r="CX36" s="17">
        <v>15.1</v>
      </c>
      <c r="CY36" s="17">
        <v>0.2</v>
      </c>
      <c r="CZ36" s="17">
        <v>0</v>
      </c>
      <c r="DA36" s="17">
        <v>9.9</v>
      </c>
      <c r="DB36" s="17">
        <v>5.3</v>
      </c>
      <c r="DC36" s="17">
        <v>1.9</v>
      </c>
      <c r="DD36" s="17">
        <v>3.6</v>
      </c>
      <c r="DE36" s="17">
        <v>20.399999999999999</v>
      </c>
      <c r="DF36" s="17">
        <v>19.7</v>
      </c>
      <c r="DG36" s="17">
        <v>18.600000000000001</v>
      </c>
      <c r="DH36" s="17">
        <v>3.1</v>
      </c>
      <c r="DI36" s="17">
        <v>18.8</v>
      </c>
      <c r="DJ36" s="17">
        <v>15.3</v>
      </c>
      <c r="DK36" s="17">
        <v>18</v>
      </c>
      <c r="DL36" s="17">
        <v>26.6</v>
      </c>
      <c r="DM36" s="17">
        <v>73.400000000000006</v>
      </c>
      <c r="DN36" s="17">
        <v>3.8</v>
      </c>
      <c r="DO36" s="17">
        <v>2.2999999999999998</v>
      </c>
      <c r="DP36" s="17">
        <v>2.4</v>
      </c>
      <c r="DQ36" s="17">
        <v>2</v>
      </c>
      <c r="DR36" s="17">
        <v>19.7</v>
      </c>
      <c r="DS36" s="17">
        <v>3.3</v>
      </c>
      <c r="DT36" s="17">
        <v>20.2</v>
      </c>
      <c r="DU36" s="17">
        <v>2</v>
      </c>
      <c r="DV36" s="17">
        <v>0</v>
      </c>
      <c r="DW36" s="17">
        <v>19.7</v>
      </c>
      <c r="DX36" s="17">
        <v>12.6</v>
      </c>
      <c r="DY36" s="17">
        <v>20</v>
      </c>
      <c r="DZ36" s="17">
        <v>20.2</v>
      </c>
      <c r="EA36" s="17">
        <v>19.8</v>
      </c>
      <c r="EB36" s="17">
        <v>4.9000000000000004</v>
      </c>
      <c r="EC36" s="17">
        <v>63.9</v>
      </c>
      <c r="ED36" s="17">
        <v>20.399999999999999</v>
      </c>
      <c r="EE36" s="17">
        <v>62</v>
      </c>
      <c r="EF36" s="17">
        <v>80.400000000000006</v>
      </c>
      <c r="EG36" s="17">
        <v>4.3</v>
      </c>
      <c r="EH36" s="17">
        <v>9.1999999999999993</v>
      </c>
      <c r="EI36" s="17">
        <v>19.7</v>
      </c>
      <c r="EJ36" s="17">
        <v>8.5</v>
      </c>
      <c r="EK36" s="17"/>
      <c r="EL36" s="17">
        <v>20.399999999999999</v>
      </c>
      <c r="EM36" s="17">
        <v>20.399999999999999</v>
      </c>
      <c r="EN36" s="17">
        <v>20.2</v>
      </c>
      <c r="EO36" s="17">
        <v>11.2</v>
      </c>
      <c r="EP36" s="17">
        <v>18.3</v>
      </c>
      <c r="EQ36" s="17">
        <v>116.7</v>
      </c>
      <c r="ER36" s="17"/>
      <c r="ES36" s="17">
        <v>74.599999999999994</v>
      </c>
      <c r="ET36" s="17">
        <v>91.8</v>
      </c>
      <c r="EU36" s="17">
        <v>86.2</v>
      </c>
      <c r="EV36" s="17">
        <v>18.3</v>
      </c>
      <c r="EW36" s="17">
        <v>8.1</v>
      </c>
      <c r="EX36" s="17">
        <v>19.8</v>
      </c>
      <c r="EY36" s="17"/>
      <c r="EZ36" s="17"/>
      <c r="FA36" s="17">
        <v>36.700000000000003</v>
      </c>
      <c r="FB36" s="17">
        <v>27.5</v>
      </c>
      <c r="FC36" s="17">
        <v>3.3</v>
      </c>
      <c r="FD36" s="17">
        <v>13</v>
      </c>
      <c r="FE36" s="17">
        <v>13.5</v>
      </c>
      <c r="FF36" s="17">
        <v>7</v>
      </c>
      <c r="FG36" s="17">
        <v>6982.1</v>
      </c>
      <c r="FH36" s="15"/>
      <c r="FI36" s="17">
        <v>24.367640000000002</v>
      </c>
      <c r="FJ36" s="17">
        <v>1.3</v>
      </c>
      <c r="FK36" s="17">
        <v>6.5789999999999997</v>
      </c>
      <c r="FL36" s="17"/>
      <c r="FM36" s="17">
        <v>13.2</v>
      </c>
      <c r="FN36" s="17"/>
      <c r="FO36" s="17">
        <v>18.929880000000001</v>
      </c>
      <c r="FP36" s="17">
        <v>11.1</v>
      </c>
      <c r="FQ36" s="17">
        <v>15.6</v>
      </c>
      <c r="FR36" s="17">
        <v>91.076520000000002</v>
      </c>
    </row>
    <row r="37" spans="1:174" ht="24" customHeight="1" x14ac:dyDescent="0.25">
      <c r="A37" s="16" t="s">
        <v>77</v>
      </c>
      <c r="B37" s="16" t="s">
        <v>761</v>
      </c>
      <c r="C37" s="17">
        <v>0.8</v>
      </c>
      <c r="D37" s="17">
        <v>1.3</v>
      </c>
      <c r="E37" s="17">
        <v>599</v>
      </c>
      <c r="F37" s="17">
        <v>198.3</v>
      </c>
      <c r="G37" s="17"/>
      <c r="H37" s="17"/>
      <c r="I37" s="17">
        <v>85.9</v>
      </c>
      <c r="J37" s="17">
        <v>238.5</v>
      </c>
      <c r="K37" s="17"/>
      <c r="L37" s="17"/>
      <c r="M37" s="17">
        <v>105.8</v>
      </c>
      <c r="N37" s="17">
        <v>106.2</v>
      </c>
      <c r="O37" s="17">
        <v>105.7</v>
      </c>
      <c r="P37" s="17">
        <v>206.9</v>
      </c>
      <c r="Q37" s="17">
        <v>107.1</v>
      </c>
      <c r="R37" s="17">
        <v>69.7</v>
      </c>
      <c r="S37" s="17">
        <v>557.5</v>
      </c>
      <c r="T37" s="17">
        <v>0</v>
      </c>
      <c r="U37" s="17"/>
      <c r="V37" s="17"/>
      <c r="W37" s="17"/>
      <c r="X37" s="17"/>
      <c r="Y37" s="17">
        <v>165.1</v>
      </c>
      <c r="Z37" s="17">
        <v>7.3</v>
      </c>
      <c r="AA37" s="17">
        <v>2.1</v>
      </c>
      <c r="AB37" s="17">
        <v>0</v>
      </c>
      <c r="AC37" s="17">
        <v>4.5</v>
      </c>
      <c r="AD37" s="17"/>
      <c r="AE37" s="17">
        <v>94.7</v>
      </c>
      <c r="AF37" s="17">
        <v>2.9</v>
      </c>
      <c r="AG37" s="17"/>
      <c r="AH37" s="17"/>
      <c r="AI37" s="17"/>
      <c r="AJ37" s="17">
        <v>110.4</v>
      </c>
      <c r="AK37" s="17">
        <v>222.7</v>
      </c>
      <c r="AL37" s="17"/>
      <c r="AM37" s="17"/>
      <c r="AN37" s="17"/>
      <c r="AO37" s="17">
        <v>6.5</v>
      </c>
      <c r="AP37" s="17">
        <v>366</v>
      </c>
      <c r="AQ37" s="17">
        <v>38.9</v>
      </c>
      <c r="AR37" s="17">
        <v>0</v>
      </c>
      <c r="AS37" s="17">
        <v>0</v>
      </c>
      <c r="AT37" s="17">
        <v>18.5</v>
      </c>
      <c r="AU37" s="17">
        <v>0</v>
      </c>
      <c r="AV37" s="17">
        <v>90.1</v>
      </c>
      <c r="AW37" s="17">
        <v>0</v>
      </c>
      <c r="AX37" s="17">
        <v>123.4</v>
      </c>
      <c r="AY37" s="17">
        <v>73.8</v>
      </c>
      <c r="AZ37" s="17">
        <v>74.400000000000006</v>
      </c>
      <c r="BA37" s="17"/>
      <c r="BB37" s="17">
        <v>5.8</v>
      </c>
      <c r="BC37" s="17">
        <v>45.9</v>
      </c>
      <c r="BD37" s="17"/>
      <c r="BE37" s="17">
        <v>3.8</v>
      </c>
      <c r="BF37" s="17">
        <v>31.8</v>
      </c>
      <c r="BG37" s="17">
        <v>117.9</v>
      </c>
      <c r="BH37" s="17">
        <v>94.5</v>
      </c>
      <c r="BI37" s="17">
        <v>24.8</v>
      </c>
      <c r="BJ37" s="17"/>
      <c r="BK37" s="17">
        <v>45.4</v>
      </c>
      <c r="BL37" s="17"/>
      <c r="BM37" s="17"/>
      <c r="BN37" s="17"/>
      <c r="BO37" s="17">
        <v>86.5</v>
      </c>
      <c r="BP37" s="17">
        <v>84.6</v>
      </c>
      <c r="BQ37" s="17">
        <v>84.4</v>
      </c>
      <c r="BR37" s="17">
        <v>196.5</v>
      </c>
      <c r="BS37" s="17">
        <v>110.3</v>
      </c>
      <c r="BT37" s="17"/>
      <c r="BU37" s="17"/>
      <c r="BV37" s="17"/>
      <c r="BW37" s="17"/>
      <c r="BX37" s="17"/>
      <c r="BY37" s="17">
        <v>113.8</v>
      </c>
      <c r="BZ37" s="17"/>
      <c r="CA37" s="17">
        <v>41.5</v>
      </c>
      <c r="CB37" s="17"/>
      <c r="CC37" s="17">
        <v>233.3</v>
      </c>
      <c r="CD37" s="17">
        <v>132.1</v>
      </c>
      <c r="CE37" s="17">
        <v>57.7</v>
      </c>
      <c r="CF37" s="17">
        <v>76.900000000000006</v>
      </c>
      <c r="CG37" s="17"/>
      <c r="CH37" s="17"/>
      <c r="CI37" s="17">
        <v>0</v>
      </c>
      <c r="CJ37" s="17"/>
      <c r="CK37" s="17"/>
      <c r="CL37" s="17"/>
      <c r="CM37" s="17"/>
      <c r="CN37" s="17">
        <v>0</v>
      </c>
      <c r="CO37" s="17"/>
      <c r="CP37" s="17"/>
      <c r="CQ37" s="17"/>
      <c r="CR37" s="17"/>
      <c r="CS37" s="17">
        <v>0</v>
      </c>
      <c r="CT37" s="17"/>
      <c r="CU37" s="17">
        <v>0.2</v>
      </c>
      <c r="CV37" s="17">
        <v>110.4</v>
      </c>
      <c r="CW37" s="17">
        <v>80.5</v>
      </c>
      <c r="CX37" s="17">
        <v>11</v>
      </c>
      <c r="CY37" s="17">
        <v>0.1</v>
      </c>
      <c r="CZ37" s="17">
        <v>0</v>
      </c>
      <c r="DA37" s="17">
        <v>9.9</v>
      </c>
      <c r="DB37" s="17">
        <v>5.3</v>
      </c>
      <c r="DC37" s="17">
        <v>1.9</v>
      </c>
      <c r="DD37" s="17">
        <v>3.6</v>
      </c>
      <c r="DE37" s="17">
        <v>20.2</v>
      </c>
      <c r="DF37" s="17">
        <v>20</v>
      </c>
      <c r="DG37" s="17">
        <v>18.5</v>
      </c>
      <c r="DH37" s="17">
        <v>3.2</v>
      </c>
      <c r="DI37" s="17">
        <v>18.8</v>
      </c>
      <c r="DJ37" s="17">
        <v>15.2</v>
      </c>
      <c r="DK37" s="17">
        <v>17.5</v>
      </c>
      <c r="DL37" s="17">
        <v>25.5</v>
      </c>
      <c r="DM37" s="17">
        <v>78</v>
      </c>
      <c r="DN37" s="17">
        <v>3.8</v>
      </c>
      <c r="DO37" s="17">
        <v>2.2999999999999998</v>
      </c>
      <c r="DP37" s="17">
        <v>2.4</v>
      </c>
      <c r="DQ37" s="17">
        <v>2</v>
      </c>
      <c r="DR37" s="17">
        <v>19.600000000000001</v>
      </c>
      <c r="DS37" s="17">
        <v>3.2</v>
      </c>
      <c r="DT37" s="17">
        <v>20.3</v>
      </c>
      <c r="DU37" s="17">
        <v>2.1</v>
      </c>
      <c r="DV37" s="17">
        <v>0</v>
      </c>
      <c r="DW37" s="17">
        <v>19.7</v>
      </c>
      <c r="DX37" s="17">
        <v>12.6</v>
      </c>
      <c r="DY37" s="17">
        <v>19.899999999999999</v>
      </c>
      <c r="DZ37" s="17">
        <v>20.2</v>
      </c>
      <c r="EA37" s="17">
        <v>19.899999999999999</v>
      </c>
      <c r="EB37" s="17">
        <v>4.8</v>
      </c>
      <c r="EC37" s="17">
        <v>61.6</v>
      </c>
      <c r="ED37" s="17">
        <v>20.7</v>
      </c>
      <c r="EE37" s="17">
        <v>74.900000000000006</v>
      </c>
      <c r="EF37" s="17">
        <v>90.9</v>
      </c>
      <c r="EG37" s="17">
        <v>6.1</v>
      </c>
      <c r="EH37" s="17">
        <v>9.1999999999999993</v>
      </c>
      <c r="EI37" s="17">
        <v>4.8</v>
      </c>
      <c r="EJ37" s="17">
        <v>8.5</v>
      </c>
      <c r="EK37" s="17"/>
      <c r="EL37" s="17">
        <v>20.399999999999999</v>
      </c>
      <c r="EM37" s="17">
        <v>20.399999999999999</v>
      </c>
      <c r="EN37" s="17">
        <v>20.2</v>
      </c>
      <c r="EO37" s="17">
        <v>9.5</v>
      </c>
      <c r="EP37" s="17">
        <v>17.7</v>
      </c>
      <c r="EQ37" s="17">
        <v>113.8</v>
      </c>
      <c r="ER37" s="17"/>
      <c r="ES37" s="17">
        <v>83.7</v>
      </c>
      <c r="ET37" s="17">
        <v>82.4</v>
      </c>
      <c r="EU37" s="17">
        <v>101.4</v>
      </c>
      <c r="EV37" s="17">
        <v>14.9</v>
      </c>
      <c r="EW37" s="17">
        <v>8.1</v>
      </c>
      <c r="EX37" s="17">
        <v>20</v>
      </c>
      <c r="EY37" s="17"/>
      <c r="EZ37" s="17"/>
      <c r="FA37" s="17">
        <v>37.1</v>
      </c>
      <c r="FB37" s="17">
        <v>27.4</v>
      </c>
      <c r="FC37" s="17">
        <v>3.3</v>
      </c>
      <c r="FD37" s="17">
        <v>13</v>
      </c>
      <c r="FE37" s="17">
        <v>11.6</v>
      </c>
      <c r="FF37" s="17">
        <v>7.1</v>
      </c>
      <c r="FG37" s="17">
        <v>6852.8</v>
      </c>
      <c r="FH37" s="15"/>
      <c r="FI37" s="17">
        <v>24.236969999999999</v>
      </c>
      <c r="FJ37" s="17">
        <v>1.3</v>
      </c>
      <c r="FK37" s="17">
        <v>6.569</v>
      </c>
      <c r="FL37" s="17"/>
      <c r="FM37" s="17">
        <v>13.2</v>
      </c>
      <c r="FN37" s="17"/>
      <c r="FO37" s="17">
        <v>18.931170000000002</v>
      </c>
      <c r="FP37" s="17">
        <v>11.2</v>
      </c>
      <c r="FQ37" s="17">
        <v>15.5</v>
      </c>
      <c r="FR37" s="17">
        <v>90.937139999999999</v>
      </c>
    </row>
    <row r="38" spans="1:174" ht="24" customHeight="1" x14ac:dyDescent="0.25">
      <c r="A38" s="16" t="s">
        <v>77</v>
      </c>
      <c r="B38" s="16" t="s">
        <v>762</v>
      </c>
      <c r="C38" s="17">
        <v>0.7</v>
      </c>
      <c r="D38" s="17">
        <v>1.3</v>
      </c>
      <c r="E38" s="17">
        <v>600.4</v>
      </c>
      <c r="F38" s="17">
        <v>196.7</v>
      </c>
      <c r="G38" s="17"/>
      <c r="H38" s="17"/>
      <c r="I38" s="17">
        <v>85.9</v>
      </c>
      <c r="J38" s="17">
        <v>237.4</v>
      </c>
      <c r="K38" s="17"/>
      <c r="L38" s="17"/>
      <c r="M38" s="17">
        <v>106.2</v>
      </c>
      <c r="N38" s="17">
        <v>105.4</v>
      </c>
      <c r="O38" s="17">
        <v>105.8</v>
      </c>
      <c r="P38" s="17">
        <v>206.1</v>
      </c>
      <c r="Q38" s="17">
        <v>105.5</v>
      </c>
      <c r="R38" s="17">
        <v>69.400000000000006</v>
      </c>
      <c r="S38" s="17">
        <v>561.29999999999995</v>
      </c>
      <c r="T38" s="17">
        <v>0</v>
      </c>
      <c r="U38" s="17"/>
      <c r="V38" s="17"/>
      <c r="W38" s="17"/>
      <c r="X38" s="17"/>
      <c r="Y38" s="17">
        <v>165.9</v>
      </c>
      <c r="Z38" s="17">
        <v>7.5</v>
      </c>
      <c r="AA38" s="17">
        <v>2.2000000000000002</v>
      </c>
      <c r="AB38" s="17">
        <v>0</v>
      </c>
      <c r="AC38" s="17">
        <v>4.4000000000000004</v>
      </c>
      <c r="AD38" s="17"/>
      <c r="AE38" s="17">
        <v>94.3</v>
      </c>
      <c r="AF38" s="17">
        <v>2.2999999999999998</v>
      </c>
      <c r="AG38" s="17"/>
      <c r="AH38" s="17"/>
      <c r="AI38" s="17"/>
      <c r="AJ38" s="17">
        <v>110.7</v>
      </c>
      <c r="AK38" s="17">
        <v>222.6</v>
      </c>
      <c r="AL38" s="17"/>
      <c r="AM38" s="17"/>
      <c r="AN38" s="17"/>
      <c r="AO38" s="17">
        <v>6.5</v>
      </c>
      <c r="AP38" s="17">
        <v>329.9</v>
      </c>
      <c r="AQ38" s="17">
        <v>35.9</v>
      </c>
      <c r="AR38" s="17">
        <v>0</v>
      </c>
      <c r="AS38" s="17">
        <v>0</v>
      </c>
      <c r="AT38" s="17">
        <v>18.399999999999999</v>
      </c>
      <c r="AU38" s="17">
        <v>0</v>
      </c>
      <c r="AV38" s="17">
        <v>91.5</v>
      </c>
      <c r="AW38" s="17">
        <v>0</v>
      </c>
      <c r="AX38" s="17">
        <v>123</v>
      </c>
      <c r="AY38" s="17">
        <v>73.7</v>
      </c>
      <c r="AZ38" s="17">
        <v>71.5</v>
      </c>
      <c r="BA38" s="17"/>
      <c r="BB38" s="17">
        <v>5.9</v>
      </c>
      <c r="BC38" s="17">
        <v>45.9</v>
      </c>
      <c r="BD38" s="17"/>
      <c r="BE38" s="17">
        <v>3.8</v>
      </c>
      <c r="BF38" s="17">
        <v>31.8</v>
      </c>
      <c r="BG38" s="17">
        <v>170.4</v>
      </c>
      <c r="BH38" s="17">
        <v>94.4</v>
      </c>
      <c r="BI38" s="17">
        <v>24.8</v>
      </c>
      <c r="BJ38" s="17"/>
      <c r="BK38" s="17">
        <v>24.4</v>
      </c>
      <c r="BL38" s="17"/>
      <c r="BM38" s="17"/>
      <c r="BN38" s="17"/>
      <c r="BO38" s="17">
        <v>86.6</v>
      </c>
      <c r="BP38" s="17">
        <v>84.4</v>
      </c>
      <c r="BQ38" s="17">
        <v>84.3</v>
      </c>
      <c r="BR38" s="17">
        <v>196</v>
      </c>
      <c r="BS38" s="17">
        <v>110.2</v>
      </c>
      <c r="BT38" s="17"/>
      <c r="BU38" s="17"/>
      <c r="BV38" s="17"/>
      <c r="BW38" s="17"/>
      <c r="BX38" s="17"/>
      <c r="BY38" s="17">
        <v>114.1</v>
      </c>
      <c r="BZ38" s="17"/>
      <c r="CA38" s="17">
        <v>41.2</v>
      </c>
      <c r="CB38" s="17"/>
      <c r="CC38" s="17">
        <v>225.4</v>
      </c>
      <c r="CD38" s="17">
        <v>132.4</v>
      </c>
      <c r="CE38" s="17">
        <v>57.8</v>
      </c>
      <c r="CF38" s="17">
        <v>77</v>
      </c>
      <c r="CG38" s="17"/>
      <c r="CH38" s="17"/>
      <c r="CI38" s="17">
        <v>0</v>
      </c>
      <c r="CJ38" s="17"/>
      <c r="CK38" s="17"/>
      <c r="CL38" s="17"/>
      <c r="CM38" s="17"/>
      <c r="CN38" s="17">
        <v>0</v>
      </c>
      <c r="CO38" s="17"/>
      <c r="CP38" s="17"/>
      <c r="CQ38" s="17"/>
      <c r="CR38" s="17"/>
      <c r="CS38" s="17">
        <v>0</v>
      </c>
      <c r="CT38" s="17"/>
      <c r="CU38" s="17">
        <v>0.3</v>
      </c>
      <c r="CV38" s="17">
        <v>110.3</v>
      </c>
      <c r="CW38" s="17">
        <v>79.599999999999994</v>
      </c>
      <c r="CX38" s="17">
        <v>10</v>
      </c>
      <c r="CY38" s="17">
        <v>0</v>
      </c>
      <c r="CZ38" s="17">
        <v>0</v>
      </c>
      <c r="DA38" s="17">
        <v>10</v>
      </c>
      <c r="DB38" s="17">
        <v>5.5</v>
      </c>
      <c r="DC38" s="17">
        <v>1.9</v>
      </c>
      <c r="DD38" s="17">
        <v>3.4</v>
      </c>
      <c r="DE38" s="17">
        <v>20.2</v>
      </c>
      <c r="DF38" s="17">
        <v>20</v>
      </c>
      <c r="DG38" s="17">
        <v>18.5</v>
      </c>
      <c r="DH38" s="17">
        <v>3.2</v>
      </c>
      <c r="DI38" s="17">
        <v>18.8</v>
      </c>
      <c r="DJ38" s="17">
        <v>15.2</v>
      </c>
      <c r="DK38" s="17">
        <v>17.899999999999999</v>
      </c>
      <c r="DL38" s="17">
        <v>25.3</v>
      </c>
      <c r="DM38" s="17">
        <v>77.5</v>
      </c>
      <c r="DN38" s="17">
        <v>3</v>
      </c>
      <c r="DO38" s="17">
        <v>2.2999999999999998</v>
      </c>
      <c r="DP38" s="17">
        <v>2.1</v>
      </c>
      <c r="DQ38" s="17">
        <v>2</v>
      </c>
      <c r="DR38" s="17">
        <v>19.5</v>
      </c>
      <c r="DS38" s="17">
        <v>3.1</v>
      </c>
      <c r="DT38" s="17">
        <v>20.3</v>
      </c>
      <c r="DU38" s="17">
        <v>2.1</v>
      </c>
      <c r="DV38" s="17">
        <v>0</v>
      </c>
      <c r="DW38" s="17">
        <v>19.7</v>
      </c>
      <c r="DX38" s="17">
        <v>12.5</v>
      </c>
      <c r="DY38" s="17">
        <v>20</v>
      </c>
      <c r="DZ38" s="17">
        <v>20.2</v>
      </c>
      <c r="EA38" s="17">
        <v>19.7</v>
      </c>
      <c r="EB38" s="17">
        <v>4.5999999999999996</v>
      </c>
      <c r="EC38" s="17">
        <v>62.7</v>
      </c>
      <c r="ED38" s="17">
        <v>17.5</v>
      </c>
      <c r="EE38" s="17">
        <v>83.3</v>
      </c>
      <c r="EF38" s="17">
        <v>93.9</v>
      </c>
      <c r="EG38" s="17">
        <v>6.1</v>
      </c>
      <c r="EH38" s="17">
        <v>12.7</v>
      </c>
      <c r="EI38" s="17">
        <v>0</v>
      </c>
      <c r="EJ38" s="17">
        <v>8.5</v>
      </c>
      <c r="EK38" s="17"/>
      <c r="EL38" s="17">
        <v>20.399999999999999</v>
      </c>
      <c r="EM38" s="17">
        <v>20.399999999999999</v>
      </c>
      <c r="EN38" s="17">
        <v>20.2</v>
      </c>
      <c r="EO38" s="17">
        <v>11.4</v>
      </c>
      <c r="EP38" s="17">
        <v>16.5</v>
      </c>
      <c r="EQ38" s="17">
        <v>97.2</v>
      </c>
      <c r="ER38" s="17"/>
      <c r="ES38" s="17">
        <v>108.8</v>
      </c>
      <c r="ET38" s="17">
        <v>102.4</v>
      </c>
      <c r="EU38" s="17">
        <v>106.5</v>
      </c>
      <c r="EV38" s="17">
        <v>14.6</v>
      </c>
      <c r="EW38" s="17">
        <v>8.1999999999999993</v>
      </c>
      <c r="EX38" s="17">
        <v>19.8</v>
      </c>
      <c r="EY38" s="17"/>
      <c r="EZ38" s="17"/>
      <c r="FA38" s="17">
        <v>37.200000000000003</v>
      </c>
      <c r="FB38" s="17">
        <v>27.3</v>
      </c>
      <c r="FC38" s="17">
        <v>3.3</v>
      </c>
      <c r="FD38" s="17">
        <v>13</v>
      </c>
      <c r="FE38" s="17">
        <v>13.6</v>
      </c>
      <c r="FF38" s="17">
        <v>7.1</v>
      </c>
      <c r="FG38" s="17">
        <v>6874.5</v>
      </c>
      <c r="FH38" s="15"/>
      <c r="FI38" s="17">
        <v>23.81</v>
      </c>
      <c r="FJ38" s="17">
        <v>1.3</v>
      </c>
      <c r="FK38" s="17">
        <v>6.5759999999999996</v>
      </c>
      <c r="FL38" s="17"/>
      <c r="FM38" s="17">
        <v>13.2</v>
      </c>
      <c r="FN38" s="17"/>
      <c r="FO38" s="17">
        <v>18.9314</v>
      </c>
      <c r="FP38" s="17">
        <v>11</v>
      </c>
      <c r="FQ38" s="17">
        <v>15.5</v>
      </c>
      <c r="FR38" s="17">
        <v>90.317400000000006</v>
      </c>
    </row>
    <row r="39" spans="1:174" ht="24" customHeight="1" x14ac:dyDescent="0.25">
      <c r="A39" s="16" t="s">
        <v>77</v>
      </c>
      <c r="B39" s="16" t="s">
        <v>763</v>
      </c>
      <c r="C39" s="17">
        <v>0.5</v>
      </c>
      <c r="D39" s="17">
        <v>1.2</v>
      </c>
      <c r="E39" s="17">
        <v>589.6</v>
      </c>
      <c r="F39" s="17">
        <v>196.6</v>
      </c>
      <c r="G39" s="17"/>
      <c r="H39" s="17"/>
      <c r="I39" s="17">
        <v>70.3</v>
      </c>
      <c r="J39" s="17">
        <v>231.9</v>
      </c>
      <c r="K39" s="17"/>
      <c r="L39" s="17"/>
      <c r="M39" s="17">
        <v>105.2</v>
      </c>
      <c r="N39" s="17">
        <v>104.9</v>
      </c>
      <c r="O39" s="17">
        <v>105.1</v>
      </c>
      <c r="P39" s="17">
        <v>207.5</v>
      </c>
      <c r="Q39" s="17">
        <v>106.7</v>
      </c>
      <c r="R39" s="17">
        <v>69.099999999999994</v>
      </c>
      <c r="S39" s="17">
        <v>536.1</v>
      </c>
      <c r="T39" s="17">
        <v>0</v>
      </c>
      <c r="U39" s="17"/>
      <c r="V39" s="17"/>
      <c r="W39" s="17"/>
      <c r="X39" s="17"/>
      <c r="Y39" s="17">
        <v>161.4</v>
      </c>
      <c r="Z39" s="17">
        <v>7</v>
      </c>
      <c r="AA39" s="17">
        <v>1.8</v>
      </c>
      <c r="AB39" s="17">
        <v>0</v>
      </c>
      <c r="AC39" s="17">
        <v>4.4000000000000004</v>
      </c>
      <c r="AD39" s="17"/>
      <c r="AE39" s="17">
        <v>94.6</v>
      </c>
      <c r="AF39" s="17">
        <v>2.2999999999999998</v>
      </c>
      <c r="AG39" s="17"/>
      <c r="AH39" s="17"/>
      <c r="AI39" s="17"/>
      <c r="AJ39" s="17">
        <v>109.1</v>
      </c>
      <c r="AK39" s="17">
        <v>221.3</v>
      </c>
      <c r="AL39" s="17"/>
      <c r="AM39" s="17"/>
      <c r="AN39" s="17"/>
      <c r="AO39" s="17">
        <v>6.5</v>
      </c>
      <c r="AP39" s="17">
        <v>459.1</v>
      </c>
      <c r="AQ39" s="17">
        <v>38.9</v>
      </c>
      <c r="AR39" s="17">
        <v>0</v>
      </c>
      <c r="AS39" s="17">
        <v>0</v>
      </c>
      <c r="AT39" s="17">
        <v>17.2</v>
      </c>
      <c r="AU39" s="17">
        <v>0</v>
      </c>
      <c r="AV39" s="17">
        <v>87.9</v>
      </c>
      <c r="AW39" s="17">
        <v>0</v>
      </c>
      <c r="AX39" s="17">
        <v>121.2</v>
      </c>
      <c r="AY39" s="17">
        <v>72.599999999999994</v>
      </c>
      <c r="AZ39" s="17">
        <v>73.7</v>
      </c>
      <c r="BA39" s="17"/>
      <c r="BB39" s="17">
        <v>5.9</v>
      </c>
      <c r="BC39" s="17">
        <v>45.7</v>
      </c>
      <c r="BD39" s="17"/>
      <c r="BE39" s="17">
        <v>3.8</v>
      </c>
      <c r="BF39" s="17">
        <v>31.9</v>
      </c>
      <c r="BG39" s="17">
        <v>37.1</v>
      </c>
      <c r="BH39" s="17">
        <v>93.5</v>
      </c>
      <c r="BI39" s="17">
        <v>39.9</v>
      </c>
      <c r="BJ39" s="17"/>
      <c r="BK39" s="17">
        <v>0</v>
      </c>
      <c r="BL39" s="17"/>
      <c r="BM39" s="17"/>
      <c r="BN39" s="17"/>
      <c r="BO39" s="17">
        <v>85.7</v>
      </c>
      <c r="BP39" s="17">
        <v>84.4</v>
      </c>
      <c r="BQ39" s="17">
        <v>84.3</v>
      </c>
      <c r="BR39" s="17">
        <v>195.9</v>
      </c>
      <c r="BS39" s="17">
        <v>110.5</v>
      </c>
      <c r="BT39" s="17"/>
      <c r="BU39" s="17"/>
      <c r="BV39" s="17"/>
      <c r="BW39" s="17"/>
      <c r="BX39" s="17"/>
      <c r="BY39" s="17">
        <v>112.1</v>
      </c>
      <c r="BZ39" s="17"/>
      <c r="CA39" s="17">
        <v>41</v>
      </c>
      <c r="CB39" s="17"/>
      <c r="CC39" s="17">
        <v>201.2</v>
      </c>
      <c r="CD39" s="17">
        <v>129.6</v>
      </c>
      <c r="CE39" s="17">
        <v>56.7</v>
      </c>
      <c r="CF39" s="17">
        <v>76.400000000000006</v>
      </c>
      <c r="CG39" s="17"/>
      <c r="CH39" s="17"/>
      <c r="CI39" s="17">
        <v>0</v>
      </c>
      <c r="CJ39" s="17"/>
      <c r="CK39" s="17"/>
      <c r="CL39" s="17"/>
      <c r="CM39" s="17"/>
      <c r="CN39" s="17">
        <v>0</v>
      </c>
      <c r="CO39" s="17"/>
      <c r="CP39" s="17"/>
      <c r="CQ39" s="17"/>
      <c r="CR39" s="17"/>
      <c r="CS39" s="17">
        <v>0</v>
      </c>
      <c r="CT39" s="17"/>
      <c r="CU39" s="17">
        <v>0.3</v>
      </c>
      <c r="CV39" s="17">
        <v>111.5</v>
      </c>
      <c r="CW39" s="17">
        <v>78.2</v>
      </c>
      <c r="CX39" s="17">
        <v>11.7</v>
      </c>
      <c r="CY39" s="17">
        <v>0</v>
      </c>
      <c r="CZ39" s="17">
        <v>0</v>
      </c>
      <c r="DA39" s="17">
        <v>9.9</v>
      </c>
      <c r="DB39" s="17">
        <v>5.6</v>
      </c>
      <c r="DC39" s="17">
        <v>1.9</v>
      </c>
      <c r="DD39" s="17">
        <v>3.4</v>
      </c>
      <c r="DE39" s="17">
        <v>19.8</v>
      </c>
      <c r="DF39" s="17">
        <v>20</v>
      </c>
      <c r="DG39" s="17">
        <v>18.5</v>
      </c>
      <c r="DH39" s="17">
        <v>3.1</v>
      </c>
      <c r="DI39" s="17">
        <v>18.8</v>
      </c>
      <c r="DJ39" s="17">
        <v>15.2</v>
      </c>
      <c r="DK39" s="17">
        <v>17.7</v>
      </c>
      <c r="DL39" s="17">
        <v>25.8</v>
      </c>
      <c r="DM39" s="17">
        <v>78</v>
      </c>
      <c r="DN39" s="17">
        <v>3.7</v>
      </c>
      <c r="DO39" s="17">
        <v>2.2999999999999998</v>
      </c>
      <c r="DP39" s="17">
        <v>2.4</v>
      </c>
      <c r="DQ39" s="17">
        <v>2</v>
      </c>
      <c r="DR39" s="17">
        <v>19.2</v>
      </c>
      <c r="DS39" s="17">
        <v>3</v>
      </c>
      <c r="DT39" s="17">
        <v>20.3</v>
      </c>
      <c r="DU39" s="17">
        <v>2</v>
      </c>
      <c r="DV39" s="17">
        <v>0</v>
      </c>
      <c r="DW39" s="17">
        <v>19.7</v>
      </c>
      <c r="DX39" s="17">
        <v>12.6</v>
      </c>
      <c r="DY39" s="17">
        <v>19.899999999999999</v>
      </c>
      <c r="DZ39" s="17">
        <v>20.2</v>
      </c>
      <c r="EA39" s="17">
        <v>19.7</v>
      </c>
      <c r="EB39" s="17">
        <v>4.3</v>
      </c>
      <c r="EC39" s="17">
        <v>61.7</v>
      </c>
      <c r="ED39" s="17">
        <v>38.6</v>
      </c>
      <c r="EE39" s="17">
        <v>82.8</v>
      </c>
      <c r="EF39" s="17">
        <v>93.3</v>
      </c>
      <c r="EG39" s="17">
        <v>6</v>
      </c>
      <c r="EH39" s="17">
        <v>12.8</v>
      </c>
      <c r="EI39" s="17">
        <v>0</v>
      </c>
      <c r="EJ39" s="17">
        <v>8.5</v>
      </c>
      <c r="EK39" s="17"/>
      <c r="EL39" s="17">
        <v>20.399999999999999</v>
      </c>
      <c r="EM39" s="17">
        <v>20.399999999999999</v>
      </c>
      <c r="EN39" s="17">
        <v>20.2</v>
      </c>
      <c r="EO39" s="17">
        <v>9.8000000000000007</v>
      </c>
      <c r="EP39" s="17">
        <v>15.3</v>
      </c>
      <c r="EQ39" s="17">
        <v>150.6</v>
      </c>
      <c r="ER39" s="17"/>
      <c r="ES39" s="17">
        <v>108.4</v>
      </c>
      <c r="ET39" s="17">
        <v>104.5</v>
      </c>
      <c r="EU39" s="17">
        <v>99.9</v>
      </c>
      <c r="EV39" s="17">
        <v>15.3</v>
      </c>
      <c r="EW39" s="17">
        <v>8.1999999999999993</v>
      </c>
      <c r="EX39" s="17">
        <v>19.8</v>
      </c>
      <c r="EY39" s="17"/>
      <c r="EZ39" s="17"/>
      <c r="FA39" s="17">
        <v>37.1</v>
      </c>
      <c r="FB39" s="17">
        <v>27.3</v>
      </c>
      <c r="FC39" s="17">
        <v>3.3</v>
      </c>
      <c r="FD39" s="17">
        <v>13.2</v>
      </c>
      <c r="FE39" s="17">
        <v>14.1</v>
      </c>
      <c r="FF39" s="17">
        <v>6.8</v>
      </c>
      <c r="FG39" s="17">
        <v>6828.3</v>
      </c>
      <c r="FH39" s="15"/>
      <c r="FI39" s="17">
        <v>23.79411</v>
      </c>
      <c r="FJ39" s="17">
        <v>1.3</v>
      </c>
      <c r="FK39" s="17">
        <v>6.5709999999999997</v>
      </c>
      <c r="FL39" s="17"/>
      <c r="FM39" s="17">
        <v>13.2</v>
      </c>
      <c r="FN39" s="17"/>
      <c r="FO39" s="17">
        <v>18.931049999999999</v>
      </c>
      <c r="FP39" s="17">
        <v>11.1</v>
      </c>
      <c r="FQ39" s="17">
        <v>15.4</v>
      </c>
      <c r="FR39" s="17">
        <v>90.29616</v>
      </c>
    </row>
    <row r="40" spans="1:174" ht="24" customHeight="1" x14ac:dyDescent="0.25">
      <c r="A40" s="16" t="s">
        <v>77</v>
      </c>
      <c r="B40" s="16" t="s">
        <v>764</v>
      </c>
      <c r="C40" s="17">
        <v>0.6</v>
      </c>
      <c r="D40" s="17">
        <v>1</v>
      </c>
      <c r="E40" s="17">
        <v>602.5</v>
      </c>
      <c r="F40" s="17">
        <v>200</v>
      </c>
      <c r="G40" s="17"/>
      <c r="H40" s="17"/>
      <c r="I40" s="17">
        <v>85</v>
      </c>
      <c r="J40" s="17">
        <v>238</v>
      </c>
      <c r="K40" s="17"/>
      <c r="L40" s="17"/>
      <c r="M40" s="17">
        <v>106.1</v>
      </c>
      <c r="N40" s="17">
        <v>106.7</v>
      </c>
      <c r="O40" s="17">
        <v>106.3</v>
      </c>
      <c r="P40" s="17">
        <v>206.9</v>
      </c>
      <c r="Q40" s="17">
        <v>106.2</v>
      </c>
      <c r="R40" s="17">
        <v>68.099999999999994</v>
      </c>
      <c r="S40" s="17">
        <v>562.6</v>
      </c>
      <c r="T40" s="17">
        <v>0</v>
      </c>
      <c r="U40" s="17"/>
      <c r="V40" s="17"/>
      <c r="W40" s="17"/>
      <c r="X40" s="17"/>
      <c r="Y40" s="17">
        <v>164.9</v>
      </c>
      <c r="Z40" s="17">
        <v>7.9</v>
      </c>
      <c r="AA40" s="17">
        <v>2.1</v>
      </c>
      <c r="AB40" s="17">
        <v>0</v>
      </c>
      <c r="AC40" s="17">
        <v>4.4000000000000004</v>
      </c>
      <c r="AD40" s="17"/>
      <c r="AE40" s="17">
        <v>93</v>
      </c>
      <c r="AF40" s="17">
        <v>2.2999999999999998</v>
      </c>
      <c r="AG40" s="17"/>
      <c r="AH40" s="17"/>
      <c r="AI40" s="17"/>
      <c r="AJ40" s="17">
        <v>111.2</v>
      </c>
      <c r="AK40" s="17">
        <v>222.8</v>
      </c>
      <c r="AL40" s="17"/>
      <c r="AM40" s="17"/>
      <c r="AN40" s="17"/>
      <c r="AO40" s="17">
        <v>6.5</v>
      </c>
      <c r="AP40" s="17">
        <v>427.9</v>
      </c>
      <c r="AQ40" s="17">
        <v>43.6</v>
      </c>
      <c r="AR40" s="17">
        <v>0</v>
      </c>
      <c r="AS40" s="17">
        <v>42.5</v>
      </c>
      <c r="AT40" s="17">
        <v>17.600000000000001</v>
      </c>
      <c r="AU40" s="17">
        <v>0</v>
      </c>
      <c r="AV40" s="17">
        <v>87.8</v>
      </c>
      <c r="AW40" s="17">
        <v>0</v>
      </c>
      <c r="AX40" s="17">
        <v>122.4</v>
      </c>
      <c r="AY40" s="17">
        <v>74.099999999999994</v>
      </c>
      <c r="AZ40" s="17">
        <v>30.2</v>
      </c>
      <c r="BA40" s="17"/>
      <c r="BB40" s="17">
        <v>5.8</v>
      </c>
      <c r="BC40" s="17">
        <v>45.7</v>
      </c>
      <c r="BD40" s="17"/>
      <c r="BE40" s="17">
        <v>3.8</v>
      </c>
      <c r="BF40" s="17">
        <v>31.2</v>
      </c>
      <c r="BG40" s="17">
        <v>90.4</v>
      </c>
      <c r="BH40" s="17">
        <v>94.8</v>
      </c>
      <c r="BI40" s="17">
        <v>40.200000000000003</v>
      </c>
      <c r="BJ40" s="17"/>
      <c r="BK40" s="17">
        <v>0</v>
      </c>
      <c r="BL40" s="17"/>
      <c r="BM40" s="17"/>
      <c r="BN40" s="17"/>
      <c r="BO40" s="17">
        <v>35.4</v>
      </c>
      <c r="BP40" s="17">
        <v>85</v>
      </c>
      <c r="BQ40" s="17">
        <v>84.9</v>
      </c>
      <c r="BR40" s="17">
        <v>197.2</v>
      </c>
      <c r="BS40" s="17">
        <v>110.3</v>
      </c>
      <c r="BT40" s="17"/>
      <c r="BU40" s="17"/>
      <c r="BV40" s="17"/>
      <c r="BW40" s="17"/>
      <c r="BX40" s="17"/>
      <c r="BY40" s="17">
        <v>114.7</v>
      </c>
      <c r="BZ40" s="17"/>
      <c r="CA40" s="17">
        <v>41.1</v>
      </c>
      <c r="CB40" s="17"/>
      <c r="CC40" s="17">
        <v>166.3</v>
      </c>
      <c r="CD40" s="17">
        <v>133.6</v>
      </c>
      <c r="CE40" s="17">
        <v>55.2</v>
      </c>
      <c r="CF40" s="17">
        <v>74.2</v>
      </c>
      <c r="CG40" s="17"/>
      <c r="CH40" s="17"/>
      <c r="CI40" s="17">
        <v>0</v>
      </c>
      <c r="CJ40" s="17"/>
      <c r="CK40" s="17"/>
      <c r="CL40" s="17"/>
      <c r="CM40" s="17"/>
      <c r="CN40" s="17">
        <v>0</v>
      </c>
      <c r="CO40" s="17"/>
      <c r="CP40" s="17"/>
      <c r="CQ40" s="17"/>
      <c r="CR40" s="17"/>
      <c r="CS40" s="17">
        <v>0</v>
      </c>
      <c r="CT40" s="17"/>
      <c r="CU40" s="17">
        <v>0.4</v>
      </c>
      <c r="CV40" s="17">
        <v>112</v>
      </c>
      <c r="CW40" s="17">
        <v>76.599999999999994</v>
      </c>
      <c r="CX40" s="17">
        <v>9.4</v>
      </c>
      <c r="CY40" s="17">
        <v>0</v>
      </c>
      <c r="CZ40" s="17">
        <v>0.6</v>
      </c>
      <c r="DA40" s="17">
        <v>9.9</v>
      </c>
      <c r="DB40" s="17">
        <v>5.4</v>
      </c>
      <c r="DC40" s="17">
        <v>1.9</v>
      </c>
      <c r="DD40" s="17">
        <v>3.4</v>
      </c>
      <c r="DE40" s="17">
        <v>20.6</v>
      </c>
      <c r="DF40" s="17">
        <v>20</v>
      </c>
      <c r="DG40" s="17">
        <v>18.5</v>
      </c>
      <c r="DH40" s="17">
        <v>2.9</v>
      </c>
      <c r="DI40" s="17">
        <v>18.8</v>
      </c>
      <c r="DJ40" s="17">
        <v>14.9</v>
      </c>
      <c r="DK40" s="17">
        <v>17.600000000000001</v>
      </c>
      <c r="DL40" s="17">
        <v>25</v>
      </c>
      <c r="DM40" s="17">
        <v>79.5</v>
      </c>
      <c r="DN40" s="17">
        <v>3.6</v>
      </c>
      <c r="DO40" s="17">
        <v>2.2999999999999998</v>
      </c>
      <c r="DP40" s="17">
        <v>2.4</v>
      </c>
      <c r="DQ40" s="17">
        <v>2</v>
      </c>
      <c r="DR40" s="17">
        <v>18.8</v>
      </c>
      <c r="DS40" s="17">
        <v>3</v>
      </c>
      <c r="DT40" s="17">
        <v>20.3</v>
      </c>
      <c r="DU40" s="17">
        <v>2</v>
      </c>
      <c r="DV40" s="17">
        <v>0</v>
      </c>
      <c r="DW40" s="17">
        <v>19.7</v>
      </c>
      <c r="DX40" s="17">
        <v>12.5</v>
      </c>
      <c r="DY40" s="17">
        <v>20</v>
      </c>
      <c r="DZ40" s="17">
        <v>20.3</v>
      </c>
      <c r="EA40" s="17">
        <v>19.899999999999999</v>
      </c>
      <c r="EB40" s="17">
        <v>4.8</v>
      </c>
      <c r="EC40" s="17">
        <v>49.6</v>
      </c>
      <c r="ED40" s="17">
        <v>29.3</v>
      </c>
      <c r="EE40" s="17">
        <v>83.7</v>
      </c>
      <c r="EF40" s="17">
        <v>93.1</v>
      </c>
      <c r="EG40" s="17">
        <v>5.9</v>
      </c>
      <c r="EH40" s="17">
        <v>12.6</v>
      </c>
      <c r="EI40" s="17">
        <v>0</v>
      </c>
      <c r="EJ40" s="17">
        <v>8.5</v>
      </c>
      <c r="EK40" s="17"/>
      <c r="EL40" s="17">
        <v>20.399999999999999</v>
      </c>
      <c r="EM40" s="17">
        <v>20.399999999999999</v>
      </c>
      <c r="EN40" s="17">
        <v>20.2</v>
      </c>
      <c r="EO40" s="17">
        <v>7</v>
      </c>
      <c r="EP40" s="17">
        <v>13.6</v>
      </c>
      <c r="EQ40" s="17">
        <v>127.3</v>
      </c>
      <c r="ER40" s="17"/>
      <c r="ES40" s="17">
        <v>119</v>
      </c>
      <c r="ET40" s="17">
        <v>109.2</v>
      </c>
      <c r="EU40" s="17">
        <v>107.8</v>
      </c>
      <c r="EV40" s="17">
        <v>11.9</v>
      </c>
      <c r="EW40" s="17">
        <v>8.1999999999999993</v>
      </c>
      <c r="EX40" s="17">
        <v>19.8</v>
      </c>
      <c r="EY40" s="17"/>
      <c r="EZ40" s="17"/>
      <c r="FA40" s="17">
        <v>36.6</v>
      </c>
      <c r="FB40" s="17">
        <v>27.2</v>
      </c>
      <c r="FC40" s="17">
        <v>3.4</v>
      </c>
      <c r="FD40" s="17">
        <v>13</v>
      </c>
      <c r="FE40" s="17">
        <v>14.1</v>
      </c>
      <c r="FF40" s="17">
        <v>6.7</v>
      </c>
      <c r="FG40" s="17">
        <v>6818.5</v>
      </c>
      <c r="FH40" s="15"/>
      <c r="FI40" s="17">
        <v>23.79955</v>
      </c>
      <c r="FJ40" s="17">
        <v>1.3</v>
      </c>
      <c r="FK40" s="17">
        <v>6.5709999999999997</v>
      </c>
      <c r="FL40" s="17"/>
      <c r="FM40" s="17">
        <v>13.2</v>
      </c>
      <c r="FN40" s="17"/>
      <c r="FO40" s="17">
        <v>18.931080000000001</v>
      </c>
      <c r="FP40" s="17">
        <v>11.1</v>
      </c>
      <c r="FQ40" s="17">
        <v>15.6</v>
      </c>
      <c r="FR40" s="17">
        <v>90.501630000000006</v>
      </c>
    </row>
    <row r="41" spans="1:174" ht="24" customHeight="1" x14ac:dyDescent="0.25">
      <c r="A41" s="16" t="s">
        <v>77</v>
      </c>
      <c r="B41" s="16" t="s">
        <v>765</v>
      </c>
      <c r="C41" s="17">
        <v>0.6</v>
      </c>
      <c r="D41" s="17">
        <v>1</v>
      </c>
      <c r="E41" s="17">
        <v>602.1</v>
      </c>
      <c r="F41" s="17">
        <v>199.6</v>
      </c>
      <c r="G41" s="17"/>
      <c r="H41" s="17"/>
      <c r="I41" s="17">
        <v>89.8</v>
      </c>
      <c r="J41" s="17">
        <v>237.3</v>
      </c>
      <c r="K41" s="17"/>
      <c r="L41" s="17"/>
      <c r="M41" s="17">
        <v>106.8</v>
      </c>
      <c r="N41" s="17">
        <v>106.1</v>
      </c>
      <c r="O41" s="17">
        <v>106.3</v>
      </c>
      <c r="P41" s="17">
        <v>207.2</v>
      </c>
      <c r="Q41" s="17">
        <v>106.6</v>
      </c>
      <c r="R41" s="17">
        <v>68.900000000000006</v>
      </c>
      <c r="S41" s="17">
        <v>560.1</v>
      </c>
      <c r="T41" s="17">
        <v>0</v>
      </c>
      <c r="U41" s="17"/>
      <c r="V41" s="17"/>
      <c r="W41" s="17"/>
      <c r="X41" s="17"/>
      <c r="Y41" s="17">
        <v>168.3</v>
      </c>
      <c r="Z41" s="17">
        <v>8.1999999999999993</v>
      </c>
      <c r="AA41" s="17">
        <v>2.6</v>
      </c>
      <c r="AB41" s="17">
        <v>0</v>
      </c>
      <c r="AC41" s="17">
        <v>4.4000000000000004</v>
      </c>
      <c r="AD41" s="17"/>
      <c r="AE41" s="17">
        <v>94.6</v>
      </c>
      <c r="AF41" s="17">
        <v>2.2999999999999998</v>
      </c>
      <c r="AG41" s="17"/>
      <c r="AH41" s="17"/>
      <c r="AI41" s="17"/>
      <c r="AJ41" s="17">
        <v>111.2</v>
      </c>
      <c r="AK41" s="17">
        <v>223.1</v>
      </c>
      <c r="AL41" s="17"/>
      <c r="AM41" s="17"/>
      <c r="AN41" s="17"/>
      <c r="AO41" s="17">
        <v>6.5</v>
      </c>
      <c r="AP41" s="17">
        <v>419</v>
      </c>
      <c r="AQ41" s="17">
        <v>81.2</v>
      </c>
      <c r="AR41" s="17">
        <v>0</v>
      </c>
      <c r="AS41" s="17">
        <v>42.5</v>
      </c>
      <c r="AT41" s="17">
        <v>18.399999999999999</v>
      </c>
      <c r="AU41" s="17">
        <v>0</v>
      </c>
      <c r="AV41" s="17">
        <v>89.8</v>
      </c>
      <c r="AW41" s="17">
        <v>0</v>
      </c>
      <c r="AX41" s="17">
        <v>125.5</v>
      </c>
      <c r="AY41" s="17">
        <v>72.900000000000006</v>
      </c>
      <c r="AZ41" s="17">
        <v>28.8</v>
      </c>
      <c r="BA41" s="17"/>
      <c r="BB41" s="17">
        <v>5.8</v>
      </c>
      <c r="BC41" s="17">
        <v>45.8</v>
      </c>
      <c r="BD41" s="17"/>
      <c r="BE41" s="17">
        <v>3.8</v>
      </c>
      <c r="BF41" s="17">
        <v>33.4</v>
      </c>
      <c r="BG41" s="17">
        <v>95.1</v>
      </c>
      <c r="BH41" s="17">
        <v>95.4</v>
      </c>
      <c r="BI41" s="17">
        <v>39.6</v>
      </c>
      <c r="BJ41" s="17"/>
      <c r="BK41" s="17">
        <v>0</v>
      </c>
      <c r="BL41" s="17"/>
      <c r="BM41" s="17"/>
      <c r="BN41" s="17"/>
      <c r="BO41" s="17">
        <v>35.6</v>
      </c>
      <c r="BP41" s="17">
        <v>84.6</v>
      </c>
      <c r="BQ41" s="17">
        <v>84.5</v>
      </c>
      <c r="BR41" s="17">
        <v>195</v>
      </c>
      <c r="BS41" s="17">
        <v>110.6</v>
      </c>
      <c r="BT41" s="17"/>
      <c r="BU41" s="17"/>
      <c r="BV41" s="17"/>
      <c r="BW41" s="17"/>
      <c r="BX41" s="17"/>
      <c r="BY41" s="17">
        <v>114.9</v>
      </c>
      <c r="BZ41" s="17"/>
      <c r="CA41" s="17">
        <v>40.9</v>
      </c>
      <c r="CB41" s="17"/>
      <c r="CC41" s="17">
        <v>171.9</v>
      </c>
      <c r="CD41" s="17">
        <v>134.19999999999999</v>
      </c>
      <c r="CE41" s="17">
        <v>55.4</v>
      </c>
      <c r="CF41" s="17">
        <v>74.2</v>
      </c>
      <c r="CG41" s="17"/>
      <c r="CH41" s="17"/>
      <c r="CI41" s="17">
        <v>0</v>
      </c>
      <c r="CJ41" s="17"/>
      <c r="CK41" s="17"/>
      <c r="CL41" s="17"/>
      <c r="CM41" s="17"/>
      <c r="CN41" s="17">
        <v>0</v>
      </c>
      <c r="CO41" s="17"/>
      <c r="CP41" s="17"/>
      <c r="CQ41" s="17"/>
      <c r="CR41" s="17"/>
      <c r="CS41" s="17">
        <v>0</v>
      </c>
      <c r="CT41" s="17"/>
      <c r="CU41" s="17">
        <v>0.5</v>
      </c>
      <c r="CV41" s="17">
        <v>112.4</v>
      </c>
      <c r="CW41" s="17">
        <v>73.7</v>
      </c>
      <c r="CX41" s="17">
        <v>3</v>
      </c>
      <c r="CY41" s="17">
        <v>0</v>
      </c>
      <c r="CZ41" s="17">
        <v>8.8000000000000007</v>
      </c>
      <c r="DA41" s="17">
        <v>9.9</v>
      </c>
      <c r="DB41" s="17">
        <v>5.3</v>
      </c>
      <c r="DC41" s="17">
        <v>1.9</v>
      </c>
      <c r="DD41" s="17">
        <v>3.3</v>
      </c>
      <c r="DE41" s="17">
        <v>20.5</v>
      </c>
      <c r="DF41" s="17">
        <v>20</v>
      </c>
      <c r="DG41" s="17">
        <v>18.5</v>
      </c>
      <c r="DH41" s="17">
        <v>2.9</v>
      </c>
      <c r="DI41" s="17">
        <v>18.8</v>
      </c>
      <c r="DJ41" s="17">
        <v>14.5</v>
      </c>
      <c r="DK41" s="17">
        <v>16.5</v>
      </c>
      <c r="DL41" s="17">
        <v>25.5</v>
      </c>
      <c r="DM41" s="17">
        <v>73.3</v>
      </c>
      <c r="DN41" s="17">
        <v>3.8</v>
      </c>
      <c r="DO41" s="17">
        <v>2.2999999999999998</v>
      </c>
      <c r="DP41" s="17">
        <v>2.4</v>
      </c>
      <c r="DQ41" s="17">
        <v>2</v>
      </c>
      <c r="DR41" s="17">
        <v>18.2</v>
      </c>
      <c r="DS41" s="17">
        <v>3.1</v>
      </c>
      <c r="DT41" s="17">
        <v>20.3</v>
      </c>
      <c r="DU41" s="17">
        <v>2</v>
      </c>
      <c r="DV41" s="17">
        <v>0</v>
      </c>
      <c r="DW41" s="17">
        <v>19.7</v>
      </c>
      <c r="DX41" s="17">
        <v>12.5</v>
      </c>
      <c r="DY41" s="17">
        <v>20.100000000000001</v>
      </c>
      <c r="DZ41" s="17">
        <v>20.3</v>
      </c>
      <c r="EA41" s="17">
        <v>19.899999999999999</v>
      </c>
      <c r="EB41" s="17">
        <v>4.5</v>
      </c>
      <c r="EC41" s="17">
        <v>51.7</v>
      </c>
      <c r="ED41" s="17">
        <v>32.9</v>
      </c>
      <c r="EE41" s="17">
        <v>83.4</v>
      </c>
      <c r="EF41" s="17">
        <v>93.3</v>
      </c>
      <c r="EG41" s="17">
        <v>5.9</v>
      </c>
      <c r="EH41" s="17">
        <v>12.6</v>
      </c>
      <c r="EI41" s="17">
        <v>0</v>
      </c>
      <c r="EJ41" s="17">
        <v>8.5</v>
      </c>
      <c r="EK41" s="17"/>
      <c r="EL41" s="17">
        <v>20.399999999999999</v>
      </c>
      <c r="EM41" s="17">
        <v>20.399999999999999</v>
      </c>
      <c r="EN41" s="17">
        <v>20.2</v>
      </c>
      <c r="EO41" s="17">
        <v>3.2</v>
      </c>
      <c r="EP41" s="17">
        <v>11.6</v>
      </c>
      <c r="EQ41" s="17">
        <v>86.8</v>
      </c>
      <c r="ER41" s="17"/>
      <c r="ES41" s="17">
        <v>105.4</v>
      </c>
      <c r="ET41" s="17">
        <v>112.5</v>
      </c>
      <c r="EU41" s="17">
        <v>98.4</v>
      </c>
      <c r="EV41" s="17">
        <v>10.5</v>
      </c>
      <c r="EW41" s="17">
        <v>8.1</v>
      </c>
      <c r="EX41" s="17">
        <v>20</v>
      </c>
      <c r="EY41" s="17"/>
      <c r="EZ41" s="17"/>
      <c r="FA41" s="17">
        <v>37.1</v>
      </c>
      <c r="FB41" s="17">
        <v>27.3</v>
      </c>
      <c r="FC41" s="17">
        <v>3.4</v>
      </c>
      <c r="FD41" s="17">
        <v>12</v>
      </c>
      <c r="FE41" s="17">
        <v>13.5</v>
      </c>
      <c r="FF41" s="17">
        <v>7.2</v>
      </c>
      <c r="FG41" s="17">
        <v>6799.1</v>
      </c>
      <c r="FH41" s="15"/>
      <c r="FI41" s="17">
        <v>23.823080000000001</v>
      </c>
      <c r="FJ41" s="17">
        <v>1.3</v>
      </c>
      <c r="FK41" s="17">
        <v>6.5720000000000001</v>
      </c>
      <c r="FL41" s="17"/>
      <c r="FM41" s="17">
        <v>13.2</v>
      </c>
      <c r="FN41" s="17"/>
      <c r="FO41" s="17">
        <v>18.931049999999999</v>
      </c>
      <c r="FP41" s="17">
        <v>11.3</v>
      </c>
      <c r="FQ41" s="17">
        <v>15.5</v>
      </c>
      <c r="FR41" s="17">
        <v>90.626130000000003</v>
      </c>
    </row>
    <row r="42" spans="1:174" ht="24" customHeight="1" x14ac:dyDescent="0.25">
      <c r="A42" s="18" t="s">
        <v>77</v>
      </c>
      <c r="B42" s="18" t="s">
        <v>766</v>
      </c>
      <c r="C42" s="19">
        <v>0.6</v>
      </c>
      <c r="D42" s="19">
        <v>1</v>
      </c>
      <c r="E42" s="19">
        <v>600.9</v>
      </c>
      <c r="F42" s="19">
        <v>197.8</v>
      </c>
      <c r="G42" s="19"/>
      <c r="H42" s="19"/>
      <c r="I42" s="19">
        <v>88.9</v>
      </c>
      <c r="J42" s="19">
        <v>237.3</v>
      </c>
      <c r="K42" s="19"/>
      <c r="L42" s="19"/>
      <c r="M42" s="19">
        <v>106.3</v>
      </c>
      <c r="N42" s="19">
        <v>107.3</v>
      </c>
      <c r="O42" s="19">
        <v>106.5</v>
      </c>
      <c r="P42" s="19">
        <v>207.1</v>
      </c>
      <c r="Q42" s="19">
        <v>106.1</v>
      </c>
      <c r="R42" s="19">
        <v>69.099999999999994</v>
      </c>
      <c r="S42" s="19">
        <v>565.9</v>
      </c>
      <c r="T42" s="19">
        <v>0</v>
      </c>
      <c r="U42" s="19"/>
      <c r="V42" s="19"/>
      <c r="W42" s="19"/>
      <c r="X42" s="19"/>
      <c r="Y42" s="19">
        <v>162.9</v>
      </c>
      <c r="Z42" s="19">
        <v>7.6</v>
      </c>
      <c r="AA42" s="19">
        <v>2.5</v>
      </c>
      <c r="AB42" s="19">
        <v>0</v>
      </c>
      <c r="AC42" s="19">
        <v>4.3</v>
      </c>
      <c r="AD42" s="19"/>
      <c r="AE42" s="19">
        <v>95</v>
      </c>
      <c r="AF42" s="19">
        <v>2.2999999999999998</v>
      </c>
      <c r="AG42" s="19"/>
      <c r="AH42" s="19"/>
      <c r="AI42" s="19"/>
      <c r="AJ42" s="19">
        <v>110.8</v>
      </c>
      <c r="AK42" s="19">
        <v>221.8</v>
      </c>
      <c r="AL42" s="19"/>
      <c r="AM42" s="19"/>
      <c r="AN42" s="19"/>
      <c r="AO42" s="19">
        <v>6.5</v>
      </c>
      <c r="AP42" s="19">
        <v>423.9</v>
      </c>
      <c r="AQ42" s="19">
        <v>82</v>
      </c>
      <c r="AR42" s="19">
        <v>0</v>
      </c>
      <c r="AS42" s="19">
        <v>42.3</v>
      </c>
      <c r="AT42" s="19">
        <v>18.399999999999999</v>
      </c>
      <c r="AU42" s="19">
        <v>0</v>
      </c>
      <c r="AV42" s="19">
        <v>88.8</v>
      </c>
      <c r="AW42" s="19">
        <v>0</v>
      </c>
      <c r="AX42" s="19">
        <v>122.5</v>
      </c>
      <c r="AY42" s="19">
        <v>73.2</v>
      </c>
      <c r="AZ42" s="19">
        <v>51.1</v>
      </c>
      <c r="BA42" s="19"/>
      <c r="BB42" s="19">
        <v>5.9</v>
      </c>
      <c r="BC42" s="19">
        <v>45.8</v>
      </c>
      <c r="BD42" s="19"/>
      <c r="BE42" s="19">
        <v>3.8</v>
      </c>
      <c r="BF42" s="19">
        <v>32.6</v>
      </c>
      <c r="BG42" s="19">
        <v>96.5</v>
      </c>
      <c r="BH42" s="19">
        <v>94.8</v>
      </c>
      <c r="BI42" s="19">
        <v>0</v>
      </c>
      <c r="BJ42" s="19"/>
      <c r="BK42" s="19">
        <v>0</v>
      </c>
      <c r="BL42" s="19"/>
      <c r="BM42" s="19"/>
      <c r="BN42" s="19"/>
      <c r="BO42" s="19">
        <v>62.3</v>
      </c>
      <c r="BP42" s="19">
        <v>85.1</v>
      </c>
      <c r="BQ42" s="19">
        <v>84.9</v>
      </c>
      <c r="BR42" s="19">
        <v>197.1</v>
      </c>
      <c r="BS42" s="19">
        <v>110.5</v>
      </c>
      <c r="BT42" s="19"/>
      <c r="BU42" s="19"/>
      <c r="BV42" s="19"/>
      <c r="BW42" s="19"/>
      <c r="BX42" s="19"/>
      <c r="BY42" s="19">
        <v>114.3</v>
      </c>
      <c r="BZ42" s="19"/>
      <c r="CA42" s="19">
        <v>40.799999999999997</v>
      </c>
      <c r="CB42" s="19"/>
      <c r="CC42" s="19">
        <v>255.1</v>
      </c>
      <c r="CD42" s="19">
        <v>132.80000000000001</v>
      </c>
      <c r="CE42" s="19">
        <v>56</v>
      </c>
      <c r="CF42" s="19">
        <v>74</v>
      </c>
      <c r="CG42" s="19"/>
      <c r="CH42" s="19"/>
      <c r="CI42" s="19">
        <v>0</v>
      </c>
      <c r="CJ42" s="19"/>
      <c r="CK42" s="19"/>
      <c r="CL42" s="19"/>
      <c r="CM42" s="19"/>
      <c r="CN42" s="19">
        <v>0</v>
      </c>
      <c r="CO42" s="19"/>
      <c r="CP42" s="19"/>
      <c r="CQ42" s="19"/>
      <c r="CR42" s="19"/>
      <c r="CS42" s="19">
        <v>0</v>
      </c>
      <c r="CT42" s="19"/>
      <c r="CU42" s="19">
        <v>0.4</v>
      </c>
      <c r="CV42" s="19">
        <v>113.6</v>
      </c>
      <c r="CW42" s="19">
        <v>69.2</v>
      </c>
      <c r="CX42" s="19">
        <v>0</v>
      </c>
      <c r="CY42" s="19">
        <v>0</v>
      </c>
      <c r="CZ42" s="19">
        <v>18.100000000000001</v>
      </c>
      <c r="DA42" s="19">
        <v>10</v>
      </c>
      <c r="DB42" s="19">
        <v>5.3</v>
      </c>
      <c r="DC42" s="19">
        <v>1.9</v>
      </c>
      <c r="DD42" s="19">
        <v>3.3</v>
      </c>
      <c r="DE42" s="19">
        <v>20.2</v>
      </c>
      <c r="DF42" s="19">
        <v>20</v>
      </c>
      <c r="DG42" s="19">
        <v>18.5</v>
      </c>
      <c r="DH42" s="19">
        <v>3</v>
      </c>
      <c r="DI42" s="19">
        <v>18.8</v>
      </c>
      <c r="DJ42" s="19">
        <v>13.3</v>
      </c>
      <c r="DK42" s="19">
        <v>15.9</v>
      </c>
      <c r="DL42" s="19">
        <v>26.8</v>
      </c>
      <c r="DM42" s="19">
        <v>79.8</v>
      </c>
      <c r="DN42" s="19">
        <v>3.8</v>
      </c>
      <c r="DO42" s="19">
        <v>2.2999999999999998</v>
      </c>
      <c r="DP42" s="19">
        <v>2.4</v>
      </c>
      <c r="DQ42" s="19">
        <v>2</v>
      </c>
      <c r="DR42" s="19">
        <v>17.100000000000001</v>
      </c>
      <c r="DS42" s="19">
        <v>3.1</v>
      </c>
      <c r="DT42" s="19">
        <v>20.3</v>
      </c>
      <c r="DU42" s="19">
        <v>2</v>
      </c>
      <c r="DV42" s="19">
        <v>0</v>
      </c>
      <c r="DW42" s="19">
        <v>19.7</v>
      </c>
      <c r="DX42" s="19">
        <v>12.6</v>
      </c>
      <c r="DY42" s="19">
        <v>20</v>
      </c>
      <c r="DZ42" s="19">
        <v>20.3</v>
      </c>
      <c r="EA42" s="19">
        <v>20.100000000000001</v>
      </c>
      <c r="EB42" s="19">
        <v>2.2999999999999998</v>
      </c>
      <c r="EC42" s="19">
        <v>51.3</v>
      </c>
      <c r="ED42" s="19">
        <v>12.5</v>
      </c>
      <c r="EE42" s="19">
        <v>83.2</v>
      </c>
      <c r="EF42" s="19">
        <v>93.1</v>
      </c>
      <c r="EG42" s="19">
        <v>4.5999999999999996</v>
      </c>
      <c r="EH42" s="19">
        <v>12.7</v>
      </c>
      <c r="EI42" s="19">
        <v>0</v>
      </c>
      <c r="EJ42" s="19">
        <v>8.5</v>
      </c>
      <c r="EK42" s="19"/>
      <c r="EL42" s="19">
        <v>20.399999999999999</v>
      </c>
      <c r="EM42" s="19">
        <v>20.399999999999999</v>
      </c>
      <c r="EN42" s="19">
        <v>20.2</v>
      </c>
      <c r="EO42" s="19">
        <v>0.6</v>
      </c>
      <c r="EP42" s="19">
        <v>9.4</v>
      </c>
      <c r="EQ42" s="19">
        <v>60.1</v>
      </c>
      <c r="ER42" s="19"/>
      <c r="ES42" s="19">
        <v>108.4</v>
      </c>
      <c r="ET42" s="19">
        <v>108.1</v>
      </c>
      <c r="EU42" s="19">
        <v>16.399999999999999</v>
      </c>
      <c r="EV42" s="19">
        <v>4.9000000000000004</v>
      </c>
      <c r="EW42" s="19">
        <v>8.1</v>
      </c>
      <c r="EX42" s="19">
        <v>20.2</v>
      </c>
      <c r="EY42" s="19"/>
      <c r="EZ42" s="19"/>
      <c r="FA42" s="19">
        <v>0</v>
      </c>
      <c r="FB42" s="19">
        <v>27.4</v>
      </c>
      <c r="FC42" s="19">
        <v>3.3</v>
      </c>
      <c r="FD42" s="19">
        <v>12.9</v>
      </c>
      <c r="FE42" s="19">
        <v>8.8000000000000007</v>
      </c>
      <c r="FF42" s="19">
        <v>7</v>
      </c>
      <c r="FG42" s="19">
        <v>6711.6</v>
      </c>
      <c r="FH42" s="15"/>
      <c r="FI42" s="19">
        <v>23.816590000000001</v>
      </c>
      <c r="FJ42" s="19">
        <v>1.3</v>
      </c>
      <c r="FK42" s="19">
        <v>7.5019999999999998</v>
      </c>
      <c r="FL42" s="19"/>
      <c r="FM42" s="19">
        <v>13.2</v>
      </c>
      <c r="FN42" s="19"/>
      <c r="FO42" s="19">
        <v>18.929939999999998</v>
      </c>
      <c r="FP42" s="19">
        <v>11.2</v>
      </c>
      <c r="FQ42" s="19">
        <v>15.4</v>
      </c>
      <c r="FR42" s="19">
        <v>91.348529999999997</v>
      </c>
    </row>
    <row r="43" spans="1:174" ht="24" customHeight="1" x14ac:dyDescent="0.25">
      <c r="A43" s="13" t="s">
        <v>77</v>
      </c>
      <c r="B43" s="13" t="s">
        <v>767</v>
      </c>
      <c r="C43" s="14">
        <v>0.6</v>
      </c>
      <c r="D43" s="14">
        <v>1</v>
      </c>
      <c r="E43" s="14">
        <v>594.1</v>
      </c>
      <c r="F43" s="14">
        <v>196.7</v>
      </c>
      <c r="G43" s="14"/>
      <c r="H43" s="14"/>
      <c r="I43" s="14">
        <v>90.1</v>
      </c>
      <c r="J43" s="14">
        <v>235.3</v>
      </c>
      <c r="K43" s="14"/>
      <c r="L43" s="14"/>
      <c r="M43" s="14">
        <v>104</v>
      </c>
      <c r="N43" s="14">
        <v>103.6</v>
      </c>
      <c r="O43" s="14">
        <v>103.5</v>
      </c>
      <c r="P43" s="14">
        <v>212.4</v>
      </c>
      <c r="Q43" s="14">
        <v>106.7</v>
      </c>
      <c r="R43" s="14">
        <v>69</v>
      </c>
      <c r="S43" s="14">
        <v>550</v>
      </c>
      <c r="T43" s="14">
        <v>0</v>
      </c>
      <c r="U43" s="14"/>
      <c r="V43" s="14"/>
      <c r="W43" s="14"/>
      <c r="X43" s="14"/>
      <c r="Y43" s="14">
        <v>158.9</v>
      </c>
      <c r="Z43" s="14">
        <v>7.1</v>
      </c>
      <c r="AA43" s="14">
        <v>2.2999999999999998</v>
      </c>
      <c r="AB43" s="14">
        <v>0</v>
      </c>
      <c r="AC43" s="14">
        <v>4.0999999999999996</v>
      </c>
      <c r="AD43" s="14"/>
      <c r="AE43" s="14">
        <v>95</v>
      </c>
      <c r="AF43" s="14">
        <v>2.2999999999999998</v>
      </c>
      <c r="AG43" s="14"/>
      <c r="AH43" s="14"/>
      <c r="AI43" s="14"/>
      <c r="AJ43" s="14">
        <v>109.2</v>
      </c>
      <c r="AK43" s="14">
        <v>222.5</v>
      </c>
      <c r="AL43" s="14"/>
      <c r="AM43" s="14"/>
      <c r="AN43" s="14"/>
      <c r="AO43" s="14">
        <v>6.5</v>
      </c>
      <c r="AP43" s="14">
        <v>392.2</v>
      </c>
      <c r="AQ43" s="14">
        <v>81.900000000000006</v>
      </c>
      <c r="AR43" s="14">
        <v>0</v>
      </c>
      <c r="AS43" s="14">
        <v>42.3</v>
      </c>
      <c r="AT43" s="14">
        <v>18.5</v>
      </c>
      <c r="AU43" s="14">
        <v>0</v>
      </c>
      <c r="AV43" s="14">
        <v>92.1</v>
      </c>
      <c r="AW43" s="14">
        <v>28.6</v>
      </c>
      <c r="AX43" s="14">
        <v>120.7</v>
      </c>
      <c r="AY43" s="14">
        <v>71.2</v>
      </c>
      <c r="AZ43" s="14">
        <v>56.9</v>
      </c>
      <c r="BA43" s="14"/>
      <c r="BB43" s="14">
        <v>5.8</v>
      </c>
      <c r="BC43" s="14">
        <v>45.2</v>
      </c>
      <c r="BD43" s="14"/>
      <c r="BE43" s="14">
        <v>3.8</v>
      </c>
      <c r="BF43" s="14">
        <v>31.6</v>
      </c>
      <c r="BG43" s="14">
        <v>94.2</v>
      </c>
      <c r="BH43" s="14">
        <v>93.6</v>
      </c>
      <c r="BI43" s="14">
        <v>0</v>
      </c>
      <c r="BJ43" s="14"/>
      <c r="BK43" s="14">
        <v>0</v>
      </c>
      <c r="BL43" s="14"/>
      <c r="BM43" s="14"/>
      <c r="BN43" s="14"/>
      <c r="BO43" s="14">
        <v>87.9</v>
      </c>
      <c r="BP43" s="14">
        <v>84.4</v>
      </c>
      <c r="BQ43" s="14">
        <v>84.4</v>
      </c>
      <c r="BR43" s="14">
        <v>198.9</v>
      </c>
      <c r="BS43" s="14">
        <v>110.3</v>
      </c>
      <c r="BT43" s="14"/>
      <c r="BU43" s="14"/>
      <c r="BV43" s="14"/>
      <c r="BW43" s="14"/>
      <c r="BX43" s="14"/>
      <c r="BY43" s="14">
        <v>112.1</v>
      </c>
      <c r="BZ43" s="14"/>
      <c r="CA43" s="14">
        <v>40.6</v>
      </c>
      <c r="CB43" s="14"/>
      <c r="CC43" s="14">
        <v>225.8</v>
      </c>
      <c r="CD43" s="14">
        <v>114.9</v>
      </c>
      <c r="CE43" s="14">
        <v>55</v>
      </c>
      <c r="CF43" s="14">
        <v>73.8</v>
      </c>
      <c r="CG43" s="14"/>
      <c r="CH43" s="14"/>
      <c r="CI43" s="14">
        <v>0</v>
      </c>
      <c r="CJ43" s="14"/>
      <c r="CK43" s="14"/>
      <c r="CL43" s="14"/>
      <c r="CM43" s="14"/>
      <c r="CN43" s="14">
        <v>0</v>
      </c>
      <c r="CO43" s="14"/>
      <c r="CP43" s="14"/>
      <c r="CQ43" s="14"/>
      <c r="CR43" s="14"/>
      <c r="CS43" s="14">
        <v>0</v>
      </c>
      <c r="CT43" s="14"/>
      <c r="CU43" s="14">
        <v>0.3</v>
      </c>
      <c r="CV43" s="14">
        <v>113.4</v>
      </c>
      <c r="CW43" s="14">
        <v>9.5</v>
      </c>
      <c r="CX43" s="14">
        <v>0.7</v>
      </c>
      <c r="CY43" s="14">
        <v>0</v>
      </c>
      <c r="CZ43" s="14">
        <v>18.8</v>
      </c>
      <c r="DA43" s="14">
        <v>10</v>
      </c>
      <c r="DB43" s="14">
        <v>5.4</v>
      </c>
      <c r="DC43" s="14">
        <v>1.9</v>
      </c>
      <c r="DD43" s="14">
        <v>3.4</v>
      </c>
      <c r="DE43" s="14">
        <v>19.899999999999999</v>
      </c>
      <c r="DF43" s="14">
        <v>20</v>
      </c>
      <c r="DG43" s="14">
        <v>18.5</v>
      </c>
      <c r="DH43" s="14">
        <v>2.9</v>
      </c>
      <c r="DI43" s="14">
        <v>18.8</v>
      </c>
      <c r="DJ43" s="14">
        <v>11.6</v>
      </c>
      <c r="DK43" s="14">
        <v>13.6</v>
      </c>
      <c r="DL43" s="14">
        <v>24.1</v>
      </c>
      <c r="DM43" s="14">
        <v>73.5</v>
      </c>
      <c r="DN43" s="14">
        <v>3.8</v>
      </c>
      <c r="DO43" s="14">
        <v>2.2999999999999998</v>
      </c>
      <c r="DP43" s="14">
        <v>2.4</v>
      </c>
      <c r="DQ43" s="14">
        <v>2.2000000000000002</v>
      </c>
      <c r="DR43" s="14">
        <v>14.8</v>
      </c>
      <c r="DS43" s="14">
        <v>3.1</v>
      </c>
      <c r="DT43" s="14">
        <v>20.3</v>
      </c>
      <c r="DU43" s="14">
        <v>2</v>
      </c>
      <c r="DV43" s="14">
        <v>0</v>
      </c>
      <c r="DW43" s="14">
        <v>19.7</v>
      </c>
      <c r="DX43" s="14">
        <v>12.6</v>
      </c>
      <c r="DY43" s="14">
        <v>19.899999999999999</v>
      </c>
      <c r="DZ43" s="14">
        <v>20.3</v>
      </c>
      <c r="EA43" s="14">
        <v>19.899999999999999</v>
      </c>
      <c r="EB43" s="14">
        <v>0</v>
      </c>
      <c r="EC43" s="14">
        <v>46</v>
      </c>
      <c r="ED43" s="14">
        <v>13.4</v>
      </c>
      <c r="EE43" s="14">
        <v>83.2</v>
      </c>
      <c r="EF43" s="14">
        <v>93.1</v>
      </c>
      <c r="EG43" s="14">
        <v>5.9</v>
      </c>
      <c r="EH43" s="14">
        <v>12.9</v>
      </c>
      <c r="EI43" s="14">
        <v>0</v>
      </c>
      <c r="EJ43" s="14">
        <v>8.5</v>
      </c>
      <c r="EK43" s="14"/>
      <c r="EL43" s="14">
        <v>20.399999999999999</v>
      </c>
      <c r="EM43" s="14">
        <v>20.399999999999999</v>
      </c>
      <c r="EN43" s="14">
        <v>20.2</v>
      </c>
      <c r="EO43" s="14">
        <v>1.4</v>
      </c>
      <c r="EP43" s="14">
        <v>6.5</v>
      </c>
      <c r="EQ43" s="14">
        <v>82.3</v>
      </c>
      <c r="ER43" s="14"/>
      <c r="ES43" s="14">
        <v>109.1</v>
      </c>
      <c r="ET43" s="14">
        <v>117.6</v>
      </c>
      <c r="EU43" s="14">
        <v>18.2</v>
      </c>
      <c r="EV43" s="14">
        <v>2.2999999999999998</v>
      </c>
      <c r="EW43" s="14">
        <v>8.1</v>
      </c>
      <c r="EX43" s="14">
        <v>20</v>
      </c>
      <c r="EY43" s="14"/>
      <c r="EZ43" s="14"/>
      <c r="FA43" s="14">
        <v>0</v>
      </c>
      <c r="FB43" s="14">
        <v>27.5</v>
      </c>
      <c r="FC43" s="14">
        <v>3.3</v>
      </c>
      <c r="FD43" s="14">
        <v>13</v>
      </c>
      <c r="FE43" s="14">
        <v>13.4</v>
      </c>
      <c r="FF43" s="14">
        <v>7.1</v>
      </c>
      <c r="FG43" s="14">
        <v>6605</v>
      </c>
      <c r="FH43" s="15"/>
      <c r="FI43" s="14">
        <v>23.816320000000001</v>
      </c>
      <c r="FJ43" s="14">
        <v>1.3</v>
      </c>
      <c r="FK43" s="14">
        <v>8.0589999999999993</v>
      </c>
      <c r="FL43" s="14"/>
      <c r="FM43" s="14">
        <v>13.2</v>
      </c>
      <c r="FN43" s="14"/>
      <c r="FO43" s="14">
        <v>18.92503</v>
      </c>
      <c r="FP43" s="14">
        <v>11.3</v>
      </c>
      <c r="FQ43" s="14">
        <v>15.5</v>
      </c>
      <c r="FR43" s="14">
        <v>92.100350000000006</v>
      </c>
    </row>
    <row r="44" spans="1:174" ht="24" customHeight="1" x14ac:dyDescent="0.25">
      <c r="A44" s="16" t="s">
        <v>77</v>
      </c>
      <c r="B44" s="16" t="s">
        <v>768</v>
      </c>
      <c r="C44" s="17">
        <v>0.6</v>
      </c>
      <c r="D44" s="17">
        <v>1</v>
      </c>
      <c r="E44" s="17">
        <v>602.6</v>
      </c>
      <c r="F44" s="17">
        <v>193.8</v>
      </c>
      <c r="G44" s="17"/>
      <c r="H44" s="17"/>
      <c r="I44" s="17">
        <v>88.5</v>
      </c>
      <c r="J44" s="17">
        <v>238.8</v>
      </c>
      <c r="K44" s="17"/>
      <c r="L44" s="17"/>
      <c r="M44" s="17">
        <v>106.1</v>
      </c>
      <c r="N44" s="17">
        <v>105.9</v>
      </c>
      <c r="O44" s="17">
        <v>106.3</v>
      </c>
      <c r="P44" s="17">
        <v>208.5</v>
      </c>
      <c r="Q44" s="17">
        <v>107.9</v>
      </c>
      <c r="R44" s="17">
        <v>69.900000000000006</v>
      </c>
      <c r="S44" s="17">
        <v>558.5</v>
      </c>
      <c r="T44" s="17">
        <v>0</v>
      </c>
      <c r="U44" s="17"/>
      <c r="V44" s="17"/>
      <c r="W44" s="17"/>
      <c r="X44" s="17"/>
      <c r="Y44" s="17">
        <v>167</v>
      </c>
      <c r="Z44" s="17">
        <v>8.3000000000000007</v>
      </c>
      <c r="AA44" s="17">
        <v>3.4</v>
      </c>
      <c r="AB44" s="17">
        <v>0</v>
      </c>
      <c r="AC44" s="17">
        <v>4.0999999999999996</v>
      </c>
      <c r="AD44" s="17"/>
      <c r="AE44" s="17">
        <v>94.2</v>
      </c>
      <c r="AF44" s="17">
        <v>2.9</v>
      </c>
      <c r="AG44" s="17"/>
      <c r="AH44" s="17"/>
      <c r="AI44" s="17"/>
      <c r="AJ44" s="17">
        <v>110.9</v>
      </c>
      <c r="AK44" s="17">
        <v>216.1</v>
      </c>
      <c r="AL44" s="17"/>
      <c r="AM44" s="17"/>
      <c r="AN44" s="17"/>
      <c r="AO44" s="17">
        <v>6.3</v>
      </c>
      <c r="AP44" s="17">
        <v>316.10000000000002</v>
      </c>
      <c r="AQ44" s="17">
        <v>78.7</v>
      </c>
      <c r="AR44" s="17">
        <v>0</v>
      </c>
      <c r="AS44" s="17">
        <v>42.6</v>
      </c>
      <c r="AT44" s="17">
        <v>16.5</v>
      </c>
      <c r="AU44" s="17">
        <v>0</v>
      </c>
      <c r="AV44" s="17">
        <v>82.7</v>
      </c>
      <c r="AW44" s="17">
        <v>127.9</v>
      </c>
      <c r="AX44" s="17">
        <v>148.30000000000001</v>
      </c>
      <c r="AY44" s="17">
        <v>75.400000000000006</v>
      </c>
      <c r="AZ44" s="17">
        <v>88.7</v>
      </c>
      <c r="BA44" s="17"/>
      <c r="BB44" s="17">
        <v>5.8</v>
      </c>
      <c r="BC44" s="17">
        <v>45.4</v>
      </c>
      <c r="BD44" s="17"/>
      <c r="BE44" s="17">
        <v>3.8</v>
      </c>
      <c r="BF44" s="17">
        <v>31.8</v>
      </c>
      <c r="BG44" s="17">
        <v>96.8</v>
      </c>
      <c r="BH44" s="17">
        <v>94.9</v>
      </c>
      <c r="BI44" s="17">
        <v>0</v>
      </c>
      <c r="BJ44" s="17"/>
      <c r="BK44" s="17">
        <v>0</v>
      </c>
      <c r="BL44" s="17"/>
      <c r="BM44" s="17"/>
      <c r="BN44" s="17"/>
      <c r="BO44" s="17">
        <v>52</v>
      </c>
      <c r="BP44" s="17">
        <v>85.8</v>
      </c>
      <c r="BQ44" s="17">
        <v>85.8</v>
      </c>
      <c r="BR44" s="17">
        <v>200</v>
      </c>
      <c r="BS44" s="17">
        <v>109.8</v>
      </c>
      <c r="BT44" s="17"/>
      <c r="BU44" s="17"/>
      <c r="BV44" s="17"/>
      <c r="BW44" s="17"/>
      <c r="BX44" s="17"/>
      <c r="BY44" s="17">
        <v>114.1</v>
      </c>
      <c r="BZ44" s="17"/>
      <c r="CA44" s="17">
        <v>40.4</v>
      </c>
      <c r="CB44" s="17"/>
      <c r="CC44" s="17">
        <v>223</v>
      </c>
      <c r="CD44" s="17">
        <v>117</v>
      </c>
      <c r="CE44" s="17">
        <v>53.9</v>
      </c>
      <c r="CF44" s="17">
        <v>79.900000000000006</v>
      </c>
      <c r="CG44" s="17"/>
      <c r="CH44" s="17"/>
      <c r="CI44" s="17">
        <v>0</v>
      </c>
      <c r="CJ44" s="17"/>
      <c r="CK44" s="17"/>
      <c r="CL44" s="17"/>
      <c r="CM44" s="17"/>
      <c r="CN44" s="17">
        <v>0</v>
      </c>
      <c r="CO44" s="17"/>
      <c r="CP44" s="17"/>
      <c r="CQ44" s="17"/>
      <c r="CR44" s="17"/>
      <c r="CS44" s="17">
        <v>0</v>
      </c>
      <c r="CT44" s="17"/>
      <c r="CU44" s="17">
        <v>0.2</v>
      </c>
      <c r="CV44" s="17">
        <v>117.1</v>
      </c>
      <c r="CW44" s="17">
        <v>7.2</v>
      </c>
      <c r="CX44" s="17">
        <v>0.2</v>
      </c>
      <c r="CY44" s="17">
        <v>0</v>
      </c>
      <c r="CZ44" s="17">
        <v>20</v>
      </c>
      <c r="DA44" s="17">
        <v>9.9</v>
      </c>
      <c r="DB44" s="17">
        <v>5.3</v>
      </c>
      <c r="DC44" s="17">
        <v>1.8</v>
      </c>
      <c r="DD44" s="17">
        <v>3.5</v>
      </c>
      <c r="DE44" s="17">
        <v>20.3</v>
      </c>
      <c r="DF44" s="17">
        <v>19.5</v>
      </c>
      <c r="DG44" s="17">
        <v>18.5</v>
      </c>
      <c r="DH44" s="17">
        <v>2.9</v>
      </c>
      <c r="DI44" s="17">
        <v>18.8</v>
      </c>
      <c r="DJ44" s="17">
        <v>7.9</v>
      </c>
      <c r="DK44" s="17">
        <v>9.3000000000000007</v>
      </c>
      <c r="DL44" s="17">
        <v>24.9</v>
      </c>
      <c r="DM44" s="17">
        <v>73.599999999999994</v>
      </c>
      <c r="DN44" s="17">
        <v>3.8</v>
      </c>
      <c r="DO44" s="17">
        <v>2.2999999999999998</v>
      </c>
      <c r="DP44" s="17">
        <v>2.4</v>
      </c>
      <c r="DQ44" s="17">
        <v>2.2000000000000002</v>
      </c>
      <c r="DR44" s="17">
        <v>9.6</v>
      </c>
      <c r="DS44" s="17">
        <v>3</v>
      </c>
      <c r="DT44" s="17">
        <v>19.600000000000001</v>
      </c>
      <c r="DU44" s="17">
        <v>2</v>
      </c>
      <c r="DV44" s="17">
        <v>0</v>
      </c>
      <c r="DW44" s="17">
        <v>19.7</v>
      </c>
      <c r="DX44" s="17">
        <v>12.6</v>
      </c>
      <c r="DY44" s="17">
        <v>20.3</v>
      </c>
      <c r="DZ44" s="17">
        <v>20.2</v>
      </c>
      <c r="EA44" s="17">
        <v>19.600000000000001</v>
      </c>
      <c r="EB44" s="17">
        <v>0</v>
      </c>
      <c r="EC44" s="17">
        <v>48</v>
      </c>
      <c r="ED44" s="17">
        <v>3.7</v>
      </c>
      <c r="EE44" s="17">
        <v>83</v>
      </c>
      <c r="EF44" s="17">
        <v>93.1</v>
      </c>
      <c r="EG44" s="17">
        <v>6.1</v>
      </c>
      <c r="EH44" s="17">
        <v>11.7</v>
      </c>
      <c r="EI44" s="17">
        <v>0</v>
      </c>
      <c r="EJ44" s="17">
        <v>2.9</v>
      </c>
      <c r="EK44" s="17"/>
      <c r="EL44" s="17">
        <v>20.399999999999999</v>
      </c>
      <c r="EM44" s="17">
        <v>20.399999999999999</v>
      </c>
      <c r="EN44" s="17">
        <v>20.2</v>
      </c>
      <c r="EO44" s="17">
        <v>0.4</v>
      </c>
      <c r="EP44" s="17">
        <v>4.0999999999999996</v>
      </c>
      <c r="EQ44" s="17">
        <v>58.4</v>
      </c>
      <c r="ER44" s="17"/>
      <c r="ES44" s="17">
        <v>117.3</v>
      </c>
      <c r="ET44" s="17">
        <v>103.1</v>
      </c>
      <c r="EU44" s="17">
        <v>51.5</v>
      </c>
      <c r="EV44" s="17">
        <v>1.6</v>
      </c>
      <c r="EW44" s="17">
        <v>8.1999999999999993</v>
      </c>
      <c r="EX44" s="17">
        <v>19.600000000000001</v>
      </c>
      <c r="EY44" s="17"/>
      <c r="EZ44" s="17"/>
      <c r="FA44" s="17">
        <v>0</v>
      </c>
      <c r="FB44" s="17">
        <v>27.6</v>
      </c>
      <c r="FC44" s="17">
        <v>3.5</v>
      </c>
      <c r="FD44" s="17">
        <v>0</v>
      </c>
      <c r="FE44" s="17">
        <v>12.3</v>
      </c>
      <c r="FF44" s="17">
        <v>7.1</v>
      </c>
      <c r="FG44" s="17">
        <v>6641.1</v>
      </c>
      <c r="FH44" s="15"/>
      <c r="FI44" s="17">
        <v>23.80369</v>
      </c>
      <c r="FJ44" s="17">
        <v>1.3</v>
      </c>
      <c r="FK44" s="17">
        <v>8.0139999999999993</v>
      </c>
      <c r="FL44" s="17"/>
      <c r="FM44" s="17">
        <v>13.2</v>
      </c>
      <c r="FN44" s="17"/>
      <c r="FO44" s="17">
        <v>18.924710000000001</v>
      </c>
      <c r="FP44" s="17">
        <v>11.1</v>
      </c>
      <c r="FQ44" s="17">
        <v>15.5</v>
      </c>
      <c r="FR44" s="17">
        <v>91.842399999999998</v>
      </c>
    </row>
    <row r="45" spans="1:174" ht="24" customHeight="1" x14ac:dyDescent="0.25">
      <c r="A45" s="16" t="s">
        <v>77</v>
      </c>
      <c r="B45" s="16" t="s">
        <v>769</v>
      </c>
      <c r="C45" s="17">
        <v>0.6</v>
      </c>
      <c r="D45" s="17">
        <v>1.1000000000000001</v>
      </c>
      <c r="E45" s="17">
        <v>602.4</v>
      </c>
      <c r="F45" s="17">
        <v>201.7</v>
      </c>
      <c r="G45" s="17"/>
      <c r="H45" s="17"/>
      <c r="I45" s="17">
        <v>91.8</v>
      </c>
      <c r="J45" s="17">
        <v>239.1</v>
      </c>
      <c r="K45" s="17"/>
      <c r="L45" s="17"/>
      <c r="M45" s="17">
        <v>105.3</v>
      </c>
      <c r="N45" s="17">
        <v>105.1</v>
      </c>
      <c r="O45" s="17">
        <v>105.3</v>
      </c>
      <c r="P45" s="17">
        <v>207.1</v>
      </c>
      <c r="Q45" s="17">
        <v>106.7</v>
      </c>
      <c r="R45" s="17">
        <v>68.400000000000006</v>
      </c>
      <c r="S45" s="17">
        <v>557.79999999999995</v>
      </c>
      <c r="T45" s="17">
        <v>0</v>
      </c>
      <c r="U45" s="17"/>
      <c r="V45" s="17"/>
      <c r="W45" s="17"/>
      <c r="X45" s="17"/>
      <c r="Y45" s="17">
        <v>169.5</v>
      </c>
      <c r="Z45" s="17">
        <v>8.1999999999999993</v>
      </c>
      <c r="AA45" s="17">
        <v>2.4</v>
      </c>
      <c r="AB45" s="17">
        <v>0</v>
      </c>
      <c r="AC45" s="17">
        <v>4.2</v>
      </c>
      <c r="AD45" s="17"/>
      <c r="AE45" s="17">
        <v>93.5</v>
      </c>
      <c r="AF45" s="17">
        <v>2.9</v>
      </c>
      <c r="AG45" s="17"/>
      <c r="AH45" s="17"/>
      <c r="AI45" s="17"/>
      <c r="AJ45" s="17">
        <v>110.6</v>
      </c>
      <c r="AK45" s="17">
        <v>175</v>
      </c>
      <c r="AL45" s="17"/>
      <c r="AM45" s="17"/>
      <c r="AN45" s="17"/>
      <c r="AO45" s="17">
        <v>6.5</v>
      </c>
      <c r="AP45" s="17">
        <v>316.7</v>
      </c>
      <c r="AQ45" s="17">
        <v>82</v>
      </c>
      <c r="AR45" s="17">
        <v>0</v>
      </c>
      <c r="AS45" s="17">
        <v>42.4</v>
      </c>
      <c r="AT45" s="17">
        <v>18.5</v>
      </c>
      <c r="AU45" s="17">
        <v>0</v>
      </c>
      <c r="AV45" s="17">
        <v>89.4</v>
      </c>
      <c r="AW45" s="17">
        <v>146.4</v>
      </c>
      <c r="AX45" s="17">
        <v>151.4</v>
      </c>
      <c r="AY45" s="17">
        <v>133</v>
      </c>
      <c r="AZ45" s="17">
        <v>56.4</v>
      </c>
      <c r="BA45" s="17"/>
      <c r="BB45" s="17">
        <v>5.8</v>
      </c>
      <c r="BC45" s="17">
        <v>45.7</v>
      </c>
      <c r="BD45" s="17"/>
      <c r="BE45" s="17">
        <v>3.8</v>
      </c>
      <c r="BF45" s="17">
        <v>33.200000000000003</v>
      </c>
      <c r="BG45" s="17">
        <v>174.6</v>
      </c>
      <c r="BH45" s="17">
        <v>95.5</v>
      </c>
      <c r="BI45" s="17">
        <v>0</v>
      </c>
      <c r="BJ45" s="17"/>
      <c r="BK45" s="17">
        <v>0</v>
      </c>
      <c r="BL45" s="17"/>
      <c r="BM45" s="17"/>
      <c r="BN45" s="17"/>
      <c r="BO45" s="17">
        <v>52.9</v>
      </c>
      <c r="BP45" s="17">
        <v>83.9</v>
      </c>
      <c r="BQ45" s="17">
        <v>83.7</v>
      </c>
      <c r="BR45" s="17">
        <v>200</v>
      </c>
      <c r="BS45" s="17">
        <v>109.6</v>
      </c>
      <c r="BT45" s="17"/>
      <c r="BU45" s="17"/>
      <c r="BV45" s="17"/>
      <c r="BW45" s="17"/>
      <c r="BX45" s="17"/>
      <c r="BY45" s="17">
        <v>114.7</v>
      </c>
      <c r="BZ45" s="17"/>
      <c r="CA45" s="17">
        <v>40.4</v>
      </c>
      <c r="CB45" s="17"/>
      <c r="CC45" s="17">
        <v>164.6</v>
      </c>
      <c r="CD45" s="17">
        <v>123.5</v>
      </c>
      <c r="CE45" s="17">
        <v>56.3</v>
      </c>
      <c r="CF45" s="17">
        <v>80.099999999999994</v>
      </c>
      <c r="CG45" s="17"/>
      <c r="CH45" s="17"/>
      <c r="CI45" s="17">
        <v>0</v>
      </c>
      <c r="CJ45" s="17"/>
      <c r="CK45" s="17"/>
      <c r="CL45" s="17"/>
      <c r="CM45" s="17"/>
      <c r="CN45" s="17">
        <v>0</v>
      </c>
      <c r="CO45" s="17"/>
      <c r="CP45" s="17"/>
      <c r="CQ45" s="17"/>
      <c r="CR45" s="17"/>
      <c r="CS45" s="17">
        <v>0</v>
      </c>
      <c r="CT45" s="17"/>
      <c r="CU45" s="17">
        <v>0.1</v>
      </c>
      <c r="CV45" s="17">
        <v>113.7</v>
      </c>
      <c r="CW45" s="17">
        <v>3.4</v>
      </c>
      <c r="CX45" s="17">
        <v>0</v>
      </c>
      <c r="CY45" s="17">
        <v>0</v>
      </c>
      <c r="CZ45" s="17">
        <v>20</v>
      </c>
      <c r="DA45" s="17">
        <v>9.9</v>
      </c>
      <c r="DB45" s="17">
        <v>5.4</v>
      </c>
      <c r="DC45" s="17">
        <v>1.8</v>
      </c>
      <c r="DD45" s="17">
        <v>3.2</v>
      </c>
      <c r="DE45" s="17">
        <v>20.5</v>
      </c>
      <c r="DF45" s="17">
        <v>20</v>
      </c>
      <c r="DG45" s="17">
        <v>18.5</v>
      </c>
      <c r="DH45" s="17">
        <v>2.9</v>
      </c>
      <c r="DI45" s="17">
        <v>18.8</v>
      </c>
      <c r="DJ45" s="17">
        <v>2</v>
      </c>
      <c r="DK45" s="17">
        <v>2.4</v>
      </c>
      <c r="DL45" s="17">
        <v>28.7</v>
      </c>
      <c r="DM45" s="17">
        <v>78.2</v>
      </c>
      <c r="DN45" s="17">
        <v>3.8</v>
      </c>
      <c r="DO45" s="17">
        <v>2.2999999999999998</v>
      </c>
      <c r="DP45" s="17">
        <v>2.4</v>
      </c>
      <c r="DQ45" s="17">
        <v>2.2000000000000002</v>
      </c>
      <c r="DR45" s="17">
        <v>2.2999999999999998</v>
      </c>
      <c r="DS45" s="17">
        <v>3</v>
      </c>
      <c r="DT45" s="17">
        <v>20.3</v>
      </c>
      <c r="DU45" s="17">
        <v>2.1</v>
      </c>
      <c r="DV45" s="17">
        <v>0</v>
      </c>
      <c r="DW45" s="17">
        <v>19.8</v>
      </c>
      <c r="DX45" s="17">
        <v>12.6</v>
      </c>
      <c r="DY45" s="17">
        <v>20.100000000000001</v>
      </c>
      <c r="DZ45" s="17">
        <v>20.3</v>
      </c>
      <c r="EA45" s="17">
        <v>19.899999999999999</v>
      </c>
      <c r="EB45" s="17">
        <v>0</v>
      </c>
      <c r="EC45" s="17">
        <v>52.6</v>
      </c>
      <c r="ED45" s="17">
        <v>6.8</v>
      </c>
      <c r="EE45" s="17">
        <v>83.7</v>
      </c>
      <c r="EF45" s="17">
        <v>93.1</v>
      </c>
      <c r="EG45" s="17">
        <v>4.8</v>
      </c>
      <c r="EH45" s="17">
        <v>10.6</v>
      </c>
      <c r="EI45" s="17">
        <v>0</v>
      </c>
      <c r="EJ45" s="17">
        <v>8.1999999999999993</v>
      </c>
      <c r="EK45" s="17"/>
      <c r="EL45" s="17">
        <v>20.399999999999999</v>
      </c>
      <c r="EM45" s="17">
        <v>20.399999999999999</v>
      </c>
      <c r="EN45" s="17">
        <v>20.2</v>
      </c>
      <c r="EO45" s="17">
        <v>0.2</v>
      </c>
      <c r="EP45" s="17">
        <v>1.1000000000000001</v>
      </c>
      <c r="EQ45" s="17">
        <v>28.9</v>
      </c>
      <c r="ER45" s="17"/>
      <c r="ES45" s="17">
        <v>116.9</v>
      </c>
      <c r="ET45" s="17">
        <v>118.5</v>
      </c>
      <c r="EU45" s="17">
        <v>29.7</v>
      </c>
      <c r="EV45" s="17">
        <v>0.7</v>
      </c>
      <c r="EW45" s="17">
        <v>8.1</v>
      </c>
      <c r="EX45" s="17">
        <v>19.899999999999999</v>
      </c>
      <c r="EY45" s="17"/>
      <c r="EZ45" s="17"/>
      <c r="FA45" s="17">
        <v>0</v>
      </c>
      <c r="FB45" s="17">
        <v>27.8</v>
      </c>
      <c r="FC45" s="17">
        <v>3.5</v>
      </c>
      <c r="FD45" s="17">
        <v>0</v>
      </c>
      <c r="FE45" s="17">
        <v>10.5</v>
      </c>
      <c r="FF45" s="17">
        <v>6.8</v>
      </c>
      <c r="FG45" s="17">
        <v>6643.7</v>
      </c>
      <c r="FH45" s="15"/>
      <c r="FI45" s="17">
        <v>23.818539999999999</v>
      </c>
      <c r="FJ45" s="17">
        <v>1.3</v>
      </c>
      <c r="FK45" s="17">
        <v>8.0210000000000008</v>
      </c>
      <c r="FL45" s="17"/>
      <c r="FM45" s="17">
        <v>13.2</v>
      </c>
      <c r="FN45" s="17"/>
      <c r="FO45" s="17">
        <v>18.927759999999999</v>
      </c>
      <c r="FP45" s="17">
        <v>11.1</v>
      </c>
      <c r="FQ45" s="17">
        <v>15.3</v>
      </c>
      <c r="FR45" s="17">
        <v>91.667299999999997</v>
      </c>
    </row>
    <row r="46" spans="1:174" ht="24" customHeight="1" x14ac:dyDescent="0.25">
      <c r="A46" s="16" t="s">
        <v>77</v>
      </c>
      <c r="B46" s="16" t="s">
        <v>127</v>
      </c>
      <c r="C46" s="17">
        <v>0.6</v>
      </c>
      <c r="D46" s="17">
        <v>1.1000000000000001</v>
      </c>
      <c r="E46" s="17">
        <v>604.6</v>
      </c>
      <c r="F46" s="17">
        <v>199.5</v>
      </c>
      <c r="G46" s="17"/>
      <c r="H46" s="17"/>
      <c r="I46" s="17">
        <v>90.2</v>
      </c>
      <c r="J46" s="17">
        <v>238.8</v>
      </c>
      <c r="K46" s="17"/>
      <c r="L46" s="17"/>
      <c r="M46" s="17">
        <v>127.9</v>
      </c>
      <c r="N46" s="17">
        <v>128.1</v>
      </c>
      <c r="O46" s="17">
        <v>128.5</v>
      </c>
      <c r="P46" s="17">
        <v>210.9</v>
      </c>
      <c r="Q46" s="17">
        <v>108.6</v>
      </c>
      <c r="R46" s="17">
        <v>68.2</v>
      </c>
      <c r="S46" s="17">
        <v>394.2</v>
      </c>
      <c r="T46" s="17">
        <v>0</v>
      </c>
      <c r="U46" s="17"/>
      <c r="V46" s="17"/>
      <c r="W46" s="17"/>
      <c r="X46" s="17"/>
      <c r="Y46" s="17">
        <v>162.19999999999999</v>
      </c>
      <c r="Z46" s="17">
        <v>8</v>
      </c>
      <c r="AA46" s="17">
        <v>2.4</v>
      </c>
      <c r="AB46" s="17">
        <v>0</v>
      </c>
      <c r="AC46" s="17">
        <v>4.0999999999999996</v>
      </c>
      <c r="AD46" s="17"/>
      <c r="AE46" s="17">
        <v>94.7</v>
      </c>
      <c r="AF46" s="17">
        <v>3.7</v>
      </c>
      <c r="AG46" s="17"/>
      <c r="AH46" s="17"/>
      <c r="AI46" s="17"/>
      <c r="AJ46" s="17">
        <v>110.9</v>
      </c>
      <c r="AK46" s="17">
        <v>187.7</v>
      </c>
      <c r="AL46" s="17"/>
      <c r="AM46" s="17"/>
      <c r="AN46" s="17"/>
      <c r="AO46" s="17">
        <v>6.5</v>
      </c>
      <c r="AP46" s="17">
        <v>424.4</v>
      </c>
      <c r="AQ46" s="17">
        <v>82</v>
      </c>
      <c r="AR46" s="17">
        <v>0</v>
      </c>
      <c r="AS46" s="17">
        <v>42.5</v>
      </c>
      <c r="AT46" s="17">
        <v>18.5</v>
      </c>
      <c r="AU46" s="17">
        <v>0</v>
      </c>
      <c r="AV46" s="17">
        <v>92.5</v>
      </c>
      <c r="AW46" s="17">
        <v>123.2</v>
      </c>
      <c r="AX46" s="17">
        <v>123</v>
      </c>
      <c r="AY46" s="17">
        <v>156.80000000000001</v>
      </c>
      <c r="AZ46" s="17">
        <v>66.599999999999994</v>
      </c>
      <c r="BA46" s="17"/>
      <c r="BB46" s="17">
        <v>5.9</v>
      </c>
      <c r="BC46" s="17">
        <v>45.5</v>
      </c>
      <c r="BD46" s="17"/>
      <c r="BE46" s="17">
        <v>3.8</v>
      </c>
      <c r="BF46" s="17">
        <v>31.7</v>
      </c>
      <c r="BG46" s="17">
        <v>172.8</v>
      </c>
      <c r="BH46" s="17">
        <v>95.4</v>
      </c>
      <c r="BI46" s="17">
        <v>0</v>
      </c>
      <c r="BJ46" s="17"/>
      <c r="BK46" s="17">
        <v>0</v>
      </c>
      <c r="BL46" s="17"/>
      <c r="BM46" s="17"/>
      <c r="BN46" s="17"/>
      <c r="BO46" s="17">
        <v>86.2</v>
      </c>
      <c r="BP46" s="17">
        <v>85.1</v>
      </c>
      <c r="BQ46" s="17">
        <v>85</v>
      </c>
      <c r="BR46" s="17">
        <v>200</v>
      </c>
      <c r="BS46" s="17">
        <v>106.4</v>
      </c>
      <c r="BT46" s="17"/>
      <c r="BU46" s="17"/>
      <c r="BV46" s="17"/>
      <c r="BW46" s="17"/>
      <c r="BX46" s="17"/>
      <c r="BY46" s="17">
        <v>114.9</v>
      </c>
      <c r="BZ46" s="17"/>
      <c r="CA46" s="17">
        <v>40.9</v>
      </c>
      <c r="CB46" s="17"/>
      <c r="CC46" s="17">
        <v>200.8</v>
      </c>
      <c r="CD46" s="17">
        <v>133.6</v>
      </c>
      <c r="CE46" s="17">
        <v>56.4</v>
      </c>
      <c r="CF46" s="17">
        <v>80.099999999999994</v>
      </c>
      <c r="CG46" s="17"/>
      <c r="CH46" s="17"/>
      <c r="CI46" s="17">
        <v>0</v>
      </c>
      <c r="CJ46" s="17"/>
      <c r="CK46" s="17"/>
      <c r="CL46" s="17"/>
      <c r="CM46" s="17"/>
      <c r="CN46" s="17">
        <v>0</v>
      </c>
      <c r="CO46" s="17"/>
      <c r="CP46" s="17"/>
      <c r="CQ46" s="17"/>
      <c r="CR46" s="17"/>
      <c r="CS46" s="17">
        <v>0</v>
      </c>
      <c r="CT46" s="17"/>
      <c r="CU46" s="17">
        <v>0.1</v>
      </c>
      <c r="CV46" s="17">
        <v>113.6</v>
      </c>
      <c r="CW46" s="17">
        <v>0.9</v>
      </c>
      <c r="CX46" s="17">
        <v>0</v>
      </c>
      <c r="CY46" s="17">
        <v>0</v>
      </c>
      <c r="CZ46" s="17">
        <v>19.600000000000001</v>
      </c>
      <c r="DA46" s="17">
        <v>9.9</v>
      </c>
      <c r="DB46" s="17">
        <v>5.4</v>
      </c>
      <c r="DC46" s="17">
        <v>1.8</v>
      </c>
      <c r="DD46" s="17">
        <v>2.8</v>
      </c>
      <c r="DE46" s="17">
        <v>20.5</v>
      </c>
      <c r="DF46" s="17">
        <v>20</v>
      </c>
      <c r="DG46" s="17">
        <v>18.7</v>
      </c>
      <c r="DH46" s="17">
        <v>2.9</v>
      </c>
      <c r="DI46" s="17">
        <v>18.8</v>
      </c>
      <c r="DJ46" s="17">
        <v>0</v>
      </c>
      <c r="DK46" s="17">
        <v>0</v>
      </c>
      <c r="DL46" s="17">
        <v>26.6</v>
      </c>
      <c r="DM46" s="17">
        <v>76.400000000000006</v>
      </c>
      <c r="DN46" s="17">
        <v>3.8</v>
      </c>
      <c r="DO46" s="17">
        <v>2.2999999999999998</v>
      </c>
      <c r="DP46" s="17">
        <v>2.4</v>
      </c>
      <c r="DQ46" s="17">
        <v>2.2000000000000002</v>
      </c>
      <c r="DR46" s="17">
        <v>0</v>
      </c>
      <c r="DS46" s="17">
        <v>3</v>
      </c>
      <c r="DT46" s="17">
        <v>20.3</v>
      </c>
      <c r="DU46" s="17">
        <v>2</v>
      </c>
      <c r="DV46" s="17">
        <v>0</v>
      </c>
      <c r="DW46" s="17">
        <v>19.7</v>
      </c>
      <c r="DX46" s="17">
        <v>12.7</v>
      </c>
      <c r="DY46" s="17">
        <v>20.100000000000001</v>
      </c>
      <c r="DZ46" s="17">
        <v>20.2</v>
      </c>
      <c r="EA46" s="17">
        <v>19.899999999999999</v>
      </c>
      <c r="EB46" s="17">
        <v>0.6</v>
      </c>
      <c r="EC46" s="17">
        <v>45.6</v>
      </c>
      <c r="ED46" s="17">
        <v>0.6</v>
      </c>
      <c r="EE46" s="17">
        <v>73.3</v>
      </c>
      <c r="EF46" s="17">
        <v>92.8</v>
      </c>
      <c r="EG46" s="17">
        <v>5</v>
      </c>
      <c r="EH46" s="17">
        <v>7</v>
      </c>
      <c r="EI46" s="17">
        <v>0</v>
      </c>
      <c r="EJ46" s="17">
        <v>8.5</v>
      </c>
      <c r="EK46" s="17"/>
      <c r="EL46" s="17">
        <v>20.399999999999999</v>
      </c>
      <c r="EM46" s="17">
        <v>20.399999999999999</v>
      </c>
      <c r="EN46" s="17">
        <v>20.2</v>
      </c>
      <c r="EO46" s="17">
        <v>0.2</v>
      </c>
      <c r="EP46" s="17">
        <v>0.3</v>
      </c>
      <c r="EQ46" s="17">
        <v>2.8</v>
      </c>
      <c r="ER46" s="17"/>
      <c r="ES46" s="17">
        <v>127.4</v>
      </c>
      <c r="ET46" s="17">
        <v>130.30000000000001</v>
      </c>
      <c r="EU46" s="17">
        <v>3</v>
      </c>
      <c r="EV46" s="17">
        <v>0.3</v>
      </c>
      <c r="EW46" s="17">
        <v>8.1</v>
      </c>
      <c r="EX46" s="17">
        <v>20</v>
      </c>
      <c r="EY46" s="17"/>
      <c r="EZ46" s="17"/>
      <c r="FA46" s="17">
        <v>0</v>
      </c>
      <c r="FB46" s="17">
        <v>28</v>
      </c>
      <c r="FC46" s="17">
        <v>3.5</v>
      </c>
      <c r="FD46" s="17">
        <v>0</v>
      </c>
      <c r="FE46" s="17">
        <v>13.1</v>
      </c>
      <c r="FF46" s="17">
        <v>6.7</v>
      </c>
      <c r="FG46" s="17">
        <v>6660.1</v>
      </c>
      <c r="FH46" s="15"/>
      <c r="FI46" s="17">
        <v>24.096830000000001</v>
      </c>
      <c r="FJ46" s="17">
        <v>1.3</v>
      </c>
      <c r="FK46" s="17">
        <v>8.0229999999999997</v>
      </c>
      <c r="FL46" s="17"/>
      <c r="FM46" s="17">
        <v>13.2</v>
      </c>
      <c r="FN46" s="17"/>
      <c r="FO46" s="17">
        <v>18.930859999999999</v>
      </c>
      <c r="FP46" s="17">
        <v>11.1</v>
      </c>
      <c r="FQ46" s="17">
        <v>15.4</v>
      </c>
      <c r="FR46" s="17">
        <v>92.050690000000003</v>
      </c>
    </row>
    <row r="47" spans="1:174" ht="24" customHeight="1" x14ac:dyDescent="0.25">
      <c r="A47" s="16" t="s">
        <v>77</v>
      </c>
      <c r="B47" s="16" t="s">
        <v>770</v>
      </c>
      <c r="C47" s="17">
        <v>0.9</v>
      </c>
      <c r="D47" s="17">
        <v>0.8</v>
      </c>
      <c r="E47" s="17">
        <v>650.1</v>
      </c>
      <c r="F47" s="17">
        <v>212.7</v>
      </c>
      <c r="G47" s="17"/>
      <c r="H47" s="17"/>
      <c r="I47" s="17">
        <v>89.6</v>
      </c>
      <c r="J47" s="17">
        <v>238.8</v>
      </c>
      <c r="K47" s="17"/>
      <c r="L47" s="17"/>
      <c r="M47" s="17">
        <v>107</v>
      </c>
      <c r="N47" s="17">
        <v>106</v>
      </c>
      <c r="O47" s="17">
        <v>105.9</v>
      </c>
      <c r="P47" s="17">
        <v>207</v>
      </c>
      <c r="Q47" s="17">
        <v>203.7</v>
      </c>
      <c r="R47" s="17">
        <v>101.2</v>
      </c>
      <c r="S47" s="17">
        <v>378</v>
      </c>
      <c r="T47" s="17">
        <v>0</v>
      </c>
      <c r="U47" s="17"/>
      <c r="V47" s="17"/>
      <c r="W47" s="17"/>
      <c r="X47" s="17"/>
      <c r="Y47" s="17">
        <v>171.8</v>
      </c>
      <c r="Z47" s="17">
        <v>7.9</v>
      </c>
      <c r="AA47" s="17">
        <v>2.2999999999999998</v>
      </c>
      <c r="AB47" s="17">
        <v>0</v>
      </c>
      <c r="AC47" s="17">
        <v>3.3</v>
      </c>
      <c r="AD47" s="17"/>
      <c r="AE47" s="17">
        <v>95.8</v>
      </c>
      <c r="AF47" s="17">
        <v>3.7</v>
      </c>
      <c r="AG47" s="17"/>
      <c r="AH47" s="17"/>
      <c r="AI47" s="17"/>
      <c r="AJ47" s="17">
        <v>110.9</v>
      </c>
      <c r="AK47" s="17">
        <v>132.4</v>
      </c>
      <c r="AL47" s="17"/>
      <c r="AM47" s="17"/>
      <c r="AN47" s="17"/>
      <c r="AO47" s="17">
        <v>6.5</v>
      </c>
      <c r="AP47" s="17">
        <v>460.2</v>
      </c>
      <c r="AQ47" s="17">
        <v>80.7</v>
      </c>
      <c r="AR47" s="17">
        <v>0</v>
      </c>
      <c r="AS47" s="17">
        <v>42.5</v>
      </c>
      <c r="AT47" s="17">
        <v>18.100000000000001</v>
      </c>
      <c r="AU47" s="17">
        <v>0</v>
      </c>
      <c r="AV47" s="17">
        <v>93.9</v>
      </c>
      <c r="AW47" s="17">
        <v>122.7</v>
      </c>
      <c r="AX47" s="17">
        <v>123.2</v>
      </c>
      <c r="AY47" s="17">
        <v>152.1</v>
      </c>
      <c r="AZ47" s="17">
        <v>98.5</v>
      </c>
      <c r="BA47" s="17"/>
      <c r="BB47" s="17">
        <v>5.8</v>
      </c>
      <c r="BC47" s="17">
        <v>45.8</v>
      </c>
      <c r="BD47" s="17"/>
      <c r="BE47" s="17">
        <v>3.8</v>
      </c>
      <c r="BF47" s="17">
        <v>32.5</v>
      </c>
      <c r="BG47" s="17">
        <v>172.9</v>
      </c>
      <c r="BH47" s="17">
        <v>95.2</v>
      </c>
      <c r="BI47" s="17">
        <v>0</v>
      </c>
      <c r="BJ47" s="17"/>
      <c r="BK47" s="17">
        <v>0</v>
      </c>
      <c r="BL47" s="17"/>
      <c r="BM47" s="17"/>
      <c r="BN47" s="17"/>
      <c r="BO47" s="17">
        <v>87.2</v>
      </c>
      <c r="BP47" s="17">
        <v>129.80000000000001</v>
      </c>
      <c r="BQ47" s="17">
        <v>129.69999999999999</v>
      </c>
      <c r="BR47" s="17">
        <v>200</v>
      </c>
      <c r="BS47" s="17">
        <v>127.8</v>
      </c>
      <c r="BT47" s="17"/>
      <c r="BU47" s="17"/>
      <c r="BV47" s="17"/>
      <c r="BW47" s="17"/>
      <c r="BX47" s="17"/>
      <c r="BY47" s="17">
        <v>114.5</v>
      </c>
      <c r="BZ47" s="17"/>
      <c r="CA47" s="17">
        <v>41.2</v>
      </c>
      <c r="CB47" s="17"/>
      <c r="CC47" s="17">
        <v>217.2</v>
      </c>
      <c r="CD47" s="17">
        <v>114.4</v>
      </c>
      <c r="CE47" s="17">
        <v>55.9</v>
      </c>
      <c r="CF47" s="17">
        <v>76.099999999999994</v>
      </c>
      <c r="CG47" s="17"/>
      <c r="CH47" s="17"/>
      <c r="CI47" s="17">
        <v>0</v>
      </c>
      <c r="CJ47" s="17"/>
      <c r="CK47" s="17"/>
      <c r="CL47" s="17"/>
      <c r="CM47" s="17"/>
      <c r="CN47" s="17">
        <v>0</v>
      </c>
      <c r="CO47" s="17"/>
      <c r="CP47" s="17"/>
      <c r="CQ47" s="17"/>
      <c r="CR47" s="17"/>
      <c r="CS47" s="17">
        <v>0</v>
      </c>
      <c r="CT47" s="17"/>
      <c r="CU47" s="17">
        <v>0</v>
      </c>
      <c r="CV47" s="17">
        <v>105.4</v>
      </c>
      <c r="CW47" s="17">
        <v>0</v>
      </c>
      <c r="CX47" s="17">
        <v>0</v>
      </c>
      <c r="CY47" s="17">
        <v>0</v>
      </c>
      <c r="CZ47" s="17">
        <v>19.8</v>
      </c>
      <c r="DA47" s="17">
        <v>10</v>
      </c>
      <c r="DB47" s="17">
        <v>5.2</v>
      </c>
      <c r="DC47" s="17">
        <v>1.8</v>
      </c>
      <c r="DD47" s="17">
        <v>2.8</v>
      </c>
      <c r="DE47" s="17">
        <v>20.5</v>
      </c>
      <c r="DF47" s="17">
        <v>20</v>
      </c>
      <c r="DG47" s="17">
        <v>18.2</v>
      </c>
      <c r="DH47" s="17">
        <v>2.9</v>
      </c>
      <c r="DI47" s="17">
        <v>18.899999999999999</v>
      </c>
      <c r="DJ47" s="17">
        <v>0</v>
      </c>
      <c r="DK47" s="17">
        <v>0</v>
      </c>
      <c r="DL47" s="17">
        <v>29.1</v>
      </c>
      <c r="DM47" s="17">
        <v>76</v>
      </c>
      <c r="DN47" s="17">
        <v>3.8</v>
      </c>
      <c r="DO47" s="17">
        <v>2.2999999999999998</v>
      </c>
      <c r="DP47" s="17">
        <v>2.4</v>
      </c>
      <c r="DQ47" s="17">
        <v>2.2000000000000002</v>
      </c>
      <c r="DR47" s="17">
        <v>0</v>
      </c>
      <c r="DS47" s="17">
        <v>3.1</v>
      </c>
      <c r="DT47" s="17">
        <v>20.100000000000001</v>
      </c>
      <c r="DU47" s="17">
        <v>2</v>
      </c>
      <c r="DV47" s="17">
        <v>0</v>
      </c>
      <c r="DW47" s="17">
        <v>19.7</v>
      </c>
      <c r="DX47" s="17">
        <v>12.6</v>
      </c>
      <c r="DY47" s="17">
        <v>20.399999999999999</v>
      </c>
      <c r="DZ47" s="17">
        <v>20.3</v>
      </c>
      <c r="EA47" s="17">
        <v>19.7</v>
      </c>
      <c r="EB47" s="17">
        <v>1.1000000000000001</v>
      </c>
      <c r="EC47" s="17">
        <v>41.2</v>
      </c>
      <c r="ED47" s="17">
        <v>0</v>
      </c>
      <c r="EE47" s="17">
        <v>69.900000000000006</v>
      </c>
      <c r="EF47" s="17">
        <v>93.5</v>
      </c>
      <c r="EG47" s="17">
        <v>4</v>
      </c>
      <c r="EH47" s="17">
        <v>2.1</v>
      </c>
      <c r="EI47" s="17">
        <v>8</v>
      </c>
      <c r="EJ47" s="17">
        <v>8.5</v>
      </c>
      <c r="EK47" s="17"/>
      <c r="EL47" s="17">
        <v>20.399999999999999</v>
      </c>
      <c r="EM47" s="17">
        <v>20.399999999999999</v>
      </c>
      <c r="EN47" s="17">
        <v>20.2</v>
      </c>
      <c r="EO47" s="17">
        <v>0</v>
      </c>
      <c r="EP47" s="17">
        <v>0</v>
      </c>
      <c r="EQ47" s="17">
        <v>0</v>
      </c>
      <c r="ER47" s="17"/>
      <c r="ES47" s="17">
        <v>122.3</v>
      </c>
      <c r="ET47" s="17">
        <v>125.1</v>
      </c>
      <c r="EU47" s="17">
        <v>0</v>
      </c>
      <c r="EV47" s="17">
        <v>0</v>
      </c>
      <c r="EW47" s="17">
        <v>8</v>
      </c>
      <c r="EX47" s="17">
        <v>19.8</v>
      </c>
      <c r="EY47" s="17"/>
      <c r="EZ47" s="17"/>
      <c r="FA47" s="17">
        <v>0</v>
      </c>
      <c r="FB47" s="17">
        <v>28.1</v>
      </c>
      <c r="FC47" s="17">
        <v>3.4</v>
      </c>
      <c r="FD47" s="17">
        <v>0</v>
      </c>
      <c r="FE47" s="17">
        <v>13</v>
      </c>
      <c r="FF47" s="17">
        <v>6.9</v>
      </c>
      <c r="FG47" s="17">
        <v>6853.1</v>
      </c>
      <c r="FH47" s="15"/>
      <c r="FI47" s="17">
        <v>24.09102</v>
      </c>
      <c r="FJ47" s="17">
        <v>1.3</v>
      </c>
      <c r="FK47" s="17">
        <v>8.0229999999999997</v>
      </c>
      <c r="FL47" s="17"/>
      <c r="FM47" s="17">
        <v>13.2</v>
      </c>
      <c r="FN47" s="17"/>
      <c r="FO47" s="17">
        <v>18.93037</v>
      </c>
      <c r="FP47" s="17">
        <v>11.2</v>
      </c>
      <c r="FQ47" s="17">
        <v>15.6</v>
      </c>
      <c r="FR47" s="17">
        <v>92.344390000000004</v>
      </c>
    </row>
    <row r="48" spans="1:174" ht="24" customHeight="1" x14ac:dyDescent="0.25">
      <c r="A48" s="16" t="s">
        <v>77</v>
      </c>
      <c r="B48" s="16" t="s">
        <v>771</v>
      </c>
      <c r="C48" s="17">
        <v>0.8</v>
      </c>
      <c r="D48" s="17">
        <v>0.1</v>
      </c>
      <c r="E48" s="17">
        <v>646.5</v>
      </c>
      <c r="F48" s="17">
        <v>214.8</v>
      </c>
      <c r="G48" s="17"/>
      <c r="H48" s="17"/>
      <c r="I48" s="17">
        <v>90.1</v>
      </c>
      <c r="J48" s="17">
        <v>237.9</v>
      </c>
      <c r="K48" s="17"/>
      <c r="L48" s="17"/>
      <c r="M48" s="17">
        <v>122.6</v>
      </c>
      <c r="N48" s="17">
        <v>123.1</v>
      </c>
      <c r="O48" s="17">
        <v>122.8</v>
      </c>
      <c r="P48" s="17">
        <v>234.9</v>
      </c>
      <c r="Q48" s="17">
        <v>200.2</v>
      </c>
      <c r="R48" s="17">
        <v>105.5</v>
      </c>
      <c r="S48" s="17">
        <v>376.2</v>
      </c>
      <c r="T48" s="17">
        <v>0</v>
      </c>
      <c r="U48" s="17"/>
      <c r="V48" s="17"/>
      <c r="W48" s="17"/>
      <c r="X48" s="17"/>
      <c r="Y48" s="17">
        <v>167.8</v>
      </c>
      <c r="Z48" s="17">
        <v>7.4</v>
      </c>
      <c r="AA48" s="17">
        <v>2.2999999999999998</v>
      </c>
      <c r="AB48" s="17">
        <v>0</v>
      </c>
      <c r="AC48" s="17">
        <v>4.4000000000000004</v>
      </c>
      <c r="AD48" s="17"/>
      <c r="AE48" s="17">
        <v>94</v>
      </c>
      <c r="AF48" s="17">
        <v>3.8</v>
      </c>
      <c r="AG48" s="17"/>
      <c r="AH48" s="17"/>
      <c r="AI48" s="17"/>
      <c r="AJ48" s="17">
        <v>110.7</v>
      </c>
      <c r="AK48" s="17">
        <v>214.1</v>
      </c>
      <c r="AL48" s="17"/>
      <c r="AM48" s="17"/>
      <c r="AN48" s="17"/>
      <c r="AO48" s="17">
        <v>6.5</v>
      </c>
      <c r="AP48" s="17">
        <v>458.1</v>
      </c>
      <c r="AQ48" s="17">
        <v>81.599999999999994</v>
      </c>
      <c r="AR48" s="17">
        <v>0</v>
      </c>
      <c r="AS48" s="17">
        <v>42.5</v>
      </c>
      <c r="AT48" s="17">
        <v>18.5</v>
      </c>
      <c r="AU48" s="17">
        <v>0</v>
      </c>
      <c r="AV48" s="17">
        <v>85.6</v>
      </c>
      <c r="AW48" s="17">
        <v>127</v>
      </c>
      <c r="AX48" s="17">
        <v>126.9</v>
      </c>
      <c r="AY48" s="17">
        <v>152.80000000000001</v>
      </c>
      <c r="AZ48" s="17">
        <v>108</v>
      </c>
      <c r="BA48" s="17"/>
      <c r="BB48" s="17">
        <v>5.8</v>
      </c>
      <c r="BC48" s="17">
        <v>45.7</v>
      </c>
      <c r="BD48" s="17"/>
      <c r="BE48" s="17">
        <v>3.8</v>
      </c>
      <c r="BF48" s="17">
        <v>31.9</v>
      </c>
      <c r="BG48" s="17">
        <v>171.6</v>
      </c>
      <c r="BH48" s="17">
        <v>95.1</v>
      </c>
      <c r="BI48" s="17">
        <v>0</v>
      </c>
      <c r="BJ48" s="17"/>
      <c r="BK48" s="17">
        <v>0</v>
      </c>
      <c r="BL48" s="17"/>
      <c r="BM48" s="17"/>
      <c r="BN48" s="17"/>
      <c r="BO48" s="17">
        <v>87.1</v>
      </c>
      <c r="BP48" s="17">
        <v>159.1</v>
      </c>
      <c r="BQ48" s="17">
        <v>158.19999999999999</v>
      </c>
      <c r="BR48" s="17">
        <v>200</v>
      </c>
      <c r="BS48" s="17">
        <v>152.6</v>
      </c>
      <c r="BT48" s="17"/>
      <c r="BU48" s="17"/>
      <c r="BV48" s="17"/>
      <c r="BW48" s="17"/>
      <c r="BX48" s="17"/>
      <c r="BY48" s="17">
        <v>114.1</v>
      </c>
      <c r="BZ48" s="17"/>
      <c r="CA48" s="17">
        <v>40.200000000000003</v>
      </c>
      <c r="CB48" s="17"/>
      <c r="CC48" s="17">
        <v>252.1</v>
      </c>
      <c r="CD48" s="17">
        <v>126.6</v>
      </c>
      <c r="CE48" s="17">
        <v>56.1</v>
      </c>
      <c r="CF48" s="17">
        <v>76.099999999999994</v>
      </c>
      <c r="CG48" s="17"/>
      <c r="CH48" s="17"/>
      <c r="CI48" s="17">
        <v>0</v>
      </c>
      <c r="CJ48" s="17"/>
      <c r="CK48" s="17"/>
      <c r="CL48" s="17"/>
      <c r="CM48" s="17"/>
      <c r="CN48" s="17">
        <v>0</v>
      </c>
      <c r="CO48" s="17"/>
      <c r="CP48" s="17"/>
      <c r="CQ48" s="17"/>
      <c r="CR48" s="17"/>
      <c r="CS48" s="17">
        <v>0</v>
      </c>
      <c r="CT48" s="17"/>
      <c r="CU48" s="17">
        <v>0</v>
      </c>
      <c r="CV48" s="17">
        <v>109.1</v>
      </c>
      <c r="CW48" s="17">
        <v>0</v>
      </c>
      <c r="CX48" s="17">
        <v>0</v>
      </c>
      <c r="CY48" s="17">
        <v>0</v>
      </c>
      <c r="CZ48" s="17">
        <v>19.8</v>
      </c>
      <c r="DA48" s="17">
        <v>9.9</v>
      </c>
      <c r="DB48" s="17">
        <v>5.3</v>
      </c>
      <c r="DC48" s="17">
        <v>1.8</v>
      </c>
      <c r="DD48" s="17">
        <v>2.8</v>
      </c>
      <c r="DE48" s="17">
        <v>20.3</v>
      </c>
      <c r="DF48" s="17">
        <v>18.2</v>
      </c>
      <c r="DG48" s="17">
        <v>18.3</v>
      </c>
      <c r="DH48" s="17">
        <v>2.9</v>
      </c>
      <c r="DI48" s="17">
        <v>18.8</v>
      </c>
      <c r="DJ48" s="17">
        <v>0</v>
      </c>
      <c r="DK48" s="17">
        <v>0</v>
      </c>
      <c r="DL48" s="17">
        <v>29.7</v>
      </c>
      <c r="DM48" s="17">
        <v>72.099999999999994</v>
      </c>
      <c r="DN48" s="17">
        <v>3.8</v>
      </c>
      <c r="DO48" s="17">
        <v>2.2999999999999998</v>
      </c>
      <c r="DP48" s="17">
        <v>2.4</v>
      </c>
      <c r="DQ48" s="17">
        <v>2.2000000000000002</v>
      </c>
      <c r="DR48" s="17">
        <v>0</v>
      </c>
      <c r="DS48" s="17">
        <v>3.1</v>
      </c>
      <c r="DT48" s="17">
        <v>20.3</v>
      </c>
      <c r="DU48" s="17">
        <v>2</v>
      </c>
      <c r="DV48" s="17">
        <v>0</v>
      </c>
      <c r="DW48" s="17">
        <v>19.7</v>
      </c>
      <c r="DX48" s="17">
        <v>12.6</v>
      </c>
      <c r="DY48" s="17">
        <v>20.2</v>
      </c>
      <c r="DZ48" s="17">
        <v>20.3</v>
      </c>
      <c r="EA48" s="17">
        <v>20</v>
      </c>
      <c r="EB48" s="17">
        <v>1</v>
      </c>
      <c r="EC48" s="17">
        <v>45</v>
      </c>
      <c r="ED48" s="17">
        <v>0</v>
      </c>
      <c r="EE48" s="17">
        <v>72.599999999999994</v>
      </c>
      <c r="EF48" s="17">
        <v>91.7</v>
      </c>
      <c r="EG48" s="17">
        <v>3.3</v>
      </c>
      <c r="EH48" s="17">
        <v>3.1</v>
      </c>
      <c r="EI48" s="17">
        <v>19.600000000000001</v>
      </c>
      <c r="EJ48" s="17">
        <v>8.5</v>
      </c>
      <c r="EK48" s="17"/>
      <c r="EL48" s="17">
        <v>20.399999999999999</v>
      </c>
      <c r="EM48" s="17">
        <v>20.399999999999999</v>
      </c>
      <c r="EN48" s="17">
        <v>20.2</v>
      </c>
      <c r="EO48" s="17">
        <v>0</v>
      </c>
      <c r="EP48" s="17">
        <v>0</v>
      </c>
      <c r="EQ48" s="17">
        <v>0</v>
      </c>
      <c r="ER48" s="17"/>
      <c r="ES48" s="17">
        <v>124.2</v>
      </c>
      <c r="ET48" s="17">
        <v>116.8</v>
      </c>
      <c r="EU48" s="17">
        <v>0</v>
      </c>
      <c r="EV48" s="17">
        <v>0</v>
      </c>
      <c r="EW48" s="17">
        <v>8.1</v>
      </c>
      <c r="EX48" s="17">
        <v>20</v>
      </c>
      <c r="EY48" s="17"/>
      <c r="EZ48" s="17"/>
      <c r="FA48" s="17">
        <v>0</v>
      </c>
      <c r="FB48" s="17">
        <v>28.2</v>
      </c>
      <c r="FC48" s="17">
        <v>3.4</v>
      </c>
      <c r="FD48" s="17">
        <v>0</v>
      </c>
      <c r="FE48" s="17">
        <v>12</v>
      </c>
      <c r="FF48" s="17">
        <v>7.4</v>
      </c>
      <c r="FG48" s="17">
        <v>7147.4</v>
      </c>
      <c r="FH48" s="15"/>
      <c r="FI48" s="17">
        <v>24.094830000000002</v>
      </c>
      <c r="FJ48" s="17">
        <v>1.3</v>
      </c>
      <c r="FK48" s="17">
        <v>8.0399999999999991</v>
      </c>
      <c r="FL48" s="17"/>
      <c r="FM48" s="17">
        <v>13.2</v>
      </c>
      <c r="FN48" s="17"/>
      <c r="FO48" s="17">
        <v>18.9298</v>
      </c>
      <c r="FP48" s="17">
        <v>11.1</v>
      </c>
      <c r="FQ48" s="17">
        <v>15.5</v>
      </c>
      <c r="FR48" s="17">
        <v>92.164630000000002</v>
      </c>
    </row>
    <row r="49" spans="1:174" ht="24" customHeight="1" x14ac:dyDescent="0.25">
      <c r="A49" s="16" t="s">
        <v>77</v>
      </c>
      <c r="B49" s="16" t="s">
        <v>772</v>
      </c>
      <c r="C49" s="17">
        <v>0.7</v>
      </c>
      <c r="D49" s="17">
        <v>1.3</v>
      </c>
      <c r="E49" s="17">
        <v>650.5</v>
      </c>
      <c r="F49" s="17">
        <v>218.8</v>
      </c>
      <c r="G49" s="17"/>
      <c r="H49" s="17"/>
      <c r="I49" s="17">
        <v>90</v>
      </c>
      <c r="J49" s="17">
        <v>240.4</v>
      </c>
      <c r="K49" s="17"/>
      <c r="L49" s="17"/>
      <c r="M49" s="17">
        <v>135.6</v>
      </c>
      <c r="N49" s="17">
        <v>135.5</v>
      </c>
      <c r="O49" s="17">
        <v>135.6</v>
      </c>
      <c r="P49" s="17">
        <v>229.8</v>
      </c>
      <c r="Q49" s="17">
        <v>200.1</v>
      </c>
      <c r="R49" s="17">
        <v>106.5</v>
      </c>
      <c r="S49" s="17">
        <v>378.7</v>
      </c>
      <c r="T49" s="17">
        <v>0</v>
      </c>
      <c r="U49" s="17"/>
      <c r="V49" s="17"/>
      <c r="W49" s="17"/>
      <c r="X49" s="17"/>
      <c r="Y49" s="17">
        <v>165.6</v>
      </c>
      <c r="Z49" s="17">
        <v>7.4</v>
      </c>
      <c r="AA49" s="17">
        <v>2.2999999999999998</v>
      </c>
      <c r="AB49" s="17">
        <v>0</v>
      </c>
      <c r="AC49" s="17">
        <v>4.3</v>
      </c>
      <c r="AD49" s="17"/>
      <c r="AE49" s="17">
        <v>94.3</v>
      </c>
      <c r="AF49" s="17">
        <v>3.8</v>
      </c>
      <c r="AG49" s="17"/>
      <c r="AH49" s="17"/>
      <c r="AI49" s="17"/>
      <c r="AJ49" s="17">
        <v>110.9</v>
      </c>
      <c r="AK49" s="17">
        <v>222.4</v>
      </c>
      <c r="AL49" s="17"/>
      <c r="AM49" s="17"/>
      <c r="AN49" s="17"/>
      <c r="AO49" s="17">
        <v>6.5</v>
      </c>
      <c r="AP49" s="17">
        <v>459.8</v>
      </c>
      <c r="AQ49" s="17">
        <v>82</v>
      </c>
      <c r="AR49" s="17">
        <v>0</v>
      </c>
      <c r="AS49" s="17">
        <v>42.5</v>
      </c>
      <c r="AT49" s="17">
        <v>18.5</v>
      </c>
      <c r="AU49" s="17">
        <v>0</v>
      </c>
      <c r="AV49" s="17">
        <v>91.2</v>
      </c>
      <c r="AW49" s="17">
        <v>174.8</v>
      </c>
      <c r="AX49" s="17">
        <v>175.2</v>
      </c>
      <c r="AY49" s="17">
        <v>184.1</v>
      </c>
      <c r="AZ49" s="17">
        <v>108.5</v>
      </c>
      <c r="BA49" s="17"/>
      <c r="BB49" s="17">
        <v>5.9</v>
      </c>
      <c r="BC49" s="17">
        <v>45.7</v>
      </c>
      <c r="BD49" s="17"/>
      <c r="BE49" s="17">
        <v>3.8</v>
      </c>
      <c r="BF49" s="17">
        <v>32.1</v>
      </c>
      <c r="BG49" s="17">
        <v>172.2</v>
      </c>
      <c r="BH49" s="17">
        <v>95.2</v>
      </c>
      <c r="BI49" s="17">
        <v>0</v>
      </c>
      <c r="BJ49" s="17"/>
      <c r="BK49" s="17">
        <v>0</v>
      </c>
      <c r="BL49" s="17"/>
      <c r="BM49" s="17"/>
      <c r="BN49" s="17"/>
      <c r="BO49" s="17">
        <v>87.1</v>
      </c>
      <c r="BP49" s="17">
        <v>170.1</v>
      </c>
      <c r="BQ49" s="17">
        <v>161.6</v>
      </c>
      <c r="BR49" s="17">
        <v>200</v>
      </c>
      <c r="BS49" s="17">
        <v>164.8</v>
      </c>
      <c r="BT49" s="17"/>
      <c r="BU49" s="17"/>
      <c r="BV49" s="17"/>
      <c r="BW49" s="17"/>
      <c r="BX49" s="17"/>
      <c r="BY49" s="17">
        <v>114.2</v>
      </c>
      <c r="BZ49" s="17"/>
      <c r="CA49" s="17">
        <v>40.6</v>
      </c>
      <c r="CB49" s="17"/>
      <c r="CC49" s="17">
        <v>257.7</v>
      </c>
      <c r="CD49" s="17">
        <v>116.8</v>
      </c>
      <c r="CE49" s="17">
        <v>56.1</v>
      </c>
      <c r="CF49" s="17">
        <v>76.099999999999994</v>
      </c>
      <c r="CG49" s="17"/>
      <c r="CH49" s="17"/>
      <c r="CI49" s="17">
        <v>0</v>
      </c>
      <c r="CJ49" s="17"/>
      <c r="CK49" s="17"/>
      <c r="CL49" s="17"/>
      <c r="CM49" s="17"/>
      <c r="CN49" s="17">
        <v>0</v>
      </c>
      <c r="CO49" s="17"/>
      <c r="CP49" s="17"/>
      <c r="CQ49" s="17"/>
      <c r="CR49" s="17"/>
      <c r="CS49" s="17">
        <v>0</v>
      </c>
      <c r="CT49" s="17"/>
      <c r="CU49" s="17">
        <v>0</v>
      </c>
      <c r="CV49" s="17">
        <v>111</v>
      </c>
      <c r="CW49" s="17">
        <v>0</v>
      </c>
      <c r="CX49" s="17">
        <v>0</v>
      </c>
      <c r="CY49" s="17">
        <v>0</v>
      </c>
      <c r="CZ49" s="17">
        <v>19.8</v>
      </c>
      <c r="DA49" s="17">
        <v>9.8000000000000007</v>
      </c>
      <c r="DB49" s="17">
        <v>5.3</v>
      </c>
      <c r="DC49" s="17">
        <v>1.8</v>
      </c>
      <c r="DD49" s="17">
        <v>2.1</v>
      </c>
      <c r="DE49" s="17">
        <v>20.3</v>
      </c>
      <c r="DF49" s="17">
        <v>20</v>
      </c>
      <c r="DG49" s="17">
        <v>18.2</v>
      </c>
      <c r="DH49" s="17">
        <v>2.9</v>
      </c>
      <c r="DI49" s="17">
        <v>19</v>
      </c>
      <c r="DJ49" s="17">
        <v>0</v>
      </c>
      <c r="DK49" s="17">
        <v>0</v>
      </c>
      <c r="DL49" s="17">
        <v>28.4</v>
      </c>
      <c r="DM49" s="17">
        <v>69.099999999999994</v>
      </c>
      <c r="DN49" s="17">
        <v>4.4000000000000004</v>
      </c>
      <c r="DO49" s="17">
        <v>2.2999999999999998</v>
      </c>
      <c r="DP49" s="17">
        <v>2.4</v>
      </c>
      <c r="DQ49" s="17">
        <v>2</v>
      </c>
      <c r="DR49" s="17">
        <v>0</v>
      </c>
      <c r="DS49" s="17">
        <v>3</v>
      </c>
      <c r="DT49" s="17">
        <v>18.899999999999999</v>
      </c>
      <c r="DU49" s="17">
        <v>2</v>
      </c>
      <c r="DV49" s="17">
        <v>0</v>
      </c>
      <c r="DW49" s="17">
        <v>19.7</v>
      </c>
      <c r="DX49" s="17">
        <v>12.5</v>
      </c>
      <c r="DY49" s="17">
        <v>20.3</v>
      </c>
      <c r="DZ49" s="17">
        <v>20.2</v>
      </c>
      <c r="EA49" s="17">
        <v>20</v>
      </c>
      <c r="EB49" s="17">
        <v>0.4</v>
      </c>
      <c r="EC49" s="17">
        <v>43.7</v>
      </c>
      <c r="ED49" s="17">
        <v>0</v>
      </c>
      <c r="EE49" s="17">
        <v>63.4</v>
      </c>
      <c r="EF49" s="17">
        <v>89.8</v>
      </c>
      <c r="EG49" s="17">
        <v>4.5</v>
      </c>
      <c r="EH49" s="17">
        <v>3.4</v>
      </c>
      <c r="EI49" s="17">
        <v>19.399999999999999</v>
      </c>
      <c r="EJ49" s="17">
        <v>8.5</v>
      </c>
      <c r="EK49" s="17"/>
      <c r="EL49" s="17">
        <v>20.399999999999999</v>
      </c>
      <c r="EM49" s="17">
        <v>20.399999999999999</v>
      </c>
      <c r="EN49" s="17">
        <v>20.2</v>
      </c>
      <c r="EO49" s="17">
        <v>0</v>
      </c>
      <c r="EP49" s="17">
        <v>0</v>
      </c>
      <c r="EQ49" s="17">
        <v>0</v>
      </c>
      <c r="ER49" s="17"/>
      <c r="ES49" s="17">
        <v>114.8</v>
      </c>
      <c r="ET49" s="17">
        <v>103.5</v>
      </c>
      <c r="EU49" s="17">
        <v>0</v>
      </c>
      <c r="EV49" s="17">
        <v>0</v>
      </c>
      <c r="EW49" s="17">
        <v>8.1</v>
      </c>
      <c r="EX49" s="17">
        <v>20</v>
      </c>
      <c r="EY49" s="17"/>
      <c r="EZ49" s="17"/>
      <c r="FA49" s="17">
        <v>0</v>
      </c>
      <c r="FB49" s="17">
        <v>28.4</v>
      </c>
      <c r="FC49" s="17">
        <v>3.4</v>
      </c>
      <c r="FD49" s="17">
        <v>0</v>
      </c>
      <c r="FE49" s="17">
        <v>13.8</v>
      </c>
      <c r="FF49" s="17">
        <v>6.9</v>
      </c>
      <c r="FG49" s="17">
        <v>7326</v>
      </c>
      <c r="FH49" s="15"/>
      <c r="FI49" s="17">
        <v>24.095700000000001</v>
      </c>
      <c r="FJ49" s="17">
        <v>1.3</v>
      </c>
      <c r="FK49" s="17">
        <v>8.0449999999999999</v>
      </c>
      <c r="FL49" s="17"/>
      <c r="FM49" s="17">
        <v>13.2</v>
      </c>
      <c r="FN49" s="17"/>
      <c r="FO49" s="17">
        <v>18.92962</v>
      </c>
      <c r="FP49" s="17">
        <v>11.3</v>
      </c>
      <c r="FQ49" s="17">
        <v>15.4</v>
      </c>
      <c r="FR49" s="17">
        <v>92.270319999999998</v>
      </c>
    </row>
    <row r="50" spans="1:174" ht="24" customHeight="1" x14ac:dyDescent="0.25">
      <c r="A50" s="18" t="s">
        <v>77</v>
      </c>
      <c r="B50" s="18" t="s">
        <v>773</v>
      </c>
      <c r="C50" s="19">
        <v>0.8</v>
      </c>
      <c r="D50" s="19">
        <v>1.5</v>
      </c>
      <c r="E50" s="19">
        <v>647.5</v>
      </c>
      <c r="F50" s="19">
        <v>217.2</v>
      </c>
      <c r="G50" s="19"/>
      <c r="H50" s="19"/>
      <c r="I50" s="19">
        <v>90.3</v>
      </c>
      <c r="J50" s="19">
        <v>238.3</v>
      </c>
      <c r="K50" s="19"/>
      <c r="L50" s="19"/>
      <c r="M50" s="19">
        <v>149.4</v>
      </c>
      <c r="N50" s="19">
        <v>148.9</v>
      </c>
      <c r="O50" s="19">
        <v>149.4</v>
      </c>
      <c r="P50" s="19">
        <v>241.8</v>
      </c>
      <c r="Q50" s="19">
        <v>201.7</v>
      </c>
      <c r="R50" s="19">
        <v>106.7</v>
      </c>
      <c r="S50" s="19">
        <v>379.7</v>
      </c>
      <c r="T50" s="19">
        <v>0</v>
      </c>
      <c r="U50" s="19"/>
      <c r="V50" s="19"/>
      <c r="W50" s="19"/>
      <c r="X50" s="19"/>
      <c r="Y50" s="19">
        <v>160.6</v>
      </c>
      <c r="Z50" s="19">
        <v>7.2</v>
      </c>
      <c r="AA50" s="19">
        <v>2.2000000000000002</v>
      </c>
      <c r="AB50" s="19">
        <v>0</v>
      </c>
      <c r="AC50" s="19">
        <v>4.5</v>
      </c>
      <c r="AD50" s="19"/>
      <c r="AE50" s="19">
        <v>95</v>
      </c>
      <c r="AF50" s="19">
        <v>3.7</v>
      </c>
      <c r="AG50" s="19"/>
      <c r="AH50" s="19"/>
      <c r="AI50" s="19"/>
      <c r="AJ50" s="19">
        <v>110.4</v>
      </c>
      <c r="AK50" s="19">
        <v>223.5</v>
      </c>
      <c r="AL50" s="19"/>
      <c r="AM50" s="19"/>
      <c r="AN50" s="19"/>
      <c r="AO50" s="19">
        <v>6.5</v>
      </c>
      <c r="AP50" s="19">
        <v>457.5</v>
      </c>
      <c r="AQ50" s="19">
        <v>81.900000000000006</v>
      </c>
      <c r="AR50" s="19">
        <v>0</v>
      </c>
      <c r="AS50" s="19">
        <v>42.4</v>
      </c>
      <c r="AT50" s="19">
        <v>18.5</v>
      </c>
      <c r="AU50" s="19">
        <v>0</v>
      </c>
      <c r="AV50" s="19">
        <v>92</v>
      </c>
      <c r="AW50" s="19">
        <v>172.9</v>
      </c>
      <c r="AX50" s="19">
        <v>173.3</v>
      </c>
      <c r="AY50" s="19">
        <v>184.6</v>
      </c>
      <c r="AZ50" s="19">
        <v>108</v>
      </c>
      <c r="BA50" s="19"/>
      <c r="BB50" s="19">
        <v>5.9</v>
      </c>
      <c r="BC50" s="19">
        <v>45.7</v>
      </c>
      <c r="BD50" s="19"/>
      <c r="BE50" s="19">
        <v>3.8</v>
      </c>
      <c r="BF50" s="19">
        <v>32.200000000000003</v>
      </c>
      <c r="BG50" s="19">
        <v>171.1</v>
      </c>
      <c r="BH50" s="19">
        <v>94.8</v>
      </c>
      <c r="BI50" s="19">
        <v>0</v>
      </c>
      <c r="BJ50" s="19"/>
      <c r="BK50" s="19">
        <v>0</v>
      </c>
      <c r="BL50" s="19"/>
      <c r="BM50" s="19"/>
      <c r="BN50" s="19"/>
      <c r="BO50" s="19">
        <v>87</v>
      </c>
      <c r="BP50" s="19">
        <v>169.6</v>
      </c>
      <c r="BQ50" s="19">
        <v>161.6</v>
      </c>
      <c r="BR50" s="19">
        <v>200</v>
      </c>
      <c r="BS50" s="19">
        <v>165.1</v>
      </c>
      <c r="BT50" s="19"/>
      <c r="BU50" s="19"/>
      <c r="BV50" s="19"/>
      <c r="BW50" s="19"/>
      <c r="BX50" s="19"/>
      <c r="BY50" s="19">
        <v>113.7</v>
      </c>
      <c r="BZ50" s="19"/>
      <c r="CA50" s="19">
        <v>40.200000000000003</v>
      </c>
      <c r="CB50" s="19"/>
      <c r="CC50" s="19">
        <v>266.2</v>
      </c>
      <c r="CD50" s="19">
        <v>115</v>
      </c>
      <c r="CE50" s="19">
        <v>55.9</v>
      </c>
      <c r="CF50" s="19">
        <v>75.900000000000006</v>
      </c>
      <c r="CG50" s="19"/>
      <c r="CH50" s="19"/>
      <c r="CI50" s="19">
        <v>0</v>
      </c>
      <c r="CJ50" s="19"/>
      <c r="CK50" s="19"/>
      <c r="CL50" s="19"/>
      <c r="CM50" s="19"/>
      <c r="CN50" s="19">
        <v>0</v>
      </c>
      <c r="CO50" s="19"/>
      <c r="CP50" s="19"/>
      <c r="CQ50" s="19"/>
      <c r="CR50" s="19"/>
      <c r="CS50" s="19">
        <v>0</v>
      </c>
      <c r="CT50" s="19"/>
      <c r="CU50" s="19">
        <v>0</v>
      </c>
      <c r="CV50" s="19">
        <v>98.5</v>
      </c>
      <c r="CW50" s="19">
        <v>0</v>
      </c>
      <c r="CX50" s="19">
        <v>0</v>
      </c>
      <c r="CY50" s="19">
        <v>0</v>
      </c>
      <c r="CZ50" s="19">
        <v>19.8</v>
      </c>
      <c r="DA50" s="19">
        <v>9.9</v>
      </c>
      <c r="DB50" s="19">
        <v>5.3</v>
      </c>
      <c r="DC50" s="19">
        <v>1.8</v>
      </c>
      <c r="DD50" s="19">
        <v>2.1</v>
      </c>
      <c r="DE50" s="19">
        <v>20.100000000000001</v>
      </c>
      <c r="DF50" s="19">
        <v>20</v>
      </c>
      <c r="DG50" s="19">
        <v>18</v>
      </c>
      <c r="DH50" s="19">
        <v>2.9</v>
      </c>
      <c r="DI50" s="19">
        <v>18.8</v>
      </c>
      <c r="DJ50" s="19">
        <v>0</v>
      </c>
      <c r="DK50" s="19">
        <v>0</v>
      </c>
      <c r="DL50" s="19">
        <v>29.1</v>
      </c>
      <c r="DM50" s="19">
        <v>74.099999999999994</v>
      </c>
      <c r="DN50" s="19">
        <v>4.4000000000000004</v>
      </c>
      <c r="DO50" s="19">
        <v>2.2999999999999998</v>
      </c>
      <c r="DP50" s="19">
        <v>2.4</v>
      </c>
      <c r="DQ50" s="19">
        <v>2</v>
      </c>
      <c r="DR50" s="19">
        <v>0</v>
      </c>
      <c r="DS50" s="19">
        <v>3</v>
      </c>
      <c r="DT50" s="19">
        <v>20.100000000000001</v>
      </c>
      <c r="DU50" s="19">
        <v>2</v>
      </c>
      <c r="DV50" s="19">
        <v>0</v>
      </c>
      <c r="DW50" s="19">
        <v>19.7</v>
      </c>
      <c r="DX50" s="19">
        <v>12.5</v>
      </c>
      <c r="DY50" s="19">
        <v>20.3</v>
      </c>
      <c r="DZ50" s="19">
        <v>20.3</v>
      </c>
      <c r="EA50" s="19">
        <v>20</v>
      </c>
      <c r="EB50" s="19">
        <v>0.3</v>
      </c>
      <c r="EC50" s="19">
        <v>36.299999999999997</v>
      </c>
      <c r="ED50" s="19">
        <v>0</v>
      </c>
      <c r="EE50" s="19">
        <v>64.900000000000006</v>
      </c>
      <c r="EF50" s="19">
        <v>92.1</v>
      </c>
      <c r="EG50" s="19">
        <v>1.7</v>
      </c>
      <c r="EH50" s="19">
        <v>3</v>
      </c>
      <c r="EI50" s="19">
        <v>19.399999999999999</v>
      </c>
      <c r="EJ50" s="19">
        <v>8.5</v>
      </c>
      <c r="EK50" s="19"/>
      <c r="EL50" s="19">
        <v>20.399999999999999</v>
      </c>
      <c r="EM50" s="19">
        <v>20.399999999999999</v>
      </c>
      <c r="EN50" s="19">
        <v>20.2</v>
      </c>
      <c r="EO50" s="19">
        <v>0</v>
      </c>
      <c r="EP50" s="19">
        <v>0</v>
      </c>
      <c r="EQ50" s="19">
        <v>0</v>
      </c>
      <c r="ER50" s="19"/>
      <c r="ES50" s="19">
        <v>112.5</v>
      </c>
      <c r="ET50" s="19">
        <v>101.6</v>
      </c>
      <c r="EU50" s="19">
        <v>0</v>
      </c>
      <c r="EV50" s="19">
        <v>0</v>
      </c>
      <c r="EW50" s="19">
        <v>8.1</v>
      </c>
      <c r="EX50" s="19">
        <v>20</v>
      </c>
      <c r="EY50" s="19"/>
      <c r="EZ50" s="19"/>
      <c r="FA50" s="19">
        <v>0</v>
      </c>
      <c r="FB50" s="19">
        <v>28.4</v>
      </c>
      <c r="FC50" s="19">
        <v>3.4</v>
      </c>
      <c r="FD50" s="19">
        <v>0</v>
      </c>
      <c r="FE50" s="19">
        <v>13.4</v>
      </c>
      <c r="FF50" s="19">
        <v>7.1</v>
      </c>
      <c r="FG50" s="19">
        <v>7352.7</v>
      </c>
      <c r="FH50" s="15"/>
      <c r="FI50" s="19">
        <v>24.10003</v>
      </c>
      <c r="FJ50" s="19">
        <v>1.3</v>
      </c>
      <c r="FK50" s="19">
        <v>8.0459999999999994</v>
      </c>
      <c r="FL50" s="19"/>
      <c r="FM50" s="19">
        <v>13.2</v>
      </c>
      <c r="FN50" s="19"/>
      <c r="FO50" s="19">
        <v>18.92906</v>
      </c>
      <c r="FP50" s="19">
        <v>11.1</v>
      </c>
      <c r="FQ50" s="19">
        <v>15.4</v>
      </c>
      <c r="FR50" s="19">
        <v>92.075090000000003</v>
      </c>
    </row>
    <row r="51" spans="1:174" ht="24" customHeight="1" x14ac:dyDescent="0.25">
      <c r="A51" s="13" t="s">
        <v>77</v>
      </c>
      <c r="B51" s="13" t="s">
        <v>774</v>
      </c>
      <c r="C51" s="14">
        <v>0.8</v>
      </c>
      <c r="D51" s="14">
        <v>1.5</v>
      </c>
      <c r="E51" s="14">
        <v>659.6</v>
      </c>
      <c r="F51" s="14">
        <v>218.8</v>
      </c>
      <c r="G51" s="14"/>
      <c r="H51" s="14"/>
      <c r="I51" s="14">
        <v>91.9</v>
      </c>
      <c r="J51" s="14">
        <v>240.8</v>
      </c>
      <c r="K51" s="14"/>
      <c r="L51" s="14"/>
      <c r="M51" s="14">
        <v>155.30000000000001</v>
      </c>
      <c r="N51" s="14">
        <v>157.6</v>
      </c>
      <c r="O51" s="14">
        <v>157.69999999999999</v>
      </c>
      <c r="P51" s="14">
        <v>242</v>
      </c>
      <c r="Q51" s="14">
        <v>199.6</v>
      </c>
      <c r="R51" s="14">
        <v>104.8</v>
      </c>
      <c r="S51" s="14">
        <v>327.60000000000002</v>
      </c>
      <c r="T51" s="14">
        <v>0</v>
      </c>
      <c r="U51" s="14"/>
      <c r="V51" s="14"/>
      <c r="W51" s="14"/>
      <c r="X51" s="14"/>
      <c r="Y51" s="14">
        <v>173.3</v>
      </c>
      <c r="Z51" s="14">
        <v>8.3000000000000007</v>
      </c>
      <c r="AA51" s="14">
        <v>2.5</v>
      </c>
      <c r="AB51" s="14">
        <v>0</v>
      </c>
      <c r="AC51" s="14">
        <v>4.4000000000000004</v>
      </c>
      <c r="AD51" s="14"/>
      <c r="AE51" s="14">
        <v>95.1</v>
      </c>
      <c r="AF51" s="14">
        <v>3.7</v>
      </c>
      <c r="AG51" s="14"/>
      <c r="AH51" s="14"/>
      <c r="AI51" s="14"/>
      <c r="AJ51" s="14">
        <v>111.4</v>
      </c>
      <c r="AK51" s="14">
        <v>222.1</v>
      </c>
      <c r="AL51" s="14"/>
      <c r="AM51" s="14"/>
      <c r="AN51" s="14"/>
      <c r="AO51" s="14">
        <v>6.5</v>
      </c>
      <c r="AP51" s="14">
        <v>466.5</v>
      </c>
      <c r="AQ51" s="14">
        <v>82</v>
      </c>
      <c r="AR51" s="14">
        <v>0</v>
      </c>
      <c r="AS51" s="14">
        <v>42.5</v>
      </c>
      <c r="AT51" s="14">
        <v>18.399999999999999</v>
      </c>
      <c r="AU51" s="14">
        <v>0</v>
      </c>
      <c r="AV51" s="14">
        <v>93.6</v>
      </c>
      <c r="AW51" s="14">
        <v>178</v>
      </c>
      <c r="AX51" s="14">
        <v>179.5</v>
      </c>
      <c r="AY51" s="14">
        <v>185</v>
      </c>
      <c r="AZ51" s="14">
        <v>109.8</v>
      </c>
      <c r="BA51" s="14"/>
      <c r="BB51" s="14">
        <v>5.9</v>
      </c>
      <c r="BC51" s="14">
        <v>46</v>
      </c>
      <c r="BD51" s="14"/>
      <c r="BE51" s="14">
        <v>3.8</v>
      </c>
      <c r="BF51" s="14">
        <v>33.4</v>
      </c>
      <c r="BG51" s="14">
        <v>175</v>
      </c>
      <c r="BH51" s="14">
        <v>96.6</v>
      </c>
      <c r="BI51" s="14">
        <v>0</v>
      </c>
      <c r="BJ51" s="14"/>
      <c r="BK51" s="14">
        <v>0</v>
      </c>
      <c r="BL51" s="14"/>
      <c r="BM51" s="14"/>
      <c r="BN51" s="14"/>
      <c r="BO51" s="14">
        <v>88.1</v>
      </c>
      <c r="BP51" s="14">
        <v>169.5</v>
      </c>
      <c r="BQ51" s="14">
        <v>161.5</v>
      </c>
      <c r="BR51" s="14">
        <v>200</v>
      </c>
      <c r="BS51" s="14">
        <v>163.69999999999999</v>
      </c>
      <c r="BT51" s="14"/>
      <c r="BU51" s="14"/>
      <c r="BV51" s="14"/>
      <c r="BW51" s="14"/>
      <c r="BX51" s="14"/>
      <c r="BY51" s="14">
        <v>116.3</v>
      </c>
      <c r="BZ51" s="14"/>
      <c r="CA51" s="14">
        <v>0</v>
      </c>
      <c r="CB51" s="14"/>
      <c r="CC51" s="14">
        <v>277.39999999999998</v>
      </c>
      <c r="CD51" s="14">
        <v>121</v>
      </c>
      <c r="CE51" s="14">
        <v>57.8</v>
      </c>
      <c r="CF51" s="14">
        <v>76.599999999999994</v>
      </c>
      <c r="CG51" s="14"/>
      <c r="CH51" s="14"/>
      <c r="CI51" s="14">
        <v>0</v>
      </c>
      <c r="CJ51" s="14"/>
      <c r="CK51" s="14"/>
      <c r="CL51" s="14"/>
      <c r="CM51" s="14"/>
      <c r="CN51" s="14">
        <v>0</v>
      </c>
      <c r="CO51" s="14"/>
      <c r="CP51" s="14"/>
      <c r="CQ51" s="14"/>
      <c r="CR51" s="14"/>
      <c r="CS51" s="14">
        <v>0</v>
      </c>
      <c r="CT51" s="14"/>
      <c r="CU51" s="14">
        <v>0</v>
      </c>
      <c r="CV51" s="14">
        <v>98.8</v>
      </c>
      <c r="CW51" s="14">
        <v>0</v>
      </c>
      <c r="CX51" s="14">
        <v>0</v>
      </c>
      <c r="CY51" s="14">
        <v>0</v>
      </c>
      <c r="CZ51" s="14">
        <v>20</v>
      </c>
      <c r="DA51" s="14">
        <v>9.9</v>
      </c>
      <c r="DB51" s="14">
        <v>5.4</v>
      </c>
      <c r="DC51" s="14">
        <v>1.8</v>
      </c>
      <c r="DD51" s="14">
        <v>2.2000000000000002</v>
      </c>
      <c r="DE51" s="14">
        <v>20.9</v>
      </c>
      <c r="DF51" s="14">
        <v>20</v>
      </c>
      <c r="DG51" s="14">
        <v>18</v>
      </c>
      <c r="DH51" s="14">
        <v>2.9</v>
      </c>
      <c r="DI51" s="14">
        <v>18.8</v>
      </c>
      <c r="DJ51" s="14">
        <v>0</v>
      </c>
      <c r="DK51" s="14">
        <v>0</v>
      </c>
      <c r="DL51" s="14">
        <v>27.8</v>
      </c>
      <c r="DM51" s="14">
        <v>69.5</v>
      </c>
      <c r="DN51" s="14">
        <v>4.4000000000000004</v>
      </c>
      <c r="DO51" s="14">
        <v>2.2999999999999998</v>
      </c>
      <c r="DP51" s="14">
        <v>2.4</v>
      </c>
      <c r="DQ51" s="14">
        <v>2</v>
      </c>
      <c r="DR51" s="14">
        <v>0</v>
      </c>
      <c r="DS51" s="14">
        <v>3</v>
      </c>
      <c r="DT51" s="14">
        <v>20.100000000000001</v>
      </c>
      <c r="DU51" s="14">
        <v>2</v>
      </c>
      <c r="DV51" s="14">
        <v>0</v>
      </c>
      <c r="DW51" s="14">
        <v>19.7</v>
      </c>
      <c r="DX51" s="14">
        <v>12.6</v>
      </c>
      <c r="DY51" s="14">
        <v>20.399999999999999</v>
      </c>
      <c r="DZ51" s="14">
        <v>20.3</v>
      </c>
      <c r="EA51" s="14">
        <v>20</v>
      </c>
      <c r="EB51" s="14">
        <v>1.1000000000000001</v>
      </c>
      <c r="EC51" s="14">
        <v>37.700000000000003</v>
      </c>
      <c r="ED51" s="14">
        <v>0</v>
      </c>
      <c r="EE51" s="14">
        <v>79</v>
      </c>
      <c r="EF51" s="14">
        <v>92.4</v>
      </c>
      <c r="EG51" s="14">
        <v>4.0999999999999996</v>
      </c>
      <c r="EH51" s="14">
        <v>4.8</v>
      </c>
      <c r="EI51" s="14">
        <v>19.399999999999999</v>
      </c>
      <c r="EJ51" s="14">
        <v>8.5</v>
      </c>
      <c r="EK51" s="14"/>
      <c r="EL51" s="14">
        <v>20.399999999999999</v>
      </c>
      <c r="EM51" s="14">
        <v>20.399999999999999</v>
      </c>
      <c r="EN51" s="14">
        <v>20.2</v>
      </c>
      <c r="EO51" s="14">
        <v>0</v>
      </c>
      <c r="EP51" s="14">
        <v>0</v>
      </c>
      <c r="EQ51" s="14">
        <v>0</v>
      </c>
      <c r="ER51" s="14"/>
      <c r="ES51" s="14">
        <v>115.4</v>
      </c>
      <c r="ET51" s="14">
        <v>93.5</v>
      </c>
      <c r="EU51" s="14">
        <v>0</v>
      </c>
      <c r="EV51" s="14">
        <v>0</v>
      </c>
      <c r="EW51" s="14">
        <v>8.1</v>
      </c>
      <c r="EX51" s="14">
        <v>20</v>
      </c>
      <c r="EY51" s="14"/>
      <c r="EZ51" s="14"/>
      <c r="FA51" s="14">
        <v>0</v>
      </c>
      <c r="FB51" s="14">
        <v>28.5</v>
      </c>
      <c r="FC51" s="14">
        <v>3.4</v>
      </c>
      <c r="FD51" s="14">
        <v>0</v>
      </c>
      <c r="FE51" s="14">
        <v>14.1</v>
      </c>
      <c r="FF51" s="14">
        <v>7.1</v>
      </c>
      <c r="FG51" s="14">
        <v>7376.5</v>
      </c>
      <c r="FH51" s="15"/>
      <c r="FI51" s="14">
        <v>24.09177</v>
      </c>
      <c r="FJ51" s="14">
        <v>1.3</v>
      </c>
      <c r="FK51" s="14">
        <v>8.0519999999999996</v>
      </c>
      <c r="FL51" s="14"/>
      <c r="FM51" s="14">
        <v>13.2</v>
      </c>
      <c r="FN51" s="14"/>
      <c r="FO51" s="14">
        <v>18.92886</v>
      </c>
      <c r="FP51" s="14">
        <v>11.1</v>
      </c>
      <c r="FQ51" s="14">
        <v>15.2</v>
      </c>
      <c r="FR51" s="14">
        <v>91.872630000000001</v>
      </c>
    </row>
    <row r="52" spans="1:174" ht="24" customHeight="1" x14ac:dyDescent="0.25">
      <c r="A52" s="16" t="s">
        <v>77</v>
      </c>
      <c r="B52" s="16" t="s">
        <v>775</v>
      </c>
      <c r="C52" s="17">
        <v>0.8</v>
      </c>
      <c r="D52" s="17">
        <v>1.5</v>
      </c>
      <c r="E52" s="17">
        <v>649.20000000000005</v>
      </c>
      <c r="F52" s="17">
        <v>218.4</v>
      </c>
      <c r="G52" s="17"/>
      <c r="H52" s="17"/>
      <c r="I52" s="17">
        <v>88.4</v>
      </c>
      <c r="J52" s="17">
        <v>234.2</v>
      </c>
      <c r="K52" s="17"/>
      <c r="L52" s="17"/>
      <c r="M52" s="17">
        <v>182.9</v>
      </c>
      <c r="N52" s="17">
        <v>193.4</v>
      </c>
      <c r="O52" s="17">
        <v>192.9</v>
      </c>
      <c r="P52" s="17">
        <v>282.7</v>
      </c>
      <c r="Q52" s="17">
        <v>205.1</v>
      </c>
      <c r="R52" s="17">
        <v>108.7</v>
      </c>
      <c r="S52" s="17">
        <v>183.5</v>
      </c>
      <c r="T52" s="17">
        <v>0</v>
      </c>
      <c r="U52" s="17"/>
      <c r="V52" s="17"/>
      <c r="W52" s="17"/>
      <c r="X52" s="17"/>
      <c r="Y52" s="17">
        <v>157.5</v>
      </c>
      <c r="Z52" s="17">
        <v>6.9</v>
      </c>
      <c r="AA52" s="17">
        <v>2.2000000000000002</v>
      </c>
      <c r="AB52" s="17">
        <v>16.5</v>
      </c>
      <c r="AC52" s="17">
        <v>4.3</v>
      </c>
      <c r="AD52" s="17"/>
      <c r="AE52" s="17">
        <v>95.9</v>
      </c>
      <c r="AF52" s="17">
        <v>3.7</v>
      </c>
      <c r="AG52" s="17"/>
      <c r="AH52" s="17"/>
      <c r="AI52" s="17"/>
      <c r="AJ52" s="17">
        <v>109.1</v>
      </c>
      <c r="AK52" s="17">
        <v>223.8</v>
      </c>
      <c r="AL52" s="17"/>
      <c r="AM52" s="17"/>
      <c r="AN52" s="17"/>
      <c r="AO52" s="17">
        <v>6.5</v>
      </c>
      <c r="AP52" s="17">
        <v>456.7</v>
      </c>
      <c r="AQ52" s="17">
        <v>82.3</v>
      </c>
      <c r="AR52" s="17">
        <v>0</v>
      </c>
      <c r="AS52" s="17">
        <v>42.4</v>
      </c>
      <c r="AT52" s="17">
        <v>18.7</v>
      </c>
      <c r="AU52" s="17">
        <v>0</v>
      </c>
      <c r="AV52" s="17">
        <v>90.8</v>
      </c>
      <c r="AW52" s="17">
        <v>165</v>
      </c>
      <c r="AX52" s="17">
        <v>166</v>
      </c>
      <c r="AY52" s="17">
        <v>187.7</v>
      </c>
      <c r="AZ52" s="17">
        <v>109.5</v>
      </c>
      <c r="BA52" s="17"/>
      <c r="BB52" s="17">
        <v>6</v>
      </c>
      <c r="BC52" s="17">
        <v>46.4</v>
      </c>
      <c r="BD52" s="17"/>
      <c r="BE52" s="17">
        <v>3.8</v>
      </c>
      <c r="BF52" s="17">
        <v>31.1</v>
      </c>
      <c r="BG52" s="17">
        <v>171.3</v>
      </c>
      <c r="BH52" s="17">
        <v>93.7</v>
      </c>
      <c r="BI52" s="17">
        <v>0</v>
      </c>
      <c r="BJ52" s="17"/>
      <c r="BK52" s="17">
        <v>0</v>
      </c>
      <c r="BL52" s="17"/>
      <c r="BM52" s="17"/>
      <c r="BN52" s="17"/>
      <c r="BO52" s="17">
        <v>84</v>
      </c>
      <c r="BP52" s="17">
        <v>173.3</v>
      </c>
      <c r="BQ52" s="17">
        <v>165</v>
      </c>
      <c r="BR52" s="17">
        <v>200</v>
      </c>
      <c r="BS52" s="17">
        <v>166.2</v>
      </c>
      <c r="BT52" s="17"/>
      <c r="BU52" s="17"/>
      <c r="BV52" s="17"/>
      <c r="BW52" s="17"/>
      <c r="BX52" s="17"/>
      <c r="BY52" s="17">
        <v>114.5</v>
      </c>
      <c r="BZ52" s="17"/>
      <c r="CA52" s="17">
        <v>0</v>
      </c>
      <c r="CB52" s="17"/>
      <c r="CC52" s="17">
        <v>264.89999999999998</v>
      </c>
      <c r="CD52" s="17">
        <v>109.1</v>
      </c>
      <c r="CE52" s="17">
        <v>52.7</v>
      </c>
      <c r="CF52" s="17">
        <v>73.900000000000006</v>
      </c>
      <c r="CG52" s="17"/>
      <c r="CH52" s="17"/>
      <c r="CI52" s="17">
        <v>0</v>
      </c>
      <c r="CJ52" s="17"/>
      <c r="CK52" s="17"/>
      <c r="CL52" s="17"/>
      <c r="CM52" s="17"/>
      <c r="CN52" s="17">
        <v>0</v>
      </c>
      <c r="CO52" s="17"/>
      <c r="CP52" s="17"/>
      <c r="CQ52" s="17"/>
      <c r="CR52" s="17"/>
      <c r="CS52" s="17">
        <v>0</v>
      </c>
      <c r="CT52" s="17"/>
      <c r="CU52" s="17">
        <v>0</v>
      </c>
      <c r="CV52" s="17">
        <v>90</v>
      </c>
      <c r="CW52" s="17">
        <v>0</v>
      </c>
      <c r="CX52" s="17">
        <v>0</v>
      </c>
      <c r="CY52" s="17">
        <v>0</v>
      </c>
      <c r="CZ52" s="17">
        <v>20</v>
      </c>
      <c r="DA52" s="17">
        <v>10</v>
      </c>
      <c r="DB52" s="17">
        <v>5.5</v>
      </c>
      <c r="DC52" s="17">
        <v>1.8</v>
      </c>
      <c r="DD52" s="17">
        <v>2.2000000000000002</v>
      </c>
      <c r="DE52" s="17">
        <v>20.100000000000001</v>
      </c>
      <c r="DF52" s="17">
        <v>20</v>
      </c>
      <c r="DG52" s="17">
        <v>18</v>
      </c>
      <c r="DH52" s="17">
        <v>2.9</v>
      </c>
      <c r="DI52" s="17">
        <v>18.8</v>
      </c>
      <c r="DJ52" s="17">
        <v>0</v>
      </c>
      <c r="DK52" s="17">
        <v>0</v>
      </c>
      <c r="DL52" s="17">
        <v>28.6</v>
      </c>
      <c r="DM52" s="17">
        <v>72.900000000000006</v>
      </c>
      <c r="DN52" s="17">
        <v>4.4000000000000004</v>
      </c>
      <c r="DO52" s="17">
        <v>2.2999999999999998</v>
      </c>
      <c r="DP52" s="17">
        <v>2.4</v>
      </c>
      <c r="DQ52" s="17">
        <v>2</v>
      </c>
      <c r="DR52" s="17">
        <v>0</v>
      </c>
      <c r="DS52" s="17">
        <v>3.2</v>
      </c>
      <c r="DT52" s="17">
        <v>20.2</v>
      </c>
      <c r="DU52" s="17">
        <v>2.1</v>
      </c>
      <c r="DV52" s="17">
        <v>0</v>
      </c>
      <c r="DW52" s="17">
        <v>19.7</v>
      </c>
      <c r="DX52" s="17">
        <v>12.6</v>
      </c>
      <c r="DY52" s="17">
        <v>20.3</v>
      </c>
      <c r="DZ52" s="17">
        <v>20.3</v>
      </c>
      <c r="EA52" s="17">
        <v>20.2</v>
      </c>
      <c r="EB52" s="17">
        <v>1.9</v>
      </c>
      <c r="EC52" s="17">
        <v>35.299999999999997</v>
      </c>
      <c r="ED52" s="17">
        <v>0</v>
      </c>
      <c r="EE52" s="17">
        <v>74.400000000000006</v>
      </c>
      <c r="EF52" s="17">
        <v>92.4</v>
      </c>
      <c r="EG52" s="17">
        <v>2.8</v>
      </c>
      <c r="EH52" s="17">
        <v>4.4000000000000004</v>
      </c>
      <c r="EI52" s="17">
        <v>19.100000000000001</v>
      </c>
      <c r="EJ52" s="17">
        <v>8.5</v>
      </c>
      <c r="EK52" s="17"/>
      <c r="EL52" s="17">
        <v>20.399999999999999</v>
      </c>
      <c r="EM52" s="17">
        <v>20.399999999999999</v>
      </c>
      <c r="EN52" s="17">
        <v>20.2</v>
      </c>
      <c r="EO52" s="17">
        <v>0</v>
      </c>
      <c r="EP52" s="17">
        <v>0</v>
      </c>
      <c r="EQ52" s="17">
        <v>0</v>
      </c>
      <c r="ER52" s="17"/>
      <c r="ES52" s="17">
        <v>112.6</v>
      </c>
      <c r="ET52" s="17">
        <v>93</v>
      </c>
      <c r="EU52" s="17">
        <v>0</v>
      </c>
      <c r="EV52" s="17">
        <v>0</v>
      </c>
      <c r="EW52" s="17">
        <v>8.1</v>
      </c>
      <c r="EX52" s="17">
        <v>20.2</v>
      </c>
      <c r="EY52" s="17"/>
      <c r="EZ52" s="17"/>
      <c r="FA52" s="17">
        <v>0</v>
      </c>
      <c r="FB52" s="17">
        <v>28.4</v>
      </c>
      <c r="FC52" s="17">
        <v>3.4</v>
      </c>
      <c r="FD52" s="17">
        <v>0</v>
      </c>
      <c r="FE52" s="17">
        <v>12.6</v>
      </c>
      <c r="FF52" s="17">
        <v>6.7</v>
      </c>
      <c r="FG52" s="17">
        <v>7268.4</v>
      </c>
      <c r="FH52" s="15"/>
      <c r="FI52" s="17">
        <v>24.092510000000001</v>
      </c>
      <c r="FJ52" s="17">
        <v>1.3</v>
      </c>
      <c r="FK52" s="17">
        <v>8.0500000000000007</v>
      </c>
      <c r="FL52" s="17"/>
      <c r="FM52" s="17">
        <v>13.2</v>
      </c>
      <c r="FN52" s="17"/>
      <c r="FO52" s="17">
        <v>18.928460000000001</v>
      </c>
      <c r="FP52" s="17">
        <v>11.2</v>
      </c>
      <c r="FQ52" s="17">
        <v>15.3</v>
      </c>
      <c r="FR52" s="17">
        <v>92.070970000000003</v>
      </c>
    </row>
    <row r="53" spans="1:174" ht="24" customHeight="1" x14ac:dyDescent="0.25">
      <c r="A53" s="16" t="s">
        <v>77</v>
      </c>
      <c r="B53" s="16" t="s">
        <v>776</v>
      </c>
      <c r="C53" s="17">
        <v>0.9</v>
      </c>
      <c r="D53" s="17">
        <v>1.4</v>
      </c>
      <c r="E53" s="17">
        <v>655.1</v>
      </c>
      <c r="F53" s="17">
        <v>218</v>
      </c>
      <c r="G53" s="17"/>
      <c r="H53" s="17"/>
      <c r="I53" s="17">
        <v>91.3</v>
      </c>
      <c r="J53" s="17">
        <v>239.5</v>
      </c>
      <c r="K53" s="17"/>
      <c r="L53" s="17"/>
      <c r="M53" s="17">
        <v>178.4</v>
      </c>
      <c r="N53" s="17">
        <v>189.8</v>
      </c>
      <c r="O53" s="17">
        <v>189.6</v>
      </c>
      <c r="P53" s="17">
        <v>266.2</v>
      </c>
      <c r="Q53" s="17">
        <v>200.3</v>
      </c>
      <c r="R53" s="17">
        <v>106.4</v>
      </c>
      <c r="S53" s="17">
        <v>0</v>
      </c>
      <c r="T53" s="17">
        <v>0</v>
      </c>
      <c r="U53" s="17"/>
      <c r="V53" s="17"/>
      <c r="W53" s="17"/>
      <c r="X53" s="17"/>
      <c r="Y53" s="17">
        <v>159.4</v>
      </c>
      <c r="Z53" s="17">
        <v>7.9</v>
      </c>
      <c r="AA53" s="17">
        <v>2.4</v>
      </c>
      <c r="AB53" s="17">
        <v>16.399999999999999</v>
      </c>
      <c r="AC53" s="17">
        <v>4.3</v>
      </c>
      <c r="AD53" s="17"/>
      <c r="AE53" s="17">
        <v>95.6</v>
      </c>
      <c r="AF53" s="17">
        <v>3.7</v>
      </c>
      <c r="AG53" s="17"/>
      <c r="AH53" s="17"/>
      <c r="AI53" s="17"/>
      <c r="AJ53" s="17">
        <v>111.6</v>
      </c>
      <c r="AK53" s="17">
        <v>222.5</v>
      </c>
      <c r="AL53" s="17"/>
      <c r="AM53" s="17"/>
      <c r="AN53" s="17"/>
      <c r="AO53" s="17">
        <v>6.5</v>
      </c>
      <c r="AP53" s="17">
        <v>461.4</v>
      </c>
      <c r="AQ53" s="17">
        <v>81.900000000000006</v>
      </c>
      <c r="AR53" s="17">
        <v>0</v>
      </c>
      <c r="AS53" s="17">
        <v>42.4</v>
      </c>
      <c r="AT53" s="17">
        <v>18.5</v>
      </c>
      <c r="AU53" s="17">
        <v>0</v>
      </c>
      <c r="AV53" s="17">
        <v>92.9</v>
      </c>
      <c r="AW53" s="17">
        <v>177.1</v>
      </c>
      <c r="AX53" s="17">
        <v>177</v>
      </c>
      <c r="AY53" s="17">
        <v>185</v>
      </c>
      <c r="AZ53" s="17">
        <v>108.5</v>
      </c>
      <c r="BA53" s="17"/>
      <c r="BB53" s="17">
        <v>5.9</v>
      </c>
      <c r="BC53" s="17">
        <v>45.8</v>
      </c>
      <c r="BD53" s="17"/>
      <c r="BE53" s="17">
        <v>3.8</v>
      </c>
      <c r="BF53" s="17">
        <v>32.5</v>
      </c>
      <c r="BG53" s="17">
        <v>173.4</v>
      </c>
      <c r="BH53" s="17">
        <v>95.4</v>
      </c>
      <c r="BI53" s="17">
        <v>0</v>
      </c>
      <c r="BJ53" s="17"/>
      <c r="BK53" s="17">
        <v>0</v>
      </c>
      <c r="BL53" s="17"/>
      <c r="BM53" s="17"/>
      <c r="BN53" s="17"/>
      <c r="BO53" s="17">
        <v>87.7</v>
      </c>
      <c r="BP53" s="17">
        <v>168.9</v>
      </c>
      <c r="BQ53" s="17">
        <v>161.1</v>
      </c>
      <c r="BR53" s="17">
        <v>200</v>
      </c>
      <c r="BS53" s="17">
        <v>165.9</v>
      </c>
      <c r="BT53" s="17"/>
      <c r="BU53" s="17"/>
      <c r="BV53" s="17"/>
      <c r="BW53" s="17"/>
      <c r="BX53" s="17"/>
      <c r="BY53" s="17">
        <v>115.4</v>
      </c>
      <c r="BZ53" s="17"/>
      <c r="CA53" s="17">
        <v>0</v>
      </c>
      <c r="CB53" s="17"/>
      <c r="CC53" s="17">
        <v>275.60000000000002</v>
      </c>
      <c r="CD53" s="17">
        <v>118.4</v>
      </c>
      <c r="CE53" s="17">
        <v>56.9</v>
      </c>
      <c r="CF53" s="17">
        <v>76</v>
      </c>
      <c r="CG53" s="17"/>
      <c r="CH53" s="17"/>
      <c r="CI53" s="17">
        <v>0</v>
      </c>
      <c r="CJ53" s="17"/>
      <c r="CK53" s="17"/>
      <c r="CL53" s="17"/>
      <c r="CM53" s="17"/>
      <c r="CN53" s="17">
        <v>182.5</v>
      </c>
      <c r="CO53" s="17"/>
      <c r="CP53" s="17"/>
      <c r="CQ53" s="17"/>
      <c r="CR53" s="17"/>
      <c r="CS53" s="17">
        <v>0</v>
      </c>
      <c r="CT53" s="17"/>
      <c r="CU53" s="17">
        <v>0</v>
      </c>
      <c r="CV53" s="17">
        <v>78.599999999999994</v>
      </c>
      <c r="CW53" s="17">
        <v>0</v>
      </c>
      <c r="CX53" s="17">
        <v>0</v>
      </c>
      <c r="CY53" s="17">
        <v>0</v>
      </c>
      <c r="CZ53" s="17">
        <v>19.899999999999999</v>
      </c>
      <c r="DA53" s="17">
        <v>9.8000000000000007</v>
      </c>
      <c r="DB53" s="17">
        <v>5.4</v>
      </c>
      <c r="DC53" s="17">
        <v>1.8</v>
      </c>
      <c r="DD53" s="17">
        <v>2</v>
      </c>
      <c r="DE53" s="17">
        <v>20.6</v>
      </c>
      <c r="DF53" s="17">
        <v>19.2</v>
      </c>
      <c r="DG53" s="17">
        <v>18.2</v>
      </c>
      <c r="DH53" s="17">
        <v>3</v>
      </c>
      <c r="DI53" s="17">
        <v>17</v>
      </c>
      <c r="DJ53" s="17">
        <v>0</v>
      </c>
      <c r="DK53" s="17">
        <v>0</v>
      </c>
      <c r="DL53" s="17">
        <v>26.2</v>
      </c>
      <c r="DM53" s="17">
        <v>70.8</v>
      </c>
      <c r="DN53" s="17">
        <v>4.4000000000000004</v>
      </c>
      <c r="DO53" s="17">
        <v>2.2999999999999998</v>
      </c>
      <c r="DP53" s="17">
        <v>2.4</v>
      </c>
      <c r="DQ53" s="17">
        <v>2</v>
      </c>
      <c r="DR53" s="17">
        <v>0</v>
      </c>
      <c r="DS53" s="17">
        <v>3.1</v>
      </c>
      <c r="DT53" s="17">
        <v>20.3</v>
      </c>
      <c r="DU53" s="17">
        <v>2.1</v>
      </c>
      <c r="DV53" s="17">
        <v>0</v>
      </c>
      <c r="DW53" s="17">
        <v>19.8</v>
      </c>
      <c r="DX53" s="17">
        <v>12.7</v>
      </c>
      <c r="DY53" s="17">
        <v>20.3</v>
      </c>
      <c r="DZ53" s="17">
        <v>20.3</v>
      </c>
      <c r="EA53" s="17">
        <v>20</v>
      </c>
      <c r="EB53" s="17">
        <v>4</v>
      </c>
      <c r="EC53" s="17">
        <v>37.9</v>
      </c>
      <c r="ED53" s="17">
        <v>0</v>
      </c>
      <c r="EE53" s="17">
        <v>76.8</v>
      </c>
      <c r="EF53" s="17">
        <v>89.9</v>
      </c>
      <c r="EG53" s="17">
        <v>2.6</v>
      </c>
      <c r="EH53" s="17">
        <v>6.7</v>
      </c>
      <c r="EI53" s="17">
        <v>19.100000000000001</v>
      </c>
      <c r="EJ53" s="17">
        <v>8.5</v>
      </c>
      <c r="EK53" s="17"/>
      <c r="EL53" s="17">
        <v>20.399999999999999</v>
      </c>
      <c r="EM53" s="17">
        <v>20.399999999999999</v>
      </c>
      <c r="EN53" s="17">
        <v>20.2</v>
      </c>
      <c r="EO53" s="17">
        <v>0</v>
      </c>
      <c r="EP53" s="17">
        <v>0</v>
      </c>
      <c r="EQ53" s="17">
        <v>0</v>
      </c>
      <c r="ER53" s="17"/>
      <c r="ES53" s="17">
        <v>97.2</v>
      </c>
      <c r="ET53" s="17">
        <v>94.2</v>
      </c>
      <c r="EU53" s="17">
        <v>0</v>
      </c>
      <c r="EV53" s="17">
        <v>0</v>
      </c>
      <c r="EW53" s="17">
        <v>8.1</v>
      </c>
      <c r="EX53" s="17">
        <v>20</v>
      </c>
      <c r="EY53" s="17"/>
      <c r="EZ53" s="17"/>
      <c r="FA53" s="17">
        <v>0</v>
      </c>
      <c r="FB53" s="17">
        <v>28.4</v>
      </c>
      <c r="FC53" s="17">
        <v>3.4</v>
      </c>
      <c r="FD53" s="17">
        <v>0</v>
      </c>
      <c r="FE53" s="17">
        <v>14.1</v>
      </c>
      <c r="FF53" s="17">
        <v>7.2</v>
      </c>
      <c r="FG53" s="17">
        <v>7278.4</v>
      </c>
      <c r="FH53" s="15"/>
      <c r="FI53" s="17">
        <v>24.08662</v>
      </c>
      <c r="FJ53" s="17">
        <v>1.3</v>
      </c>
      <c r="FK53" s="17">
        <v>8.0470000000000006</v>
      </c>
      <c r="FL53" s="17"/>
      <c r="FM53" s="17">
        <v>13.2</v>
      </c>
      <c r="FN53" s="17"/>
      <c r="FO53" s="17">
        <v>18.92867</v>
      </c>
      <c r="FP53" s="17">
        <v>11.1</v>
      </c>
      <c r="FQ53" s="17">
        <v>15.2</v>
      </c>
      <c r="FR53" s="17">
        <v>91.862290000000002</v>
      </c>
    </row>
    <row r="54" spans="1:174" ht="24" customHeight="1" x14ac:dyDescent="0.25">
      <c r="A54" s="16" t="s">
        <v>77</v>
      </c>
      <c r="B54" s="16" t="s">
        <v>777</v>
      </c>
      <c r="C54" s="17">
        <v>0.9</v>
      </c>
      <c r="D54" s="17">
        <v>1.3</v>
      </c>
      <c r="E54" s="17">
        <v>651.20000000000005</v>
      </c>
      <c r="F54" s="17">
        <v>216.2</v>
      </c>
      <c r="G54" s="17"/>
      <c r="H54" s="17"/>
      <c r="I54" s="17">
        <v>87</v>
      </c>
      <c r="J54" s="17">
        <v>237.6</v>
      </c>
      <c r="K54" s="17"/>
      <c r="L54" s="17"/>
      <c r="M54" s="17">
        <v>181</v>
      </c>
      <c r="N54" s="17">
        <v>197.3</v>
      </c>
      <c r="O54" s="17">
        <v>197.5</v>
      </c>
      <c r="P54" s="17">
        <v>287.2</v>
      </c>
      <c r="Q54" s="17">
        <v>203.9</v>
      </c>
      <c r="R54" s="17">
        <v>107</v>
      </c>
      <c r="S54" s="17">
        <v>0</v>
      </c>
      <c r="T54" s="17">
        <v>0</v>
      </c>
      <c r="U54" s="17"/>
      <c r="V54" s="17"/>
      <c r="W54" s="17"/>
      <c r="X54" s="17"/>
      <c r="Y54" s="17">
        <v>154.80000000000001</v>
      </c>
      <c r="Z54" s="17">
        <v>6.8</v>
      </c>
      <c r="AA54" s="17">
        <v>2.2000000000000002</v>
      </c>
      <c r="AB54" s="17">
        <v>16.399999999999999</v>
      </c>
      <c r="AC54" s="17">
        <v>4.3</v>
      </c>
      <c r="AD54" s="17"/>
      <c r="AE54" s="17">
        <v>95.6</v>
      </c>
      <c r="AF54" s="17">
        <v>3.7</v>
      </c>
      <c r="AG54" s="17"/>
      <c r="AH54" s="17"/>
      <c r="AI54" s="17"/>
      <c r="AJ54" s="17">
        <v>109.9</v>
      </c>
      <c r="AK54" s="17">
        <v>224.1</v>
      </c>
      <c r="AL54" s="17"/>
      <c r="AM54" s="17"/>
      <c r="AN54" s="17"/>
      <c r="AO54" s="17">
        <v>6.5</v>
      </c>
      <c r="AP54" s="17">
        <v>457.2</v>
      </c>
      <c r="AQ54" s="17">
        <v>82.5</v>
      </c>
      <c r="AR54" s="17">
        <v>0</v>
      </c>
      <c r="AS54" s="17">
        <v>42.4</v>
      </c>
      <c r="AT54" s="17">
        <v>18.899999999999999</v>
      </c>
      <c r="AU54" s="17">
        <v>0</v>
      </c>
      <c r="AV54" s="17">
        <v>86.7</v>
      </c>
      <c r="AW54" s="17">
        <v>171.8</v>
      </c>
      <c r="AX54" s="17">
        <v>171.9</v>
      </c>
      <c r="AY54" s="17">
        <v>186.8</v>
      </c>
      <c r="AZ54" s="17">
        <v>108.6</v>
      </c>
      <c r="BA54" s="17"/>
      <c r="BB54" s="17">
        <v>5.8</v>
      </c>
      <c r="BC54" s="17">
        <v>45.3</v>
      </c>
      <c r="BD54" s="17"/>
      <c r="BE54" s="17">
        <v>3.8</v>
      </c>
      <c r="BF54" s="17">
        <v>31.6</v>
      </c>
      <c r="BG54" s="17">
        <v>171.5</v>
      </c>
      <c r="BH54" s="17">
        <v>94.5</v>
      </c>
      <c r="BI54" s="17">
        <v>0</v>
      </c>
      <c r="BJ54" s="17"/>
      <c r="BK54" s="17">
        <v>0</v>
      </c>
      <c r="BL54" s="17"/>
      <c r="BM54" s="17"/>
      <c r="BN54" s="17"/>
      <c r="BO54" s="17">
        <v>86</v>
      </c>
      <c r="BP54" s="17">
        <v>171.3</v>
      </c>
      <c r="BQ54" s="17">
        <v>164.4</v>
      </c>
      <c r="BR54" s="17">
        <v>200</v>
      </c>
      <c r="BS54" s="17">
        <v>166.9</v>
      </c>
      <c r="BT54" s="17"/>
      <c r="BU54" s="17"/>
      <c r="BV54" s="17"/>
      <c r="BW54" s="17"/>
      <c r="BX54" s="17"/>
      <c r="BY54" s="17">
        <v>113.9</v>
      </c>
      <c r="BZ54" s="17"/>
      <c r="CA54" s="17">
        <v>0</v>
      </c>
      <c r="CB54" s="17"/>
      <c r="CC54" s="17">
        <v>270.60000000000002</v>
      </c>
      <c r="CD54" s="17">
        <v>113.9</v>
      </c>
      <c r="CE54" s="17">
        <v>54.9</v>
      </c>
      <c r="CF54" s="17">
        <v>75.2</v>
      </c>
      <c r="CG54" s="17"/>
      <c r="CH54" s="17"/>
      <c r="CI54" s="17">
        <v>30.1</v>
      </c>
      <c r="CJ54" s="17"/>
      <c r="CK54" s="17"/>
      <c r="CL54" s="17"/>
      <c r="CM54" s="17"/>
      <c r="CN54" s="17">
        <v>181.8</v>
      </c>
      <c r="CO54" s="17"/>
      <c r="CP54" s="17"/>
      <c r="CQ54" s="17"/>
      <c r="CR54" s="17"/>
      <c r="CS54" s="17">
        <v>34.6</v>
      </c>
      <c r="CT54" s="17"/>
      <c r="CU54" s="17">
        <v>0</v>
      </c>
      <c r="CV54" s="17">
        <v>86.1</v>
      </c>
      <c r="CW54" s="17">
        <v>0</v>
      </c>
      <c r="CX54" s="17">
        <v>0</v>
      </c>
      <c r="CY54" s="17">
        <v>0</v>
      </c>
      <c r="CZ54" s="17">
        <v>19.8</v>
      </c>
      <c r="DA54" s="17">
        <v>9.9</v>
      </c>
      <c r="DB54" s="17">
        <v>5.6</v>
      </c>
      <c r="DC54" s="17">
        <v>1.8</v>
      </c>
      <c r="DD54" s="17">
        <v>1.5</v>
      </c>
      <c r="DE54" s="17">
        <v>20</v>
      </c>
      <c r="DF54" s="17">
        <v>19.7</v>
      </c>
      <c r="DG54" s="17">
        <v>18.2</v>
      </c>
      <c r="DH54" s="17">
        <v>2.9</v>
      </c>
      <c r="DI54" s="17">
        <v>11.8</v>
      </c>
      <c r="DJ54" s="17">
        <v>0</v>
      </c>
      <c r="DK54" s="17">
        <v>0</v>
      </c>
      <c r="DL54" s="17">
        <v>24.5</v>
      </c>
      <c r="DM54" s="17">
        <v>75.099999999999994</v>
      </c>
      <c r="DN54" s="17">
        <v>4.4000000000000004</v>
      </c>
      <c r="DO54" s="17">
        <v>2.2999999999999998</v>
      </c>
      <c r="DP54" s="17">
        <v>2.4</v>
      </c>
      <c r="DQ54" s="17">
        <v>2</v>
      </c>
      <c r="DR54" s="17">
        <v>0</v>
      </c>
      <c r="DS54" s="17">
        <v>3.2</v>
      </c>
      <c r="DT54" s="17">
        <v>20.3</v>
      </c>
      <c r="DU54" s="17">
        <v>2.1</v>
      </c>
      <c r="DV54" s="17">
        <v>0</v>
      </c>
      <c r="DW54" s="17">
        <v>19.7</v>
      </c>
      <c r="DX54" s="17">
        <v>12.7</v>
      </c>
      <c r="DY54" s="17">
        <v>20.2</v>
      </c>
      <c r="DZ54" s="17">
        <v>20.2</v>
      </c>
      <c r="EA54" s="17">
        <v>20.2</v>
      </c>
      <c r="EB54" s="17">
        <v>6.6</v>
      </c>
      <c r="EC54" s="17">
        <v>37.200000000000003</v>
      </c>
      <c r="ED54" s="17">
        <v>0</v>
      </c>
      <c r="EE54" s="17">
        <v>72.099999999999994</v>
      </c>
      <c r="EF54" s="17">
        <v>90.2</v>
      </c>
      <c r="EG54" s="17">
        <v>3.3</v>
      </c>
      <c r="EH54" s="17">
        <v>5.0999999999999996</v>
      </c>
      <c r="EI54" s="17">
        <v>17.899999999999999</v>
      </c>
      <c r="EJ54" s="17">
        <v>8.5</v>
      </c>
      <c r="EK54" s="17"/>
      <c r="EL54" s="17">
        <v>20.399999999999999</v>
      </c>
      <c r="EM54" s="17">
        <v>20.399999999999999</v>
      </c>
      <c r="EN54" s="17">
        <v>20.2</v>
      </c>
      <c r="EO54" s="17">
        <v>0</v>
      </c>
      <c r="EP54" s="17">
        <v>0</v>
      </c>
      <c r="EQ54" s="17">
        <v>0</v>
      </c>
      <c r="ER54" s="17"/>
      <c r="ES54" s="17">
        <v>74.7</v>
      </c>
      <c r="ET54" s="17">
        <v>60.6</v>
      </c>
      <c r="EU54" s="17">
        <v>0</v>
      </c>
      <c r="EV54" s="17">
        <v>0</v>
      </c>
      <c r="EW54" s="17">
        <v>8</v>
      </c>
      <c r="EX54" s="17">
        <v>20.399999999999999</v>
      </c>
      <c r="EY54" s="17"/>
      <c r="EZ54" s="17"/>
      <c r="FA54" s="17">
        <v>0</v>
      </c>
      <c r="FB54" s="17">
        <v>28.4</v>
      </c>
      <c r="FC54" s="17">
        <v>3.4</v>
      </c>
      <c r="FD54" s="17">
        <v>0</v>
      </c>
      <c r="FE54" s="17">
        <v>14.1</v>
      </c>
      <c r="FF54" s="17">
        <v>6.6</v>
      </c>
      <c r="FG54" s="17">
        <v>7280</v>
      </c>
      <c r="FH54" s="15"/>
      <c r="FI54" s="17">
        <v>24.08512</v>
      </c>
      <c r="FJ54" s="17">
        <v>1.3</v>
      </c>
      <c r="FK54" s="17">
        <v>8.0449999999999999</v>
      </c>
      <c r="FL54" s="17"/>
      <c r="FM54" s="17">
        <v>13.2</v>
      </c>
      <c r="FN54" s="17"/>
      <c r="FO54" s="17">
        <v>18.929099999999998</v>
      </c>
      <c r="FP54" s="17">
        <v>11.1</v>
      </c>
      <c r="FQ54" s="17">
        <v>15.2</v>
      </c>
      <c r="FR54" s="17">
        <v>91.859219999999993</v>
      </c>
    </row>
    <row r="55" spans="1:174" ht="24" customHeight="1" x14ac:dyDescent="0.25">
      <c r="A55" s="16" t="s">
        <v>77</v>
      </c>
      <c r="B55" s="16" t="s">
        <v>778</v>
      </c>
      <c r="C55" s="17">
        <v>0.9</v>
      </c>
      <c r="D55" s="17">
        <v>1.6</v>
      </c>
      <c r="E55" s="17">
        <v>648.70000000000005</v>
      </c>
      <c r="F55" s="17">
        <v>216.7</v>
      </c>
      <c r="G55" s="17"/>
      <c r="H55" s="17"/>
      <c r="I55" s="17">
        <v>90</v>
      </c>
      <c r="J55" s="17">
        <v>237.4</v>
      </c>
      <c r="K55" s="17"/>
      <c r="L55" s="17"/>
      <c r="M55" s="17">
        <v>119.7</v>
      </c>
      <c r="N55" s="17">
        <v>119.1</v>
      </c>
      <c r="O55" s="17">
        <v>119.1</v>
      </c>
      <c r="P55" s="17">
        <v>214.5</v>
      </c>
      <c r="Q55" s="17">
        <v>201.9</v>
      </c>
      <c r="R55" s="17">
        <v>106.9</v>
      </c>
      <c r="S55" s="17">
        <v>0</v>
      </c>
      <c r="T55" s="17">
        <v>0</v>
      </c>
      <c r="U55" s="17"/>
      <c r="V55" s="17"/>
      <c r="W55" s="17"/>
      <c r="X55" s="17"/>
      <c r="Y55" s="17">
        <v>167.5</v>
      </c>
      <c r="Z55" s="17">
        <v>7.6</v>
      </c>
      <c r="AA55" s="17">
        <v>2.2000000000000002</v>
      </c>
      <c r="AB55" s="17">
        <v>16.5</v>
      </c>
      <c r="AC55" s="17">
        <v>3.5</v>
      </c>
      <c r="AD55" s="17"/>
      <c r="AE55" s="17">
        <v>96.3</v>
      </c>
      <c r="AF55" s="17">
        <v>3.7</v>
      </c>
      <c r="AG55" s="17"/>
      <c r="AH55" s="17"/>
      <c r="AI55" s="17"/>
      <c r="AJ55" s="17">
        <v>111.3</v>
      </c>
      <c r="AK55" s="17">
        <v>222</v>
      </c>
      <c r="AL55" s="17"/>
      <c r="AM55" s="17"/>
      <c r="AN55" s="17"/>
      <c r="AO55" s="17">
        <v>6.5</v>
      </c>
      <c r="AP55" s="17">
        <v>459.7</v>
      </c>
      <c r="AQ55" s="17">
        <v>81.7</v>
      </c>
      <c r="AR55" s="17">
        <v>0</v>
      </c>
      <c r="AS55" s="17">
        <v>42.3</v>
      </c>
      <c r="AT55" s="17">
        <v>18.5</v>
      </c>
      <c r="AU55" s="17">
        <v>0</v>
      </c>
      <c r="AV55" s="17">
        <v>89.9</v>
      </c>
      <c r="AW55" s="17">
        <v>175</v>
      </c>
      <c r="AX55" s="17">
        <v>175.6</v>
      </c>
      <c r="AY55" s="17">
        <v>184</v>
      </c>
      <c r="AZ55" s="17">
        <v>108.5</v>
      </c>
      <c r="BA55" s="17"/>
      <c r="BB55" s="17">
        <v>5.9</v>
      </c>
      <c r="BC55" s="17">
        <v>45.7</v>
      </c>
      <c r="BD55" s="17"/>
      <c r="BE55" s="17">
        <v>3.8</v>
      </c>
      <c r="BF55" s="17">
        <v>32.4</v>
      </c>
      <c r="BG55" s="17">
        <v>172.2</v>
      </c>
      <c r="BH55" s="17">
        <v>95.2</v>
      </c>
      <c r="BI55" s="17">
        <v>39.5</v>
      </c>
      <c r="BJ55" s="17"/>
      <c r="BK55" s="17">
        <v>0</v>
      </c>
      <c r="BL55" s="17"/>
      <c r="BM55" s="17"/>
      <c r="BN55" s="17"/>
      <c r="BO55" s="17">
        <v>87.2</v>
      </c>
      <c r="BP55" s="17">
        <v>170</v>
      </c>
      <c r="BQ55" s="17">
        <v>162.19999999999999</v>
      </c>
      <c r="BR55" s="17">
        <v>184.9</v>
      </c>
      <c r="BS55" s="17">
        <v>167.6</v>
      </c>
      <c r="BT55" s="17"/>
      <c r="BU55" s="17"/>
      <c r="BV55" s="17"/>
      <c r="BW55" s="17"/>
      <c r="BX55" s="17"/>
      <c r="BY55" s="17">
        <v>115</v>
      </c>
      <c r="BZ55" s="17"/>
      <c r="CA55" s="17">
        <v>0</v>
      </c>
      <c r="CB55" s="17"/>
      <c r="CC55" s="17">
        <v>243.6</v>
      </c>
      <c r="CD55" s="17">
        <v>106.4</v>
      </c>
      <c r="CE55" s="17">
        <v>56</v>
      </c>
      <c r="CF55" s="17">
        <v>76.099999999999994</v>
      </c>
      <c r="CG55" s="17"/>
      <c r="CH55" s="17"/>
      <c r="CI55" s="17">
        <v>45.9</v>
      </c>
      <c r="CJ55" s="17"/>
      <c r="CK55" s="17"/>
      <c r="CL55" s="17"/>
      <c r="CM55" s="17"/>
      <c r="CN55" s="17">
        <v>179.2</v>
      </c>
      <c r="CO55" s="17"/>
      <c r="CP55" s="17"/>
      <c r="CQ55" s="17"/>
      <c r="CR55" s="17"/>
      <c r="CS55" s="17">
        <v>177.8</v>
      </c>
      <c r="CT55" s="17"/>
      <c r="CU55" s="17">
        <v>0</v>
      </c>
      <c r="CV55" s="17">
        <v>96</v>
      </c>
      <c r="CW55" s="17">
        <v>0</v>
      </c>
      <c r="CX55" s="17">
        <v>0</v>
      </c>
      <c r="CY55" s="17">
        <v>0</v>
      </c>
      <c r="CZ55" s="17">
        <v>20</v>
      </c>
      <c r="DA55" s="17">
        <v>9.9</v>
      </c>
      <c r="DB55" s="17">
        <v>5.2</v>
      </c>
      <c r="DC55" s="17">
        <v>1.8</v>
      </c>
      <c r="DD55" s="17">
        <v>1.5</v>
      </c>
      <c r="DE55" s="17">
        <v>20.5</v>
      </c>
      <c r="DF55" s="17">
        <v>20</v>
      </c>
      <c r="DG55" s="17">
        <v>18.399999999999999</v>
      </c>
      <c r="DH55" s="17">
        <v>2.9</v>
      </c>
      <c r="DI55" s="17">
        <v>11.7</v>
      </c>
      <c r="DJ55" s="17">
        <v>0</v>
      </c>
      <c r="DK55" s="17">
        <v>0</v>
      </c>
      <c r="DL55" s="17">
        <v>26.5</v>
      </c>
      <c r="DM55" s="17">
        <v>77.099999999999994</v>
      </c>
      <c r="DN55" s="17">
        <v>4.4000000000000004</v>
      </c>
      <c r="DO55" s="17">
        <v>2.2999999999999998</v>
      </c>
      <c r="DP55" s="17">
        <v>2.4</v>
      </c>
      <c r="DQ55" s="17">
        <v>2</v>
      </c>
      <c r="DR55" s="17">
        <v>0</v>
      </c>
      <c r="DS55" s="17">
        <v>3.1</v>
      </c>
      <c r="DT55" s="17">
        <v>20.3</v>
      </c>
      <c r="DU55" s="17">
        <v>2.1</v>
      </c>
      <c r="DV55" s="17">
        <v>0</v>
      </c>
      <c r="DW55" s="17">
        <v>19.7</v>
      </c>
      <c r="DX55" s="17">
        <v>12.7</v>
      </c>
      <c r="DY55" s="17">
        <v>20.2</v>
      </c>
      <c r="DZ55" s="17">
        <v>20.3</v>
      </c>
      <c r="EA55" s="17">
        <v>19.8</v>
      </c>
      <c r="EB55" s="17">
        <v>5.4</v>
      </c>
      <c r="EC55" s="17">
        <v>30.4</v>
      </c>
      <c r="ED55" s="17">
        <v>0</v>
      </c>
      <c r="EE55" s="17">
        <v>70</v>
      </c>
      <c r="EF55" s="17">
        <v>85.9</v>
      </c>
      <c r="EG55" s="17">
        <v>4.2</v>
      </c>
      <c r="EH55" s="17">
        <v>4.7</v>
      </c>
      <c r="EI55" s="17">
        <v>16.100000000000001</v>
      </c>
      <c r="EJ55" s="17">
        <v>8.4</v>
      </c>
      <c r="EK55" s="17"/>
      <c r="EL55" s="17">
        <v>20.399999999999999</v>
      </c>
      <c r="EM55" s="17">
        <v>20.399999999999999</v>
      </c>
      <c r="EN55" s="17">
        <v>20.2</v>
      </c>
      <c r="EO55" s="17">
        <v>0</v>
      </c>
      <c r="EP55" s="17">
        <v>0</v>
      </c>
      <c r="EQ55" s="17">
        <v>0</v>
      </c>
      <c r="ER55" s="17"/>
      <c r="ES55" s="17">
        <v>79.2</v>
      </c>
      <c r="ET55" s="17">
        <v>60.2</v>
      </c>
      <c r="EU55" s="17">
        <v>0</v>
      </c>
      <c r="EV55" s="17">
        <v>0</v>
      </c>
      <c r="EW55" s="17">
        <v>8</v>
      </c>
      <c r="EX55" s="17">
        <v>19.8</v>
      </c>
      <c r="EY55" s="17"/>
      <c r="EZ55" s="17"/>
      <c r="FA55" s="17">
        <v>0</v>
      </c>
      <c r="FB55" s="17">
        <v>28.4</v>
      </c>
      <c r="FC55" s="17">
        <v>3.4</v>
      </c>
      <c r="FD55" s="17">
        <v>0</v>
      </c>
      <c r="FE55" s="17">
        <v>14</v>
      </c>
      <c r="FF55" s="17">
        <v>6</v>
      </c>
      <c r="FG55" s="17">
        <v>7161.3</v>
      </c>
      <c r="FH55" s="15"/>
      <c r="FI55" s="17">
        <v>24.073650000000001</v>
      </c>
      <c r="FJ55" s="17">
        <v>1.3</v>
      </c>
      <c r="FK55" s="17">
        <v>8.0429999999999993</v>
      </c>
      <c r="FL55" s="17"/>
      <c r="FM55" s="17">
        <v>13.2</v>
      </c>
      <c r="FN55" s="17"/>
      <c r="FO55" s="17">
        <v>18.92822</v>
      </c>
      <c r="FP55" s="17">
        <v>11.1</v>
      </c>
      <c r="FQ55" s="17">
        <v>15.2</v>
      </c>
      <c r="FR55" s="17">
        <v>91.84487</v>
      </c>
    </row>
    <row r="56" spans="1:174" ht="24" customHeight="1" x14ac:dyDescent="0.25">
      <c r="A56" s="16" t="s">
        <v>77</v>
      </c>
      <c r="B56" s="16" t="s">
        <v>779</v>
      </c>
      <c r="C56" s="17">
        <v>0.9</v>
      </c>
      <c r="D56" s="17">
        <v>1.6</v>
      </c>
      <c r="E56" s="17">
        <v>650.5</v>
      </c>
      <c r="F56" s="17">
        <v>216.7</v>
      </c>
      <c r="G56" s="17"/>
      <c r="H56" s="17"/>
      <c r="I56" s="17">
        <v>90.8</v>
      </c>
      <c r="J56" s="17">
        <v>198.3</v>
      </c>
      <c r="K56" s="17"/>
      <c r="L56" s="17"/>
      <c r="M56" s="17">
        <v>111.6</v>
      </c>
      <c r="N56" s="17">
        <v>112.1</v>
      </c>
      <c r="O56" s="17">
        <v>112.2</v>
      </c>
      <c r="P56" s="17">
        <v>210</v>
      </c>
      <c r="Q56" s="17">
        <v>199</v>
      </c>
      <c r="R56" s="17">
        <v>107</v>
      </c>
      <c r="S56" s="17">
        <v>0</v>
      </c>
      <c r="T56" s="17">
        <v>0</v>
      </c>
      <c r="U56" s="17"/>
      <c r="V56" s="17"/>
      <c r="W56" s="17"/>
      <c r="X56" s="17"/>
      <c r="Y56" s="17">
        <v>166.9</v>
      </c>
      <c r="Z56" s="17">
        <v>7.7</v>
      </c>
      <c r="AA56" s="17">
        <v>2.2999999999999998</v>
      </c>
      <c r="AB56" s="17">
        <v>16.5</v>
      </c>
      <c r="AC56" s="17">
        <v>4.4000000000000004</v>
      </c>
      <c r="AD56" s="17"/>
      <c r="AE56" s="17">
        <v>94.7</v>
      </c>
      <c r="AF56" s="17">
        <v>2.5</v>
      </c>
      <c r="AG56" s="17"/>
      <c r="AH56" s="17"/>
      <c r="AI56" s="17"/>
      <c r="AJ56" s="17">
        <v>111.4</v>
      </c>
      <c r="AK56" s="17">
        <v>147.4</v>
      </c>
      <c r="AL56" s="17"/>
      <c r="AM56" s="17"/>
      <c r="AN56" s="17"/>
      <c r="AO56" s="17">
        <v>6.5</v>
      </c>
      <c r="AP56" s="17">
        <v>461.2</v>
      </c>
      <c r="AQ56" s="17">
        <v>81.900000000000006</v>
      </c>
      <c r="AR56" s="17">
        <v>0</v>
      </c>
      <c r="AS56" s="17">
        <v>42.4</v>
      </c>
      <c r="AT56" s="17">
        <v>18.2</v>
      </c>
      <c r="AU56" s="17">
        <v>0</v>
      </c>
      <c r="AV56" s="17">
        <v>92.6</v>
      </c>
      <c r="AW56" s="17">
        <v>175.2</v>
      </c>
      <c r="AX56" s="17">
        <v>176.3</v>
      </c>
      <c r="AY56" s="17">
        <v>184.5</v>
      </c>
      <c r="AZ56" s="17">
        <v>109.2</v>
      </c>
      <c r="BA56" s="17"/>
      <c r="BB56" s="17">
        <v>5.8</v>
      </c>
      <c r="BC56" s="17">
        <v>46</v>
      </c>
      <c r="BD56" s="17"/>
      <c r="BE56" s="17">
        <v>3.8</v>
      </c>
      <c r="BF56" s="17">
        <v>34.1</v>
      </c>
      <c r="BG56" s="17">
        <v>173</v>
      </c>
      <c r="BH56" s="17">
        <v>95.8</v>
      </c>
      <c r="BI56" s="17">
        <v>39.1</v>
      </c>
      <c r="BJ56" s="17"/>
      <c r="BK56" s="17">
        <v>0</v>
      </c>
      <c r="BL56" s="17"/>
      <c r="BM56" s="17"/>
      <c r="BN56" s="17"/>
      <c r="BO56" s="17">
        <v>87.3</v>
      </c>
      <c r="BP56" s="17">
        <v>169.2</v>
      </c>
      <c r="BQ56" s="17">
        <v>161.69999999999999</v>
      </c>
      <c r="BR56" s="17">
        <v>34.9</v>
      </c>
      <c r="BS56" s="17">
        <v>165.8</v>
      </c>
      <c r="BT56" s="17"/>
      <c r="BU56" s="17"/>
      <c r="BV56" s="17"/>
      <c r="BW56" s="17"/>
      <c r="BX56" s="17"/>
      <c r="BY56" s="17">
        <v>115.2</v>
      </c>
      <c r="BZ56" s="17"/>
      <c r="CA56" s="17">
        <v>0</v>
      </c>
      <c r="CB56" s="17"/>
      <c r="CC56" s="17">
        <v>243.1</v>
      </c>
      <c r="CD56" s="17">
        <v>111.7</v>
      </c>
      <c r="CE56" s="17">
        <v>56.3</v>
      </c>
      <c r="CF56" s="17">
        <v>76.099999999999994</v>
      </c>
      <c r="CG56" s="17"/>
      <c r="CH56" s="17"/>
      <c r="CI56" s="17">
        <v>32.9</v>
      </c>
      <c r="CJ56" s="17"/>
      <c r="CK56" s="17"/>
      <c r="CL56" s="17"/>
      <c r="CM56" s="17"/>
      <c r="CN56" s="17">
        <v>179</v>
      </c>
      <c r="CO56" s="17"/>
      <c r="CP56" s="17"/>
      <c r="CQ56" s="17"/>
      <c r="CR56" s="17"/>
      <c r="CS56" s="17">
        <v>180.9</v>
      </c>
      <c r="CT56" s="17"/>
      <c r="CU56" s="17">
        <v>0</v>
      </c>
      <c r="CV56" s="17">
        <v>104.6</v>
      </c>
      <c r="CW56" s="17">
        <v>0</v>
      </c>
      <c r="CX56" s="17">
        <v>0</v>
      </c>
      <c r="CY56" s="17">
        <v>0</v>
      </c>
      <c r="CZ56" s="17">
        <v>20</v>
      </c>
      <c r="DA56" s="17">
        <v>10</v>
      </c>
      <c r="DB56" s="17">
        <v>5.3</v>
      </c>
      <c r="DC56" s="17">
        <v>1.8</v>
      </c>
      <c r="DD56" s="17">
        <v>1.5</v>
      </c>
      <c r="DE56" s="17">
        <v>20.399999999999999</v>
      </c>
      <c r="DF56" s="17">
        <v>20</v>
      </c>
      <c r="DG56" s="17">
        <v>18.3</v>
      </c>
      <c r="DH56" s="17">
        <v>3</v>
      </c>
      <c r="DI56" s="17">
        <v>11.7</v>
      </c>
      <c r="DJ56" s="17">
        <v>0</v>
      </c>
      <c r="DK56" s="17">
        <v>0</v>
      </c>
      <c r="DL56" s="17">
        <v>26.1</v>
      </c>
      <c r="DM56" s="17">
        <v>74.099999999999994</v>
      </c>
      <c r="DN56" s="17">
        <v>4.4000000000000004</v>
      </c>
      <c r="DO56" s="17">
        <v>2.2999999999999998</v>
      </c>
      <c r="DP56" s="17">
        <v>2.4</v>
      </c>
      <c r="DQ56" s="17">
        <v>2</v>
      </c>
      <c r="DR56" s="17">
        <v>0</v>
      </c>
      <c r="DS56" s="17">
        <v>3.1</v>
      </c>
      <c r="DT56" s="17">
        <v>20.3</v>
      </c>
      <c r="DU56" s="17">
        <v>2.1</v>
      </c>
      <c r="DV56" s="17">
        <v>0</v>
      </c>
      <c r="DW56" s="17">
        <v>19.7</v>
      </c>
      <c r="DX56" s="17">
        <v>12.7</v>
      </c>
      <c r="DY56" s="17">
        <v>20.2</v>
      </c>
      <c r="DZ56" s="17">
        <v>20.2</v>
      </c>
      <c r="EA56" s="17">
        <v>20</v>
      </c>
      <c r="EB56" s="17">
        <v>3.4</v>
      </c>
      <c r="EC56" s="17">
        <v>18.899999999999999</v>
      </c>
      <c r="ED56" s="17">
        <v>0</v>
      </c>
      <c r="EE56" s="17">
        <v>60.9</v>
      </c>
      <c r="EF56" s="17">
        <v>89.8</v>
      </c>
      <c r="EG56" s="17">
        <v>4.5</v>
      </c>
      <c r="EH56" s="17">
        <v>5.5</v>
      </c>
      <c r="EI56" s="17">
        <v>15.4</v>
      </c>
      <c r="EJ56" s="17">
        <v>8.1999999999999993</v>
      </c>
      <c r="EK56" s="17"/>
      <c r="EL56" s="17">
        <v>20.399999999999999</v>
      </c>
      <c r="EM56" s="17">
        <v>20.399999999999999</v>
      </c>
      <c r="EN56" s="17">
        <v>20.2</v>
      </c>
      <c r="EO56" s="17">
        <v>0</v>
      </c>
      <c r="EP56" s="17">
        <v>0</v>
      </c>
      <c r="EQ56" s="17">
        <v>0</v>
      </c>
      <c r="ER56" s="17"/>
      <c r="ES56" s="17">
        <v>55.6</v>
      </c>
      <c r="ET56" s="17">
        <v>55.9</v>
      </c>
      <c r="EU56" s="17">
        <v>0</v>
      </c>
      <c r="EV56" s="17">
        <v>0</v>
      </c>
      <c r="EW56" s="17">
        <v>8</v>
      </c>
      <c r="EX56" s="17">
        <v>20</v>
      </c>
      <c r="EY56" s="17"/>
      <c r="EZ56" s="17"/>
      <c r="FA56" s="17">
        <v>0</v>
      </c>
      <c r="FB56" s="17">
        <v>28.4</v>
      </c>
      <c r="FC56" s="17">
        <v>3.4</v>
      </c>
      <c r="FD56" s="17">
        <v>0</v>
      </c>
      <c r="FE56" s="17">
        <v>14.1</v>
      </c>
      <c r="FF56" s="17">
        <v>7.4</v>
      </c>
      <c r="FG56" s="17">
        <v>6830.8</v>
      </c>
      <c r="FH56" s="15"/>
      <c r="FI56" s="17">
        <v>24.068100000000001</v>
      </c>
      <c r="FJ56" s="17">
        <v>1.3</v>
      </c>
      <c r="FK56" s="17">
        <v>8.0410000000000004</v>
      </c>
      <c r="FL56" s="17"/>
      <c r="FM56" s="17">
        <v>13.2</v>
      </c>
      <c r="FN56" s="17"/>
      <c r="FO56" s="17">
        <v>18.927199999999999</v>
      </c>
      <c r="FP56" s="17">
        <v>11.1</v>
      </c>
      <c r="FQ56" s="17">
        <v>15.2</v>
      </c>
      <c r="FR56" s="17">
        <v>91.836299999999994</v>
      </c>
    </row>
    <row r="57" spans="1:174" ht="24" customHeight="1" x14ac:dyDescent="0.25">
      <c r="A57" s="16" t="s">
        <v>77</v>
      </c>
      <c r="B57" s="16" t="s">
        <v>780</v>
      </c>
      <c r="C57" s="17">
        <v>0.9</v>
      </c>
      <c r="D57" s="17">
        <v>1.6</v>
      </c>
      <c r="E57" s="17">
        <v>645</v>
      </c>
      <c r="F57" s="17">
        <v>216.1</v>
      </c>
      <c r="G57" s="17"/>
      <c r="H57" s="17"/>
      <c r="I57" s="17">
        <v>89</v>
      </c>
      <c r="J57" s="17">
        <v>195.7</v>
      </c>
      <c r="K57" s="17"/>
      <c r="L57" s="17"/>
      <c r="M57" s="17">
        <v>130</v>
      </c>
      <c r="N57" s="17">
        <v>129.5</v>
      </c>
      <c r="O57" s="17">
        <v>129.80000000000001</v>
      </c>
      <c r="P57" s="17">
        <v>228.2</v>
      </c>
      <c r="Q57" s="17">
        <v>203.7</v>
      </c>
      <c r="R57" s="17">
        <v>107.4</v>
      </c>
      <c r="S57" s="17">
        <v>0</v>
      </c>
      <c r="T57" s="17">
        <v>9.3000000000000007</v>
      </c>
      <c r="U57" s="17"/>
      <c r="V57" s="17"/>
      <c r="W57" s="17"/>
      <c r="X57" s="17"/>
      <c r="Y57" s="17">
        <v>160.4</v>
      </c>
      <c r="Z57" s="17">
        <v>6.9</v>
      </c>
      <c r="AA57" s="17">
        <v>2.2999999999999998</v>
      </c>
      <c r="AB57" s="17">
        <v>0</v>
      </c>
      <c r="AC57" s="17">
        <v>4.3</v>
      </c>
      <c r="AD57" s="17"/>
      <c r="AE57" s="17">
        <v>95</v>
      </c>
      <c r="AF57" s="17">
        <v>3.3</v>
      </c>
      <c r="AG57" s="17"/>
      <c r="AH57" s="17"/>
      <c r="AI57" s="17"/>
      <c r="AJ57" s="17">
        <v>109.9</v>
      </c>
      <c r="AK57" s="17">
        <v>172.7</v>
      </c>
      <c r="AL57" s="17"/>
      <c r="AM57" s="17"/>
      <c r="AN57" s="17"/>
      <c r="AO57" s="17">
        <v>6.5</v>
      </c>
      <c r="AP57" s="17">
        <v>456.4</v>
      </c>
      <c r="AQ57" s="17">
        <v>82</v>
      </c>
      <c r="AR57" s="17">
        <v>0</v>
      </c>
      <c r="AS57" s="17">
        <v>42.4</v>
      </c>
      <c r="AT57" s="17">
        <v>18.2</v>
      </c>
      <c r="AU57" s="17">
        <v>0</v>
      </c>
      <c r="AV57" s="17">
        <v>91.8</v>
      </c>
      <c r="AW57" s="17">
        <v>173.9</v>
      </c>
      <c r="AX57" s="17">
        <v>174.9</v>
      </c>
      <c r="AY57" s="17">
        <v>184.4</v>
      </c>
      <c r="AZ57" s="17">
        <v>105.6</v>
      </c>
      <c r="BA57" s="17"/>
      <c r="BB57" s="17">
        <v>6</v>
      </c>
      <c r="BC57" s="17">
        <v>44.9</v>
      </c>
      <c r="BD57" s="17"/>
      <c r="BE57" s="17">
        <v>3.8</v>
      </c>
      <c r="BF57" s="17">
        <v>31.1</v>
      </c>
      <c r="BG57" s="17">
        <v>171.1</v>
      </c>
      <c r="BH57" s="17">
        <v>93.8</v>
      </c>
      <c r="BI57" s="17">
        <v>39.9</v>
      </c>
      <c r="BJ57" s="17"/>
      <c r="BK57" s="17">
        <v>0</v>
      </c>
      <c r="BL57" s="17"/>
      <c r="BM57" s="17"/>
      <c r="BN57" s="17"/>
      <c r="BO57" s="17">
        <v>87</v>
      </c>
      <c r="BP57" s="17">
        <v>170.2</v>
      </c>
      <c r="BQ57" s="17">
        <v>162.6</v>
      </c>
      <c r="BR57" s="17">
        <v>0</v>
      </c>
      <c r="BS57" s="17">
        <v>166.6</v>
      </c>
      <c r="BT57" s="17"/>
      <c r="BU57" s="17"/>
      <c r="BV57" s="17"/>
      <c r="BW57" s="17"/>
      <c r="BX57" s="17"/>
      <c r="BY57" s="17">
        <v>113</v>
      </c>
      <c r="BZ57" s="17"/>
      <c r="CA57" s="17">
        <v>0</v>
      </c>
      <c r="CB57" s="17"/>
      <c r="CC57" s="17">
        <v>251.8</v>
      </c>
      <c r="CD57" s="17">
        <v>119.6</v>
      </c>
      <c r="CE57" s="17">
        <v>55.7</v>
      </c>
      <c r="CF57" s="17">
        <v>75.7</v>
      </c>
      <c r="CG57" s="17"/>
      <c r="CH57" s="17"/>
      <c r="CI57" s="17">
        <v>32.6</v>
      </c>
      <c r="CJ57" s="17"/>
      <c r="CK57" s="17"/>
      <c r="CL57" s="17"/>
      <c r="CM57" s="17"/>
      <c r="CN57" s="17">
        <v>102.8</v>
      </c>
      <c r="CO57" s="17"/>
      <c r="CP57" s="17"/>
      <c r="CQ57" s="17"/>
      <c r="CR57" s="17"/>
      <c r="CS57" s="17">
        <v>125.7</v>
      </c>
      <c r="CT57" s="17"/>
      <c r="CU57" s="17">
        <v>0</v>
      </c>
      <c r="CV57" s="17">
        <v>101</v>
      </c>
      <c r="CW57" s="17">
        <v>0</v>
      </c>
      <c r="CX57" s="17">
        <v>0</v>
      </c>
      <c r="CY57" s="17">
        <v>0</v>
      </c>
      <c r="CZ57" s="17">
        <v>20</v>
      </c>
      <c r="DA57" s="17">
        <v>9.8000000000000007</v>
      </c>
      <c r="DB57" s="17">
        <v>5.5</v>
      </c>
      <c r="DC57" s="17">
        <v>1.8</v>
      </c>
      <c r="DD57" s="17">
        <v>1.4</v>
      </c>
      <c r="DE57" s="17">
        <v>20</v>
      </c>
      <c r="DF57" s="17">
        <v>19.899999999999999</v>
      </c>
      <c r="DG57" s="17">
        <v>18.2</v>
      </c>
      <c r="DH57" s="17">
        <v>3.1</v>
      </c>
      <c r="DI57" s="17">
        <v>11.7</v>
      </c>
      <c r="DJ57" s="17">
        <v>0</v>
      </c>
      <c r="DK57" s="17">
        <v>0</v>
      </c>
      <c r="DL57" s="17">
        <v>25.7</v>
      </c>
      <c r="DM57" s="17">
        <v>72</v>
      </c>
      <c r="DN57" s="17">
        <v>4.4000000000000004</v>
      </c>
      <c r="DO57" s="17">
        <v>2.2999999999999998</v>
      </c>
      <c r="DP57" s="17">
        <v>2.4</v>
      </c>
      <c r="DQ57" s="17">
        <v>2</v>
      </c>
      <c r="DR57" s="17">
        <v>0</v>
      </c>
      <c r="DS57" s="17">
        <v>3</v>
      </c>
      <c r="DT57" s="17">
        <v>20.3</v>
      </c>
      <c r="DU57" s="17">
        <v>2.1</v>
      </c>
      <c r="DV57" s="17">
        <v>0</v>
      </c>
      <c r="DW57" s="17">
        <v>19.7</v>
      </c>
      <c r="DX57" s="17">
        <v>12.6</v>
      </c>
      <c r="DY57" s="17">
        <v>20.2</v>
      </c>
      <c r="DZ57" s="17">
        <v>20.3</v>
      </c>
      <c r="EA57" s="17">
        <v>20</v>
      </c>
      <c r="EB57" s="17">
        <v>1.6</v>
      </c>
      <c r="EC57" s="17">
        <v>17.600000000000001</v>
      </c>
      <c r="ED57" s="17">
        <v>0</v>
      </c>
      <c r="EE57" s="17">
        <v>72.3</v>
      </c>
      <c r="EF57" s="17">
        <v>87.8</v>
      </c>
      <c r="EG57" s="17">
        <v>5.2</v>
      </c>
      <c r="EH57" s="17">
        <v>5.9</v>
      </c>
      <c r="EI57" s="17">
        <v>14.5</v>
      </c>
      <c r="EJ57" s="17">
        <v>7.9</v>
      </c>
      <c r="EK57" s="17"/>
      <c r="EL57" s="17">
        <v>20.399999999999999</v>
      </c>
      <c r="EM57" s="17">
        <v>20.399999999999999</v>
      </c>
      <c r="EN57" s="17">
        <v>20.2</v>
      </c>
      <c r="EO57" s="17">
        <v>0.1</v>
      </c>
      <c r="EP57" s="17">
        <v>0</v>
      </c>
      <c r="EQ57" s="17">
        <v>0</v>
      </c>
      <c r="ER57" s="17"/>
      <c r="ES57" s="17">
        <v>43.7</v>
      </c>
      <c r="ET57" s="17">
        <v>39.700000000000003</v>
      </c>
      <c r="EU57" s="17">
        <v>0</v>
      </c>
      <c r="EV57" s="17">
        <v>0</v>
      </c>
      <c r="EW57" s="17">
        <v>8.1</v>
      </c>
      <c r="EX57" s="17">
        <v>20</v>
      </c>
      <c r="EY57" s="17"/>
      <c r="EZ57" s="17"/>
      <c r="FA57" s="17">
        <v>0</v>
      </c>
      <c r="FB57" s="17">
        <v>28.5</v>
      </c>
      <c r="FC57" s="17">
        <v>3.4</v>
      </c>
      <c r="FD57" s="17">
        <v>0</v>
      </c>
      <c r="FE57" s="17">
        <v>14.1</v>
      </c>
      <c r="FF57" s="17">
        <v>7</v>
      </c>
      <c r="FG57" s="17">
        <v>6708.8</v>
      </c>
      <c r="FH57" s="15"/>
      <c r="FI57" s="17">
        <v>24.31738</v>
      </c>
      <c r="FJ57" s="17">
        <v>1.3</v>
      </c>
      <c r="FK57" s="17">
        <v>8.0359999999999996</v>
      </c>
      <c r="FL57" s="17"/>
      <c r="FM57" s="17">
        <v>13.2</v>
      </c>
      <c r="FN57" s="17"/>
      <c r="FO57" s="17">
        <v>18.92699</v>
      </c>
      <c r="FP57" s="17">
        <v>11.3</v>
      </c>
      <c r="FQ57" s="17">
        <v>15.3</v>
      </c>
      <c r="FR57" s="17">
        <v>92.380369999999999</v>
      </c>
    </row>
    <row r="58" spans="1:174" ht="24" customHeight="1" x14ac:dyDescent="0.25">
      <c r="A58" s="18" t="s">
        <v>781</v>
      </c>
      <c r="B58" s="18" t="s">
        <v>78</v>
      </c>
      <c r="C58" s="19">
        <v>0.9</v>
      </c>
      <c r="D58" s="19">
        <v>1.6</v>
      </c>
      <c r="E58" s="19">
        <v>649.6</v>
      </c>
      <c r="F58" s="19">
        <v>217.1</v>
      </c>
      <c r="G58" s="19"/>
      <c r="H58" s="19"/>
      <c r="I58" s="19">
        <v>90.4</v>
      </c>
      <c r="J58" s="19">
        <v>198</v>
      </c>
      <c r="K58" s="19"/>
      <c r="L58" s="19"/>
      <c r="M58" s="19">
        <v>110.7</v>
      </c>
      <c r="N58" s="19">
        <v>111.6</v>
      </c>
      <c r="O58" s="19">
        <v>111.3</v>
      </c>
      <c r="P58" s="19">
        <v>212.2</v>
      </c>
      <c r="Q58" s="19">
        <v>203.7</v>
      </c>
      <c r="R58" s="19">
        <v>107.5</v>
      </c>
      <c r="S58" s="19">
        <v>0</v>
      </c>
      <c r="T58" s="19">
        <v>10.5</v>
      </c>
      <c r="U58" s="19"/>
      <c r="V58" s="19"/>
      <c r="W58" s="19"/>
      <c r="X58" s="19"/>
      <c r="Y58" s="19">
        <v>165</v>
      </c>
      <c r="Z58" s="19">
        <v>7.6</v>
      </c>
      <c r="AA58" s="19">
        <v>2.2999999999999998</v>
      </c>
      <c r="AB58" s="19">
        <v>0</v>
      </c>
      <c r="AC58" s="19">
        <v>4.3</v>
      </c>
      <c r="AD58" s="19"/>
      <c r="AE58" s="19">
        <v>94.9</v>
      </c>
      <c r="AF58" s="19">
        <v>3.6</v>
      </c>
      <c r="AG58" s="19"/>
      <c r="AH58" s="19"/>
      <c r="AI58" s="19"/>
      <c r="AJ58" s="19">
        <v>111.2</v>
      </c>
      <c r="AK58" s="19">
        <v>171.7</v>
      </c>
      <c r="AL58" s="19"/>
      <c r="AM58" s="19"/>
      <c r="AN58" s="19"/>
      <c r="AO58" s="19">
        <v>6.5</v>
      </c>
      <c r="AP58" s="19">
        <v>461.1</v>
      </c>
      <c r="AQ58" s="19">
        <v>81.900000000000006</v>
      </c>
      <c r="AR58" s="19">
        <v>0</v>
      </c>
      <c r="AS58" s="19">
        <v>42.3</v>
      </c>
      <c r="AT58" s="19">
        <v>18.2</v>
      </c>
      <c r="AU58" s="19">
        <v>0</v>
      </c>
      <c r="AV58" s="19">
        <v>91.8</v>
      </c>
      <c r="AW58" s="19">
        <v>165.2</v>
      </c>
      <c r="AX58" s="19">
        <v>165.5</v>
      </c>
      <c r="AY58" s="19">
        <v>177.4</v>
      </c>
      <c r="AZ58" s="19">
        <v>108.4</v>
      </c>
      <c r="BA58" s="19"/>
      <c r="BB58" s="19">
        <v>5.8</v>
      </c>
      <c r="BC58" s="19">
        <v>45.8</v>
      </c>
      <c r="BD58" s="19"/>
      <c r="BE58" s="19">
        <v>3.8</v>
      </c>
      <c r="BF58" s="19">
        <v>32.6</v>
      </c>
      <c r="BG58" s="19">
        <v>171.9</v>
      </c>
      <c r="BH58" s="19">
        <v>95.4</v>
      </c>
      <c r="BI58" s="19">
        <v>39.5</v>
      </c>
      <c r="BJ58" s="19"/>
      <c r="BK58" s="19">
        <v>0</v>
      </c>
      <c r="BL58" s="19"/>
      <c r="BM58" s="19"/>
      <c r="BN58" s="19"/>
      <c r="BO58" s="19">
        <v>87.2</v>
      </c>
      <c r="BP58" s="19">
        <v>170.8</v>
      </c>
      <c r="BQ58" s="19">
        <v>162.69999999999999</v>
      </c>
      <c r="BR58" s="19">
        <v>0</v>
      </c>
      <c r="BS58" s="19">
        <v>167.8</v>
      </c>
      <c r="BT58" s="19"/>
      <c r="BU58" s="19"/>
      <c r="BV58" s="19"/>
      <c r="BW58" s="19"/>
      <c r="BX58" s="19"/>
      <c r="BY58" s="19">
        <v>114.8</v>
      </c>
      <c r="BZ58" s="19"/>
      <c r="CA58" s="19">
        <v>0</v>
      </c>
      <c r="CB58" s="19"/>
      <c r="CC58" s="19">
        <v>257.2</v>
      </c>
      <c r="CD58" s="19">
        <v>129.4</v>
      </c>
      <c r="CE58" s="19">
        <v>56.1</v>
      </c>
      <c r="CF58" s="19">
        <v>77.099999999999994</v>
      </c>
      <c r="CG58" s="19"/>
      <c r="CH58" s="19"/>
      <c r="CI58" s="19">
        <v>32.4</v>
      </c>
      <c r="CJ58" s="19"/>
      <c r="CK58" s="19"/>
      <c r="CL58" s="19"/>
      <c r="CM58" s="19"/>
      <c r="CN58" s="19">
        <v>103.2</v>
      </c>
      <c r="CO58" s="19"/>
      <c r="CP58" s="19"/>
      <c r="CQ58" s="19"/>
      <c r="CR58" s="19"/>
      <c r="CS58" s="19">
        <v>125.6</v>
      </c>
      <c r="CT58" s="19"/>
      <c r="CU58" s="19">
        <v>0</v>
      </c>
      <c r="CV58" s="19">
        <v>100.5</v>
      </c>
      <c r="CW58" s="19">
        <v>0</v>
      </c>
      <c r="CX58" s="19">
        <v>0</v>
      </c>
      <c r="CY58" s="19">
        <v>0</v>
      </c>
      <c r="CZ58" s="19">
        <v>20</v>
      </c>
      <c r="DA58" s="19">
        <v>10</v>
      </c>
      <c r="DB58" s="19">
        <v>5.4</v>
      </c>
      <c r="DC58" s="19">
        <v>1.8</v>
      </c>
      <c r="DD58" s="19">
        <v>0.2</v>
      </c>
      <c r="DE58" s="19">
        <v>20.399999999999999</v>
      </c>
      <c r="DF58" s="19">
        <v>20</v>
      </c>
      <c r="DG58" s="19">
        <v>18</v>
      </c>
      <c r="DH58" s="19">
        <v>3.1</v>
      </c>
      <c r="DI58" s="19">
        <v>11.7</v>
      </c>
      <c r="DJ58" s="19">
        <v>0</v>
      </c>
      <c r="DK58" s="19">
        <v>0</v>
      </c>
      <c r="DL58" s="19">
        <v>27.7</v>
      </c>
      <c r="DM58" s="19">
        <v>65.7</v>
      </c>
      <c r="DN58" s="19">
        <v>4.4000000000000004</v>
      </c>
      <c r="DO58" s="19">
        <v>2.2999999999999998</v>
      </c>
      <c r="DP58" s="19">
        <v>2.4</v>
      </c>
      <c r="DQ58" s="19">
        <v>2</v>
      </c>
      <c r="DR58" s="19">
        <v>0</v>
      </c>
      <c r="DS58" s="19">
        <v>3</v>
      </c>
      <c r="DT58" s="19">
        <v>20.3</v>
      </c>
      <c r="DU58" s="19">
        <v>2</v>
      </c>
      <c r="DV58" s="19">
        <v>0</v>
      </c>
      <c r="DW58" s="19">
        <v>19.8</v>
      </c>
      <c r="DX58" s="19">
        <v>12.7</v>
      </c>
      <c r="DY58" s="19">
        <v>20.2</v>
      </c>
      <c r="DZ58" s="19">
        <v>20.2</v>
      </c>
      <c r="EA58" s="19">
        <v>20</v>
      </c>
      <c r="EB58" s="19">
        <v>0.6</v>
      </c>
      <c r="EC58" s="19">
        <v>16.7</v>
      </c>
      <c r="ED58" s="19">
        <v>0</v>
      </c>
      <c r="EE58" s="19">
        <v>58.2</v>
      </c>
      <c r="EF58" s="19">
        <v>85.9</v>
      </c>
      <c r="EG58" s="19">
        <v>3.2</v>
      </c>
      <c r="EH58" s="19">
        <v>6.4</v>
      </c>
      <c r="EI58" s="19">
        <v>13.2</v>
      </c>
      <c r="EJ58" s="19">
        <v>7.6</v>
      </c>
      <c r="EK58" s="19"/>
      <c r="EL58" s="19">
        <v>20.399999999999999</v>
      </c>
      <c r="EM58" s="19">
        <v>20.399999999999999</v>
      </c>
      <c r="EN58" s="19">
        <v>20.2</v>
      </c>
      <c r="EO58" s="19">
        <v>0</v>
      </c>
      <c r="EP58" s="19">
        <v>0</v>
      </c>
      <c r="EQ58" s="19">
        <v>0</v>
      </c>
      <c r="ER58" s="19"/>
      <c r="ES58" s="19">
        <v>23</v>
      </c>
      <c r="ET58" s="19">
        <v>22.2</v>
      </c>
      <c r="EU58" s="19">
        <v>0</v>
      </c>
      <c r="EV58" s="19">
        <v>0</v>
      </c>
      <c r="EW58" s="19">
        <v>8</v>
      </c>
      <c r="EX58" s="19">
        <v>20</v>
      </c>
      <c r="EY58" s="19"/>
      <c r="EZ58" s="19"/>
      <c r="FA58" s="19">
        <v>0</v>
      </c>
      <c r="FB58" s="19">
        <v>28.5</v>
      </c>
      <c r="FC58" s="19">
        <v>3.4</v>
      </c>
      <c r="FD58" s="19">
        <v>0</v>
      </c>
      <c r="FE58" s="19">
        <v>14.1</v>
      </c>
      <c r="FF58" s="19">
        <v>7.2</v>
      </c>
      <c r="FG58" s="19">
        <v>6596.1</v>
      </c>
      <c r="FH58" s="15"/>
      <c r="FI58" s="19">
        <v>24.33558</v>
      </c>
      <c r="FJ58" s="19">
        <v>1.3</v>
      </c>
      <c r="FK58" s="19">
        <v>8.0289999999999999</v>
      </c>
      <c r="FL58" s="19"/>
      <c r="FM58" s="19">
        <v>13.2</v>
      </c>
      <c r="FN58" s="19"/>
      <c r="FO58" s="19">
        <v>18.92661</v>
      </c>
      <c r="FP58" s="19">
        <v>11.2</v>
      </c>
      <c r="FQ58" s="19">
        <v>15.2</v>
      </c>
      <c r="FR58" s="19">
        <v>92.191190000000006</v>
      </c>
    </row>
    <row r="59" spans="1:174" ht="24.95" customHeight="1" x14ac:dyDescent="0.25">
      <c r="A59" s="204" t="s">
        <v>782</v>
      </c>
      <c r="B59" s="205"/>
      <c r="C59" s="20">
        <v>19.350000000000001</v>
      </c>
      <c r="D59" s="20">
        <v>32.65</v>
      </c>
      <c r="E59" s="20">
        <v>14704.6</v>
      </c>
      <c r="F59" s="20">
        <v>4873.2</v>
      </c>
      <c r="G59" s="20">
        <v>0</v>
      </c>
      <c r="H59" s="20">
        <v>0</v>
      </c>
      <c r="I59" s="20">
        <v>1806.1</v>
      </c>
      <c r="J59" s="20">
        <v>5481.95</v>
      </c>
      <c r="K59" s="20">
        <v>0</v>
      </c>
      <c r="L59" s="20">
        <v>0</v>
      </c>
      <c r="M59" s="20">
        <v>2874.1</v>
      </c>
      <c r="N59" s="20">
        <v>2894.9</v>
      </c>
      <c r="O59" s="20">
        <v>2894.55</v>
      </c>
      <c r="P59" s="20">
        <v>5279.35</v>
      </c>
      <c r="Q59" s="20">
        <v>4317.3999999999996</v>
      </c>
      <c r="R59" s="20">
        <v>2353.9499999999998</v>
      </c>
      <c r="S59" s="20">
        <v>10974.95</v>
      </c>
      <c r="T59" s="20">
        <v>9.9</v>
      </c>
      <c r="U59" s="20">
        <v>0</v>
      </c>
      <c r="V59" s="20">
        <v>0</v>
      </c>
      <c r="W59" s="20">
        <v>0</v>
      </c>
      <c r="X59" s="20">
        <v>0</v>
      </c>
      <c r="Y59" s="20">
        <v>3953.6</v>
      </c>
      <c r="Z59" s="20">
        <v>181.25</v>
      </c>
      <c r="AA59" s="20">
        <v>55.05</v>
      </c>
      <c r="AB59" s="20">
        <v>41.15</v>
      </c>
      <c r="AC59" s="20">
        <v>104.4</v>
      </c>
      <c r="AD59" s="20">
        <v>0</v>
      </c>
      <c r="AE59" s="20">
        <v>2272.65</v>
      </c>
      <c r="AF59" s="20">
        <v>72.5</v>
      </c>
      <c r="AG59" s="20">
        <v>0</v>
      </c>
      <c r="AH59" s="20">
        <v>0</v>
      </c>
      <c r="AI59" s="20">
        <v>0</v>
      </c>
      <c r="AJ59" s="20">
        <v>2657.45</v>
      </c>
      <c r="AK59" s="20">
        <v>4711.3</v>
      </c>
      <c r="AL59" s="20">
        <v>0</v>
      </c>
      <c r="AM59" s="20">
        <v>0</v>
      </c>
      <c r="AN59" s="20">
        <v>0</v>
      </c>
      <c r="AO59" s="20">
        <v>155.9</v>
      </c>
      <c r="AP59" s="20">
        <v>10174.1</v>
      </c>
      <c r="AQ59" s="20">
        <v>1330.6</v>
      </c>
      <c r="AR59" s="20">
        <v>593.6</v>
      </c>
      <c r="AS59" s="20">
        <v>445.35</v>
      </c>
      <c r="AT59" s="20">
        <v>437</v>
      </c>
      <c r="AU59" s="20">
        <v>254.8</v>
      </c>
      <c r="AV59" s="20">
        <v>2158.15</v>
      </c>
      <c r="AW59" s="20">
        <v>2222.25</v>
      </c>
      <c r="AX59" s="20">
        <v>3448.55</v>
      </c>
      <c r="AY59" s="20">
        <v>3108.85</v>
      </c>
      <c r="AZ59" s="20">
        <v>2080.1</v>
      </c>
      <c r="BA59" s="20">
        <v>0</v>
      </c>
      <c r="BB59" s="20">
        <v>137.75</v>
      </c>
      <c r="BC59" s="20">
        <v>1100.8499999999999</v>
      </c>
      <c r="BD59" s="20">
        <v>0</v>
      </c>
      <c r="BE59" s="20">
        <v>91.2</v>
      </c>
      <c r="BF59" s="20">
        <v>766.8</v>
      </c>
      <c r="BG59" s="20">
        <v>3783.15</v>
      </c>
      <c r="BH59" s="20">
        <v>2068.6</v>
      </c>
      <c r="BI59" s="20">
        <v>263.2</v>
      </c>
      <c r="BJ59" s="20">
        <v>0</v>
      </c>
      <c r="BK59" s="20">
        <v>632.85</v>
      </c>
      <c r="BL59" s="20">
        <v>0</v>
      </c>
      <c r="BM59" s="20">
        <v>0</v>
      </c>
      <c r="BN59" s="20">
        <v>0</v>
      </c>
      <c r="BO59" s="20">
        <v>1983</v>
      </c>
      <c r="BP59" s="20">
        <v>3268.4</v>
      </c>
      <c r="BQ59" s="20">
        <v>3187.5</v>
      </c>
      <c r="BR59" s="20">
        <v>2357.5500000000002</v>
      </c>
      <c r="BS59" s="20">
        <v>3429.9</v>
      </c>
      <c r="BT59" s="20">
        <v>0</v>
      </c>
      <c r="BU59" s="20">
        <v>0</v>
      </c>
      <c r="BV59" s="20">
        <v>0</v>
      </c>
      <c r="BW59" s="20">
        <v>0</v>
      </c>
      <c r="BX59" s="20">
        <v>0</v>
      </c>
      <c r="BY59" s="20">
        <v>2739.6</v>
      </c>
      <c r="BZ59" s="20">
        <v>0</v>
      </c>
      <c r="CA59" s="20">
        <v>530.54999999999995</v>
      </c>
      <c r="CB59" s="20">
        <v>0</v>
      </c>
      <c r="CC59" s="20">
        <v>5770.95</v>
      </c>
      <c r="CD59" s="20">
        <v>2858</v>
      </c>
      <c r="CE59" s="20">
        <v>1348</v>
      </c>
      <c r="CF59" s="20">
        <v>1821.25</v>
      </c>
      <c r="CG59" s="20">
        <v>0</v>
      </c>
      <c r="CH59" s="20">
        <v>0</v>
      </c>
      <c r="CI59" s="20">
        <v>134.69999999999999</v>
      </c>
      <c r="CJ59" s="20">
        <v>0</v>
      </c>
      <c r="CK59" s="20">
        <v>0</v>
      </c>
      <c r="CL59" s="20">
        <v>0</v>
      </c>
      <c r="CM59" s="20">
        <v>0</v>
      </c>
      <c r="CN59" s="20">
        <v>464.25</v>
      </c>
      <c r="CO59" s="20">
        <v>0</v>
      </c>
      <c r="CP59" s="20">
        <v>0</v>
      </c>
      <c r="CQ59" s="20">
        <v>0</v>
      </c>
      <c r="CR59" s="20">
        <v>0</v>
      </c>
      <c r="CS59" s="20">
        <v>350.25</v>
      </c>
      <c r="CT59" s="20">
        <v>0</v>
      </c>
      <c r="CU59" s="20">
        <v>5.7</v>
      </c>
      <c r="CV59" s="20">
        <v>1787.15</v>
      </c>
      <c r="CW59" s="20">
        <v>645.54999999999995</v>
      </c>
      <c r="CX59" s="20">
        <v>99.25</v>
      </c>
      <c r="CY59" s="20">
        <v>1.6</v>
      </c>
      <c r="CZ59" s="20">
        <v>172.4</v>
      </c>
      <c r="DA59" s="20">
        <v>208.35</v>
      </c>
      <c r="DB59" s="20">
        <v>107.65</v>
      </c>
      <c r="DC59" s="20">
        <v>37.6</v>
      </c>
      <c r="DD59" s="20">
        <v>76.349999999999994</v>
      </c>
      <c r="DE59" s="20">
        <v>324.5</v>
      </c>
      <c r="DF59" s="20">
        <v>471.95</v>
      </c>
      <c r="DG59" s="20">
        <v>441.15</v>
      </c>
      <c r="DH59" s="20">
        <v>77.2</v>
      </c>
      <c r="DI59" s="20">
        <v>413.55</v>
      </c>
      <c r="DJ59" s="20">
        <v>158.94999999999999</v>
      </c>
      <c r="DK59" s="20">
        <v>187.7</v>
      </c>
      <c r="DL59" s="20">
        <v>446.3</v>
      </c>
      <c r="DM59" s="20">
        <v>1187.5</v>
      </c>
      <c r="DN59" s="20">
        <v>99</v>
      </c>
      <c r="DO59" s="20">
        <v>55.2</v>
      </c>
      <c r="DP59" s="20">
        <v>57.45</v>
      </c>
      <c r="DQ59" s="20">
        <v>48.6</v>
      </c>
      <c r="DR59" s="20">
        <v>198.05</v>
      </c>
      <c r="DS59" s="20">
        <v>74.5</v>
      </c>
      <c r="DT59" s="20">
        <v>485.65</v>
      </c>
      <c r="DU59" s="20">
        <v>49.25</v>
      </c>
      <c r="DV59" s="20">
        <v>3.15</v>
      </c>
      <c r="DW59" s="20">
        <v>466</v>
      </c>
      <c r="DX59" s="20">
        <v>302.7</v>
      </c>
      <c r="DY59" s="20">
        <v>472.5</v>
      </c>
      <c r="DZ59" s="20">
        <v>486.1</v>
      </c>
      <c r="EA59" s="20">
        <v>478.85</v>
      </c>
      <c r="EB59" s="20">
        <v>38.549999999999997</v>
      </c>
      <c r="EC59" s="20">
        <v>672.5</v>
      </c>
      <c r="ED59" s="20">
        <v>299</v>
      </c>
      <c r="EE59" s="20">
        <v>984.4</v>
      </c>
      <c r="EF59" s="20">
        <v>1326.7</v>
      </c>
      <c r="EG59" s="20">
        <v>54.7</v>
      </c>
      <c r="EH59" s="20">
        <v>93.85</v>
      </c>
      <c r="EI59" s="20">
        <v>264.10000000000002</v>
      </c>
      <c r="EJ59" s="20">
        <v>197.15</v>
      </c>
      <c r="EK59" s="20">
        <v>0</v>
      </c>
      <c r="EL59" s="20">
        <v>489.6</v>
      </c>
      <c r="EM59" s="20">
        <v>489.6</v>
      </c>
      <c r="EN59" s="20">
        <v>484.8</v>
      </c>
      <c r="EO59" s="20">
        <v>66.5</v>
      </c>
      <c r="EP59" s="20">
        <v>134.65</v>
      </c>
      <c r="EQ59" s="20">
        <v>1263.3</v>
      </c>
      <c r="ER59" s="20">
        <v>0</v>
      </c>
      <c r="ES59" s="20">
        <v>1255.7</v>
      </c>
      <c r="ET59" s="20">
        <v>1217</v>
      </c>
      <c r="EU59" s="20">
        <v>968.05</v>
      </c>
      <c r="EV59" s="20">
        <v>122</v>
      </c>
      <c r="EW59" s="20">
        <v>196.5</v>
      </c>
      <c r="EX59" s="20">
        <v>479.55</v>
      </c>
      <c r="EY59" s="20">
        <v>0</v>
      </c>
      <c r="EZ59" s="20">
        <v>0</v>
      </c>
      <c r="FA59" s="20">
        <v>570.15</v>
      </c>
      <c r="FB59" s="20">
        <v>676.35</v>
      </c>
      <c r="FC59" s="20">
        <v>80.55</v>
      </c>
      <c r="FD59" s="20">
        <v>199.05</v>
      </c>
      <c r="FE59" s="20">
        <v>311.25</v>
      </c>
      <c r="FF59" s="20">
        <v>168.9</v>
      </c>
      <c r="FG59" s="20">
        <v>161295.70000000001</v>
      </c>
      <c r="FH59" s="21"/>
      <c r="FI59" s="20">
        <v>576.17501500000003</v>
      </c>
      <c r="FJ59" s="20">
        <v>31.2</v>
      </c>
      <c r="FK59" s="20">
        <v>141.91149999999999</v>
      </c>
      <c r="FL59" s="20">
        <v>0</v>
      </c>
      <c r="FM59" s="20">
        <v>310.2</v>
      </c>
      <c r="FN59" s="20">
        <v>0</v>
      </c>
      <c r="FO59" s="20">
        <v>454.22217000000001</v>
      </c>
      <c r="FP59" s="20">
        <v>267.25</v>
      </c>
      <c r="FQ59" s="20">
        <v>371.7</v>
      </c>
      <c r="FR59" s="20">
        <v>2152.6586849999999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783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523</v>
      </c>
      <c r="FI5" s="202"/>
      <c r="FJ5" s="202"/>
      <c r="FK5" s="202"/>
      <c r="FL5" s="202"/>
      <c r="FM5" s="202"/>
      <c r="FN5" s="202"/>
      <c r="FO5" s="202"/>
      <c r="FP5" s="202"/>
      <c r="FQ5" s="202"/>
    </row>
    <row r="6" spans="1:173" ht="21.95" hidden="1" customHeight="1" x14ac:dyDescent="0.25">
      <c r="A6" s="199" t="s">
        <v>73</v>
      </c>
      <c r="B6" s="199" t="s">
        <v>524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525</v>
      </c>
      <c r="FG6" s="1"/>
      <c r="FH6" s="10">
        <v>221</v>
      </c>
      <c r="FI6" s="10">
        <v>49607</v>
      </c>
      <c r="FJ6" s="10">
        <v>222</v>
      </c>
      <c r="FK6" s="10">
        <v>224</v>
      </c>
      <c r="FL6" s="10">
        <v>2187</v>
      </c>
      <c r="FM6" s="10">
        <v>227</v>
      </c>
      <c r="FN6" s="10">
        <v>49400</v>
      </c>
      <c r="FO6" s="10">
        <v>199</v>
      </c>
      <c r="FP6" s="10">
        <v>200</v>
      </c>
      <c r="FQ6" s="202" t="s">
        <v>526</v>
      </c>
    </row>
    <row r="7" spans="1:173" ht="15" hidden="1" customHeight="1" x14ac:dyDescent="0.25">
      <c r="A7" s="199"/>
      <c r="B7" s="199"/>
      <c r="C7" s="9" t="s">
        <v>527</v>
      </c>
      <c r="D7" s="9" t="s">
        <v>527</v>
      </c>
      <c r="E7" s="9" t="s">
        <v>527</v>
      </c>
      <c r="F7" s="9" t="s">
        <v>527</v>
      </c>
      <c r="G7" s="9" t="s">
        <v>528</v>
      </c>
      <c r="H7" s="9" t="s">
        <v>528</v>
      </c>
      <c r="I7" s="9" t="s">
        <v>528</v>
      </c>
      <c r="J7" s="9" t="s">
        <v>528</v>
      </c>
      <c r="K7" s="9" t="s">
        <v>527</v>
      </c>
      <c r="L7" s="9" t="s">
        <v>527</v>
      </c>
      <c r="M7" s="9" t="s">
        <v>527</v>
      </c>
      <c r="N7" s="9" t="s">
        <v>527</v>
      </c>
      <c r="O7" s="9" t="s">
        <v>527</v>
      </c>
      <c r="P7" s="9" t="s">
        <v>527</v>
      </c>
      <c r="Q7" s="9" t="s">
        <v>527</v>
      </c>
      <c r="R7" s="9" t="s">
        <v>527</v>
      </c>
      <c r="S7" s="9" t="s">
        <v>527</v>
      </c>
      <c r="T7" s="9" t="s">
        <v>527</v>
      </c>
      <c r="U7" s="9" t="s">
        <v>527</v>
      </c>
      <c r="V7" s="9" t="s">
        <v>527</v>
      </c>
      <c r="W7" s="9" t="s">
        <v>527</v>
      </c>
      <c r="X7" s="9" t="s">
        <v>527</v>
      </c>
      <c r="Y7" s="9" t="s">
        <v>529</v>
      </c>
      <c r="Z7" s="9" t="s">
        <v>529</v>
      </c>
      <c r="AA7" s="9" t="s">
        <v>527</v>
      </c>
      <c r="AB7" s="9" t="s">
        <v>529</v>
      </c>
      <c r="AC7" s="9" t="s">
        <v>529</v>
      </c>
      <c r="AD7" s="9" t="s">
        <v>529</v>
      </c>
      <c r="AE7" s="9" t="s">
        <v>529</v>
      </c>
      <c r="AF7" s="9" t="s">
        <v>529</v>
      </c>
      <c r="AG7" s="9" t="s">
        <v>529</v>
      </c>
      <c r="AH7" s="9" t="s">
        <v>529</v>
      </c>
      <c r="AI7" s="9" t="s">
        <v>529</v>
      </c>
      <c r="AJ7" s="9" t="s">
        <v>527</v>
      </c>
      <c r="AK7" s="9" t="s">
        <v>528</v>
      </c>
      <c r="AL7" s="9" t="s">
        <v>528</v>
      </c>
      <c r="AM7" s="9" t="s">
        <v>528</v>
      </c>
      <c r="AN7" s="9" t="s">
        <v>527</v>
      </c>
      <c r="AO7" s="9" t="s">
        <v>527</v>
      </c>
      <c r="AP7" s="9" t="s">
        <v>527</v>
      </c>
      <c r="AQ7" s="9" t="s">
        <v>527</v>
      </c>
      <c r="AR7" s="9" t="s">
        <v>527</v>
      </c>
      <c r="AS7" s="9" t="s">
        <v>527</v>
      </c>
      <c r="AT7" s="9" t="s">
        <v>527</v>
      </c>
      <c r="AU7" s="9" t="s">
        <v>529</v>
      </c>
      <c r="AV7" s="9" t="s">
        <v>527</v>
      </c>
      <c r="AW7" s="9" t="s">
        <v>527</v>
      </c>
      <c r="AX7" s="9" t="s">
        <v>527</v>
      </c>
      <c r="AY7" s="9" t="s">
        <v>527</v>
      </c>
      <c r="AZ7" s="9" t="s">
        <v>527</v>
      </c>
      <c r="BA7" s="9" t="s">
        <v>527</v>
      </c>
      <c r="BB7" s="9" t="s">
        <v>527</v>
      </c>
      <c r="BC7" s="9" t="s">
        <v>527</v>
      </c>
      <c r="BD7" s="9" t="s">
        <v>529</v>
      </c>
      <c r="BE7" s="9" t="s">
        <v>528</v>
      </c>
      <c r="BF7" s="9" t="s">
        <v>527</v>
      </c>
      <c r="BG7" s="9" t="s">
        <v>527</v>
      </c>
      <c r="BH7" s="9" t="s">
        <v>528</v>
      </c>
      <c r="BI7" s="9" t="s">
        <v>528</v>
      </c>
      <c r="BJ7" s="9" t="s">
        <v>528</v>
      </c>
      <c r="BK7" s="9" t="s">
        <v>529</v>
      </c>
      <c r="BL7" s="9" t="s">
        <v>529</v>
      </c>
      <c r="BM7" s="9" t="s">
        <v>529</v>
      </c>
      <c r="BN7" s="9" t="s">
        <v>527</v>
      </c>
      <c r="BO7" s="9" t="s">
        <v>527</v>
      </c>
      <c r="BP7" s="9" t="s">
        <v>527</v>
      </c>
      <c r="BQ7" s="9" t="s">
        <v>527</v>
      </c>
      <c r="BR7" s="9" t="s">
        <v>527</v>
      </c>
      <c r="BS7" s="9" t="s">
        <v>527</v>
      </c>
      <c r="BT7" s="9" t="s">
        <v>527</v>
      </c>
      <c r="BU7" s="9" t="s">
        <v>529</v>
      </c>
      <c r="BV7" s="9" t="s">
        <v>529</v>
      </c>
      <c r="BW7" s="9" t="s">
        <v>529</v>
      </c>
      <c r="BX7" s="9" t="s">
        <v>528</v>
      </c>
      <c r="BY7" s="9" t="s">
        <v>529</v>
      </c>
      <c r="BZ7" s="9" t="s">
        <v>527</v>
      </c>
      <c r="CA7" s="9" t="s">
        <v>528</v>
      </c>
      <c r="CB7" s="9" t="s">
        <v>527</v>
      </c>
      <c r="CC7" s="9" t="s">
        <v>527</v>
      </c>
      <c r="CD7" s="9" t="s">
        <v>527</v>
      </c>
      <c r="CE7" s="9" t="s">
        <v>527</v>
      </c>
      <c r="CF7" s="9" t="s">
        <v>527</v>
      </c>
      <c r="CG7" s="9" t="s">
        <v>527</v>
      </c>
      <c r="CH7" s="9" t="s">
        <v>527</v>
      </c>
      <c r="CI7" s="9" t="s">
        <v>527</v>
      </c>
      <c r="CJ7" s="9" t="s">
        <v>527</v>
      </c>
      <c r="CK7" s="9" t="s">
        <v>527</v>
      </c>
      <c r="CL7" s="9" t="s">
        <v>527</v>
      </c>
      <c r="CM7" s="9" t="s">
        <v>527</v>
      </c>
      <c r="CN7" s="9" t="s">
        <v>529</v>
      </c>
      <c r="CO7" s="9" t="s">
        <v>529</v>
      </c>
      <c r="CP7" s="9" t="s">
        <v>529</v>
      </c>
      <c r="CQ7" s="9" t="s">
        <v>529</v>
      </c>
      <c r="CR7" s="9" t="s">
        <v>527</v>
      </c>
      <c r="CS7" s="9" t="s">
        <v>527</v>
      </c>
      <c r="CT7" s="9" t="s">
        <v>527</v>
      </c>
      <c r="CU7" s="9" t="s">
        <v>527</v>
      </c>
      <c r="CV7" s="9" t="s">
        <v>529</v>
      </c>
      <c r="CW7" s="9" t="s">
        <v>528</v>
      </c>
      <c r="CX7" s="9" t="s">
        <v>528</v>
      </c>
      <c r="CY7" s="9" t="s">
        <v>528</v>
      </c>
      <c r="CZ7" s="9" t="s">
        <v>528</v>
      </c>
      <c r="DA7" s="9" t="s">
        <v>528</v>
      </c>
      <c r="DB7" s="9" t="s">
        <v>527</v>
      </c>
      <c r="DC7" s="9" t="s">
        <v>527</v>
      </c>
      <c r="DD7" s="9" t="s">
        <v>527</v>
      </c>
      <c r="DE7" s="9" t="s">
        <v>528</v>
      </c>
      <c r="DF7" s="9" t="s">
        <v>528</v>
      </c>
      <c r="DG7" s="9" t="s">
        <v>527</v>
      </c>
      <c r="DH7" s="9" t="s">
        <v>527</v>
      </c>
      <c r="DI7" s="9" t="s">
        <v>529</v>
      </c>
      <c r="DJ7" s="9" t="s">
        <v>529</v>
      </c>
      <c r="DK7" s="9" t="s">
        <v>527</v>
      </c>
      <c r="DL7" s="9" t="s">
        <v>527</v>
      </c>
      <c r="DM7" s="9" t="s">
        <v>527</v>
      </c>
      <c r="DN7" s="9" t="s">
        <v>527</v>
      </c>
      <c r="DO7" s="9" t="s">
        <v>527</v>
      </c>
      <c r="DP7" s="9" t="s">
        <v>527</v>
      </c>
      <c r="DQ7" s="9" t="s">
        <v>529</v>
      </c>
      <c r="DR7" s="9" t="s">
        <v>527</v>
      </c>
      <c r="DS7" s="9" t="s">
        <v>527</v>
      </c>
      <c r="DT7" s="9" t="s">
        <v>528</v>
      </c>
      <c r="DU7" s="9" t="s">
        <v>527</v>
      </c>
      <c r="DV7" s="9" t="s">
        <v>527</v>
      </c>
      <c r="DW7" s="9" t="s">
        <v>528</v>
      </c>
      <c r="DX7" s="9" t="s">
        <v>527</v>
      </c>
      <c r="DY7" s="9" t="s">
        <v>527</v>
      </c>
      <c r="DZ7" s="9" t="s">
        <v>527</v>
      </c>
      <c r="EA7" s="9" t="s">
        <v>528</v>
      </c>
      <c r="EB7" s="9" t="s">
        <v>528</v>
      </c>
      <c r="EC7" s="9" t="s">
        <v>529</v>
      </c>
      <c r="ED7" s="9" t="s">
        <v>527</v>
      </c>
      <c r="EE7" s="9" t="s">
        <v>527</v>
      </c>
      <c r="EF7" s="9" t="s">
        <v>527</v>
      </c>
      <c r="EG7" s="9" t="s">
        <v>527</v>
      </c>
      <c r="EH7" s="9" t="s">
        <v>527</v>
      </c>
      <c r="EI7" s="9" t="s">
        <v>527</v>
      </c>
      <c r="EJ7" s="9" t="s">
        <v>529</v>
      </c>
      <c r="EK7" s="9" t="s">
        <v>529</v>
      </c>
      <c r="EL7" s="9" t="s">
        <v>529</v>
      </c>
      <c r="EM7" s="9" t="s">
        <v>529</v>
      </c>
      <c r="EN7" s="9" t="s">
        <v>528</v>
      </c>
      <c r="EO7" s="9" t="s">
        <v>529</v>
      </c>
      <c r="EP7" s="9" t="s">
        <v>529</v>
      </c>
      <c r="EQ7" s="9" t="s">
        <v>527</v>
      </c>
      <c r="ER7" s="9" t="s">
        <v>527</v>
      </c>
      <c r="ES7" s="9" t="s">
        <v>527</v>
      </c>
      <c r="ET7" s="9" t="s">
        <v>529</v>
      </c>
      <c r="EU7" s="9" t="s">
        <v>529</v>
      </c>
      <c r="EV7" s="9" t="s">
        <v>528</v>
      </c>
      <c r="EW7" s="9" t="s">
        <v>527</v>
      </c>
      <c r="EX7" s="9" t="s">
        <v>528</v>
      </c>
      <c r="EY7" s="9" t="s">
        <v>528</v>
      </c>
      <c r="EZ7" s="9" t="s">
        <v>528</v>
      </c>
      <c r="FA7" s="9" t="s">
        <v>527</v>
      </c>
      <c r="FB7" s="9" t="s">
        <v>527</v>
      </c>
      <c r="FC7" s="9" t="s">
        <v>527</v>
      </c>
      <c r="FD7" s="9" t="s">
        <v>528</v>
      </c>
      <c r="FE7" s="9" t="s">
        <v>528</v>
      </c>
      <c r="FF7" s="199"/>
      <c r="FG7" s="1"/>
      <c r="FH7" s="10" t="s">
        <v>528</v>
      </c>
      <c r="FI7" s="10" t="s">
        <v>529</v>
      </c>
      <c r="FJ7" s="10" t="s">
        <v>527</v>
      </c>
      <c r="FK7" s="10" t="s">
        <v>528</v>
      </c>
      <c r="FL7" s="10" t="s">
        <v>528</v>
      </c>
      <c r="FM7" s="10" t="s">
        <v>528</v>
      </c>
      <c r="FN7" s="10" t="s">
        <v>528</v>
      </c>
      <c r="FO7" s="10" t="s">
        <v>528</v>
      </c>
      <c r="FP7" s="10" t="s">
        <v>528</v>
      </c>
      <c r="FQ7" s="202"/>
    </row>
    <row r="8" spans="1:173" ht="15" hidden="1" customHeight="1" x14ac:dyDescent="0.25">
      <c r="A8" s="199"/>
      <c r="B8" s="199"/>
      <c r="C8" s="9" t="s">
        <v>530</v>
      </c>
      <c r="D8" s="9" t="s">
        <v>530</v>
      </c>
      <c r="E8" s="9" t="s">
        <v>530</v>
      </c>
      <c r="F8" s="9" t="s">
        <v>530</v>
      </c>
      <c r="G8" s="9" t="s">
        <v>531</v>
      </c>
      <c r="H8" s="9" t="s">
        <v>531</v>
      </c>
      <c r="I8" s="9" t="s">
        <v>530</v>
      </c>
      <c r="J8" s="9" t="s">
        <v>530</v>
      </c>
      <c r="K8" s="9" t="s">
        <v>531</v>
      </c>
      <c r="L8" s="9" t="s">
        <v>531</v>
      </c>
      <c r="M8" s="9" t="s">
        <v>531</v>
      </c>
      <c r="N8" s="9" t="s">
        <v>531</v>
      </c>
      <c r="O8" s="9" t="s">
        <v>531</v>
      </c>
      <c r="P8" s="9" t="s">
        <v>531</v>
      </c>
      <c r="Q8" s="9" t="s">
        <v>531</v>
      </c>
      <c r="R8" s="9" t="s">
        <v>531</v>
      </c>
      <c r="S8" s="9" t="s">
        <v>530</v>
      </c>
      <c r="T8" s="9" t="s">
        <v>530</v>
      </c>
      <c r="U8" s="9" t="s">
        <v>531</v>
      </c>
      <c r="V8" s="9" t="s">
        <v>531</v>
      </c>
      <c r="W8" s="9" t="s">
        <v>531</v>
      </c>
      <c r="X8" s="9" t="s">
        <v>531</v>
      </c>
      <c r="Y8" s="9" t="s">
        <v>530</v>
      </c>
      <c r="Z8" s="9" t="s">
        <v>530</v>
      </c>
      <c r="AA8" s="9" t="s">
        <v>531</v>
      </c>
      <c r="AB8" s="9" t="s">
        <v>530</v>
      </c>
      <c r="AC8" s="9" t="s">
        <v>530</v>
      </c>
      <c r="AD8" s="9" t="s">
        <v>530</v>
      </c>
      <c r="AE8" s="9" t="s">
        <v>530</v>
      </c>
      <c r="AF8" s="9" t="s">
        <v>531</v>
      </c>
      <c r="AG8" s="9" t="s">
        <v>531</v>
      </c>
      <c r="AH8" s="9" t="s">
        <v>531</v>
      </c>
      <c r="AI8" s="9" t="s">
        <v>530</v>
      </c>
      <c r="AJ8" s="9" t="s">
        <v>530</v>
      </c>
      <c r="AK8" s="9" t="s">
        <v>531</v>
      </c>
      <c r="AL8" s="9" t="s">
        <v>531</v>
      </c>
      <c r="AM8" s="9" t="s">
        <v>531</v>
      </c>
      <c r="AN8" s="9" t="s">
        <v>530</v>
      </c>
      <c r="AO8" s="9" t="s">
        <v>530</v>
      </c>
      <c r="AP8" s="9" t="s">
        <v>530</v>
      </c>
      <c r="AQ8" s="9" t="s">
        <v>530</v>
      </c>
      <c r="AR8" s="9" t="s">
        <v>530</v>
      </c>
      <c r="AS8" s="9" t="s">
        <v>530</v>
      </c>
      <c r="AT8" s="9" t="s">
        <v>530</v>
      </c>
      <c r="AU8" s="9" t="s">
        <v>530</v>
      </c>
      <c r="AV8" s="9" t="s">
        <v>531</v>
      </c>
      <c r="AW8" s="9" t="s">
        <v>531</v>
      </c>
      <c r="AX8" s="9" t="s">
        <v>531</v>
      </c>
      <c r="AY8" s="9" t="s">
        <v>530</v>
      </c>
      <c r="AZ8" s="9" t="s">
        <v>530</v>
      </c>
      <c r="BA8" s="9" t="s">
        <v>530</v>
      </c>
      <c r="BB8" s="9" t="s">
        <v>530</v>
      </c>
      <c r="BC8" s="9" t="s">
        <v>530</v>
      </c>
      <c r="BD8" s="9" t="s">
        <v>530</v>
      </c>
      <c r="BE8" s="9" t="s">
        <v>530</v>
      </c>
      <c r="BF8" s="9" t="s">
        <v>530</v>
      </c>
      <c r="BG8" s="9" t="s">
        <v>530</v>
      </c>
      <c r="BH8" s="9" t="s">
        <v>531</v>
      </c>
      <c r="BI8" s="9" t="s">
        <v>531</v>
      </c>
      <c r="BJ8" s="9" t="s">
        <v>531</v>
      </c>
      <c r="BK8" s="9" t="s">
        <v>531</v>
      </c>
      <c r="BL8" s="9" t="s">
        <v>531</v>
      </c>
      <c r="BM8" s="9" t="s">
        <v>531</v>
      </c>
      <c r="BN8" s="9" t="s">
        <v>530</v>
      </c>
      <c r="BO8" s="9" t="s">
        <v>531</v>
      </c>
      <c r="BP8" s="9" t="s">
        <v>531</v>
      </c>
      <c r="BQ8" s="9" t="s">
        <v>531</v>
      </c>
      <c r="BR8" s="9" t="s">
        <v>531</v>
      </c>
      <c r="BS8" s="9" t="s">
        <v>531</v>
      </c>
      <c r="BT8" s="9" t="s">
        <v>531</v>
      </c>
      <c r="BU8" s="9" t="s">
        <v>531</v>
      </c>
      <c r="BV8" s="9" t="s">
        <v>531</v>
      </c>
      <c r="BW8" s="9" t="s">
        <v>531</v>
      </c>
      <c r="BX8" s="9" t="s">
        <v>530</v>
      </c>
      <c r="BY8" s="9" t="s">
        <v>531</v>
      </c>
      <c r="BZ8" s="9" t="s">
        <v>531</v>
      </c>
      <c r="CA8" s="9" t="s">
        <v>530</v>
      </c>
      <c r="CB8" s="9" t="s">
        <v>530</v>
      </c>
      <c r="CC8" s="9" t="s">
        <v>530</v>
      </c>
      <c r="CD8" s="9" t="s">
        <v>530</v>
      </c>
      <c r="CE8" s="9" t="s">
        <v>530</v>
      </c>
      <c r="CF8" s="9" t="s">
        <v>530</v>
      </c>
      <c r="CG8" s="9" t="s">
        <v>531</v>
      </c>
      <c r="CH8" s="9" t="s">
        <v>531</v>
      </c>
      <c r="CI8" s="9" t="s">
        <v>531</v>
      </c>
      <c r="CJ8" s="9" t="s">
        <v>531</v>
      </c>
      <c r="CK8" s="9" t="s">
        <v>531</v>
      </c>
      <c r="CL8" s="9" t="s">
        <v>531</v>
      </c>
      <c r="CM8" s="9" t="s">
        <v>531</v>
      </c>
      <c r="CN8" s="9" t="s">
        <v>531</v>
      </c>
      <c r="CO8" s="9" t="s">
        <v>531</v>
      </c>
      <c r="CP8" s="9" t="s">
        <v>531</v>
      </c>
      <c r="CQ8" s="9" t="s">
        <v>531</v>
      </c>
      <c r="CR8" s="9" t="s">
        <v>531</v>
      </c>
      <c r="CS8" s="9" t="s">
        <v>531</v>
      </c>
      <c r="CT8" s="9" t="s">
        <v>532</v>
      </c>
      <c r="CU8" s="9" t="s">
        <v>533</v>
      </c>
      <c r="CV8" s="9" t="s">
        <v>532</v>
      </c>
      <c r="CW8" s="9" t="s">
        <v>533</v>
      </c>
      <c r="CX8" s="9" t="s">
        <v>532</v>
      </c>
      <c r="CY8" s="9" t="s">
        <v>530</v>
      </c>
      <c r="CZ8" s="9" t="s">
        <v>530</v>
      </c>
      <c r="DA8" s="9" t="s">
        <v>530</v>
      </c>
      <c r="DB8" s="9" t="s">
        <v>530</v>
      </c>
      <c r="DC8" s="9" t="s">
        <v>530</v>
      </c>
      <c r="DD8" s="9" t="s">
        <v>530</v>
      </c>
      <c r="DE8" s="9" t="s">
        <v>530</v>
      </c>
      <c r="DF8" s="9" t="s">
        <v>530</v>
      </c>
      <c r="DG8" s="9" t="s">
        <v>530</v>
      </c>
      <c r="DH8" s="9" t="s">
        <v>530</v>
      </c>
      <c r="DI8" s="9" t="s">
        <v>532</v>
      </c>
      <c r="DJ8" s="9" t="s">
        <v>532</v>
      </c>
      <c r="DK8" s="9" t="s">
        <v>533</v>
      </c>
      <c r="DL8" s="9" t="s">
        <v>533</v>
      </c>
      <c r="DM8" s="9" t="s">
        <v>531</v>
      </c>
      <c r="DN8" s="9" t="s">
        <v>531</v>
      </c>
      <c r="DO8" s="9" t="s">
        <v>531</v>
      </c>
      <c r="DP8" s="9" t="s">
        <v>531</v>
      </c>
      <c r="DQ8" s="9" t="s">
        <v>532</v>
      </c>
      <c r="DR8" s="9" t="s">
        <v>530</v>
      </c>
      <c r="DS8" s="9" t="s">
        <v>530</v>
      </c>
      <c r="DT8" s="9" t="s">
        <v>530</v>
      </c>
      <c r="DU8" s="9" t="s">
        <v>530</v>
      </c>
      <c r="DV8" s="9" t="s">
        <v>530</v>
      </c>
      <c r="DW8" s="9" t="s">
        <v>530</v>
      </c>
      <c r="DX8" s="9" t="s">
        <v>530</v>
      </c>
      <c r="DY8" s="9" t="s">
        <v>530</v>
      </c>
      <c r="DZ8" s="9" t="s">
        <v>530</v>
      </c>
      <c r="EA8" s="9" t="s">
        <v>533</v>
      </c>
      <c r="EB8" s="9" t="s">
        <v>533</v>
      </c>
      <c r="EC8" s="9" t="s">
        <v>532</v>
      </c>
      <c r="ED8" s="9" t="s">
        <v>533</v>
      </c>
      <c r="EE8" s="9" t="s">
        <v>533</v>
      </c>
      <c r="EF8" s="9" t="s">
        <v>533</v>
      </c>
      <c r="EG8" s="9" t="s">
        <v>533</v>
      </c>
      <c r="EH8" s="9" t="s">
        <v>530</v>
      </c>
      <c r="EI8" s="9" t="s">
        <v>530</v>
      </c>
      <c r="EJ8" s="9" t="s">
        <v>530</v>
      </c>
      <c r="EK8" s="9" t="s">
        <v>530</v>
      </c>
      <c r="EL8" s="9" t="s">
        <v>530</v>
      </c>
      <c r="EM8" s="9" t="s">
        <v>530</v>
      </c>
      <c r="EN8" s="9" t="s">
        <v>533</v>
      </c>
      <c r="EO8" s="9" t="s">
        <v>532</v>
      </c>
      <c r="EP8" s="9" t="s">
        <v>532</v>
      </c>
      <c r="EQ8" s="9" t="s">
        <v>530</v>
      </c>
      <c r="ER8" s="9" t="s">
        <v>533</v>
      </c>
      <c r="ES8" s="9" t="s">
        <v>533</v>
      </c>
      <c r="ET8" s="9" t="s">
        <v>532</v>
      </c>
      <c r="EU8" s="9" t="s">
        <v>532</v>
      </c>
      <c r="EV8" s="9" t="s">
        <v>530</v>
      </c>
      <c r="EW8" s="9" t="s">
        <v>530</v>
      </c>
      <c r="EX8" s="9" t="s">
        <v>531</v>
      </c>
      <c r="EY8" s="9" t="s">
        <v>531</v>
      </c>
      <c r="EZ8" s="9" t="s">
        <v>531</v>
      </c>
      <c r="FA8" s="9" t="s">
        <v>531</v>
      </c>
      <c r="FB8" s="9" t="s">
        <v>531</v>
      </c>
      <c r="FC8" s="9" t="s">
        <v>531</v>
      </c>
      <c r="FD8" s="9" t="s">
        <v>531</v>
      </c>
      <c r="FE8" s="9" t="s">
        <v>531</v>
      </c>
      <c r="FF8" s="199"/>
      <c r="FG8" s="1"/>
      <c r="FH8" s="10" t="s">
        <v>530</v>
      </c>
      <c r="FI8" s="10" t="s">
        <v>530</v>
      </c>
      <c r="FJ8" s="10" t="s">
        <v>530</v>
      </c>
      <c r="FK8" s="10" t="s">
        <v>530</v>
      </c>
      <c r="FL8" s="10" t="s">
        <v>530</v>
      </c>
      <c r="FM8" s="10" t="s">
        <v>531</v>
      </c>
      <c r="FN8" s="10" t="s">
        <v>531</v>
      </c>
      <c r="FO8" s="10" t="s">
        <v>530</v>
      </c>
      <c r="FP8" s="10" t="s">
        <v>530</v>
      </c>
      <c r="FQ8" s="202"/>
    </row>
    <row r="9" spans="1:173" ht="39.950000000000003" customHeight="1" x14ac:dyDescent="0.25">
      <c r="A9" s="199"/>
      <c r="B9" s="199"/>
      <c r="C9" s="11" t="s">
        <v>534</v>
      </c>
      <c r="D9" s="11" t="s">
        <v>534</v>
      </c>
      <c r="E9" s="11" t="s">
        <v>302</v>
      </c>
      <c r="F9" s="11" t="s">
        <v>302</v>
      </c>
      <c r="G9" s="11" t="s">
        <v>302</v>
      </c>
      <c r="H9" s="11" t="s">
        <v>302</v>
      </c>
      <c r="I9" s="11" t="s">
        <v>142</v>
      </c>
      <c r="J9" s="11" t="s">
        <v>142</v>
      </c>
      <c r="K9" s="11" t="s">
        <v>175</v>
      </c>
      <c r="L9" s="11" t="s">
        <v>175</v>
      </c>
      <c r="M9" s="11" t="s">
        <v>128</v>
      </c>
      <c r="N9" s="11" t="s">
        <v>128</v>
      </c>
      <c r="O9" s="11" t="s">
        <v>128</v>
      </c>
      <c r="P9" s="11" t="s">
        <v>128</v>
      </c>
      <c r="Q9" s="11" t="s">
        <v>128</v>
      </c>
      <c r="R9" s="11" t="s">
        <v>128</v>
      </c>
      <c r="S9" s="11" t="s">
        <v>128</v>
      </c>
      <c r="T9" s="11" t="s">
        <v>128</v>
      </c>
      <c r="U9" s="11" t="s">
        <v>535</v>
      </c>
      <c r="V9" s="11" t="s">
        <v>535</v>
      </c>
      <c r="W9" s="11" t="s">
        <v>535</v>
      </c>
      <c r="X9" s="11" t="s">
        <v>535</v>
      </c>
      <c r="Y9" s="11" t="s">
        <v>536</v>
      </c>
      <c r="Z9" s="11" t="s">
        <v>296</v>
      </c>
      <c r="AA9" s="11" t="s">
        <v>296</v>
      </c>
      <c r="AB9" s="11" t="s">
        <v>92</v>
      </c>
      <c r="AC9" s="11" t="s">
        <v>92</v>
      </c>
      <c r="AD9" s="11" t="s">
        <v>92</v>
      </c>
      <c r="AE9" s="11" t="s">
        <v>92</v>
      </c>
      <c r="AF9" s="11" t="s">
        <v>92</v>
      </c>
      <c r="AG9" s="11" t="s">
        <v>92</v>
      </c>
      <c r="AH9" s="11" t="s">
        <v>92</v>
      </c>
      <c r="AI9" s="11" t="s">
        <v>456</v>
      </c>
      <c r="AJ9" s="11" t="s">
        <v>80</v>
      </c>
      <c r="AK9" s="11" t="s">
        <v>367</v>
      </c>
      <c r="AL9" s="11" t="s">
        <v>537</v>
      </c>
      <c r="AM9" s="11" t="s">
        <v>537</v>
      </c>
      <c r="AN9" s="11" t="s">
        <v>538</v>
      </c>
      <c r="AO9" s="11" t="s">
        <v>538</v>
      </c>
      <c r="AP9" s="11" t="s">
        <v>539</v>
      </c>
      <c r="AQ9" s="11" t="s">
        <v>87</v>
      </c>
      <c r="AR9" s="11" t="s">
        <v>87</v>
      </c>
      <c r="AS9" s="11" t="s">
        <v>38</v>
      </c>
      <c r="AT9" s="11" t="s">
        <v>540</v>
      </c>
      <c r="AU9" s="11" t="s">
        <v>541</v>
      </c>
      <c r="AV9" s="11" t="s">
        <v>121</v>
      </c>
      <c r="AW9" s="11" t="s">
        <v>121</v>
      </c>
      <c r="AX9" s="11" t="s">
        <v>121</v>
      </c>
      <c r="AY9" s="11" t="s">
        <v>59</v>
      </c>
      <c r="AZ9" s="11" t="s">
        <v>59</v>
      </c>
      <c r="BA9" s="11" t="s">
        <v>59</v>
      </c>
      <c r="BB9" s="11" t="s">
        <v>59</v>
      </c>
      <c r="BC9" s="11" t="s">
        <v>59</v>
      </c>
      <c r="BD9" s="11" t="s">
        <v>59</v>
      </c>
      <c r="BE9" s="11" t="s">
        <v>59</v>
      </c>
      <c r="BF9" s="11" t="s">
        <v>59</v>
      </c>
      <c r="BG9" s="11" t="s">
        <v>542</v>
      </c>
      <c r="BH9" s="11" t="s">
        <v>103</v>
      </c>
      <c r="BI9" s="11" t="s">
        <v>103</v>
      </c>
      <c r="BJ9" s="11" t="s">
        <v>103</v>
      </c>
      <c r="BK9" s="11" t="s">
        <v>107</v>
      </c>
      <c r="BL9" s="11" t="s">
        <v>107</v>
      </c>
      <c r="BM9" s="11" t="s">
        <v>107</v>
      </c>
      <c r="BN9" s="11" t="s">
        <v>107</v>
      </c>
      <c r="BO9" s="11" t="s">
        <v>107</v>
      </c>
      <c r="BP9" s="11" t="s">
        <v>107</v>
      </c>
      <c r="BQ9" s="11" t="s">
        <v>107</v>
      </c>
      <c r="BR9" s="11" t="s">
        <v>107</v>
      </c>
      <c r="BS9" s="11" t="s">
        <v>107</v>
      </c>
      <c r="BT9" s="11" t="s">
        <v>107</v>
      </c>
      <c r="BU9" s="11" t="s">
        <v>107</v>
      </c>
      <c r="BV9" s="11" t="s">
        <v>107</v>
      </c>
      <c r="BW9" s="11" t="s">
        <v>107</v>
      </c>
      <c r="BX9" s="11" t="s">
        <v>107</v>
      </c>
      <c r="BY9" s="11" t="s">
        <v>543</v>
      </c>
      <c r="BZ9" s="11" t="s">
        <v>543</v>
      </c>
      <c r="CA9" s="11" t="s">
        <v>544</v>
      </c>
      <c r="CB9" s="11" t="s">
        <v>147</v>
      </c>
      <c r="CC9" s="11" t="s">
        <v>147</v>
      </c>
      <c r="CD9" s="11" t="s">
        <v>147</v>
      </c>
      <c r="CE9" s="11" t="s">
        <v>147</v>
      </c>
      <c r="CF9" s="11" t="s">
        <v>147</v>
      </c>
      <c r="CG9" s="11" t="s">
        <v>147</v>
      </c>
      <c r="CH9" s="11" t="s">
        <v>147</v>
      </c>
      <c r="CI9" s="11" t="s">
        <v>147</v>
      </c>
      <c r="CJ9" s="11" t="s">
        <v>147</v>
      </c>
      <c r="CK9" s="11" t="s">
        <v>147</v>
      </c>
      <c r="CL9" s="11" t="s">
        <v>147</v>
      </c>
      <c r="CM9" s="11" t="s">
        <v>147</v>
      </c>
      <c r="CN9" s="11" t="s">
        <v>165</v>
      </c>
      <c r="CO9" s="11" t="s">
        <v>165</v>
      </c>
      <c r="CP9" s="11" t="s">
        <v>165</v>
      </c>
      <c r="CQ9" s="11" t="s">
        <v>165</v>
      </c>
      <c r="CR9" s="11" t="s">
        <v>171</v>
      </c>
      <c r="CS9" s="11" t="s">
        <v>171</v>
      </c>
      <c r="CT9" s="11" t="s">
        <v>545</v>
      </c>
      <c r="CU9" s="11" t="s">
        <v>546</v>
      </c>
      <c r="CV9" s="11" t="s">
        <v>547</v>
      </c>
      <c r="CW9" s="11" t="s">
        <v>548</v>
      </c>
      <c r="CX9" s="11" t="s">
        <v>549</v>
      </c>
      <c r="CY9" s="11" t="s">
        <v>550</v>
      </c>
      <c r="CZ9" s="11" t="s">
        <v>142</v>
      </c>
      <c r="DA9" s="11" t="s">
        <v>142</v>
      </c>
      <c r="DB9" s="11" t="s">
        <v>551</v>
      </c>
      <c r="DC9" s="11" t="s">
        <v>552</v>
      </c>
      <c r="DD9" s="11" t="s">
        <v>101</v>
      </c>
      <c r="DE9" s="11" t="s">
        <v>31</v>
      </c>
      <c r="DF9" s="11" t="s">
        <v>553</v>
      </c>
      <c r="DG9" s="11" t="s">
        <v>554</v>
      </c>
      <c r="DH9" s="11" t="s">
        <v>555</v>
      </c>
      <c r="DI9" s="11" t="s">
        <v>556</v>
      </c>
      <c r="DJ9" s="11" t="s">
        <v>557</v>
      </c>
      <c r="DK9" s="11" t="s">
        <v>558</v>
      </c>
      <c r="DL9" s="11" t="s">
        <v>559</v>
      </c>
      <c r="DM9" s="11" t="s">
        <v>560</v>
      </c>
      <c r="DN9" s="11" t="s">
        <v>560</v>
      </c>
      <c r="DO9" s="11" t="s">
        <v>560</v>
      </c>
      <c r="DP9" s="11" t="s">
        <v>560</v>
      </c>
      <c r="DQ9" s="11" t="s">
        <v>561</v>
      </c>
      <c r="DR9" s="11" t="s">
        <v>562</v>
      </c>
      <c r="DS9" s="11" t="s">
        <v>563</v>
      </c>
      <c r="DT9" s="11" t="s">
        <v>564</v>
      </c>
      <c r="DU9" s="11" t="s">
        <v>565</v>
      </c>
      <c r="DV9" s="11" t="s">
        <v>566</v>
      </c>
      <c r="DW9" s="11" t="s">
        <v>566</v>
      </c>
      <c r="DX9" s="11" t="s">
        <v>566</v>
      </c>
      <c r="DY9" s="11" t="s">
        <v>566</v>
      </c>
      <c r="DZ9" s="11" t="s">
        <v>567</v>
      </c>
      <c r="EA9" s="11" t="s">
        <v>568</v>
      </c>
      <c r="EB9" s="11" t="s">
        <v>568</v>
      </c>
      <c r="EC9" s="11" t="s">
        <v>107</v>
      </c>
      <c r="ED9" s="11" t="s">
        <v>107</v>
      </c>
      <c r="EE9" s="11" t="s">
        <v>107</v>
      </c>
      <c r="EF9" s="11" t="s">
        <v>107</v>
      </c>
      <c r="EG9" s="11" t="s">
        <v>107</v>
      </c>
      <c r="EH9" s="11" t="s">
        <v>125</v>
      </c>
      <c r="EI9" s="11" t="s">
        <v>125</v>
      </c>
      <c r="EJ9" s="11" t="s">
        <v>569</v>
      </c>
      <c r="EK9" s="11" t="s">
        <v>569</v>
      </c>
      <c r="EL9" s="11" t="s">
        <v>569</v>
      </c>
      <c r="EM9" s="11" t="s">
        <v>569</v>
      </c>
      <c r="EN9" s="11" t="s">
        <v>570</v>
      </c>
      <c r="EO9" s="11" t="s">
        <v>571</v>
      </c>
      <c r="EP9" s="11" t="s">
        <v>147</v>
      </c>
      <c r="EQ9" s="11" t="s">
        <v>147</v>
      </c>
      <c r="ER9" s="11" t="s">
        <v>147</v>
      </c>
      <c r="ES9" s="11" t="s">
        <v>147</v>
      </c>
      <c r="ET9" s="11" t="s">
        <v>147</v>
      </c>
      <c r="EU9" s="11" t="s">
        <v>572</v>
      </c>
      <c r="EV9" s="11" t="s">
        <v>573</v>
      </c>
      <c r="EW9" s="11" t="s">
        <v>573</v>
      </c>
      <c r="EX9" s="11" t="s">
        <v>248</v>
      </c>
      <c r="EY9" s="11" t="s">
        <v>574</v>
      </c>
      <c r="EZ9" s="11" t="s">
        <v>574</v>
      </c>
      <c r="FA9" s="11" t="s">
        <v>575</v>
      </c>
      <c r="FB9" s="11" t="s">
        <v>575</v>
      </c>
      <c r="FC9" s="11" t="s">
        <v>196</v>
      </c>
      <c r="FD9" s="11" t="s">
        <v>576</v>
      </c>
      <c r="FE9" s="11" t="s">
        <v>577</v>
      </c>
      <c r="FF9" s="199"/>
      <c r="FG9" s="1"/>
      <c r="FH9" s="12" t="s">
        <v>578</v>
      </c>
      <c r="FI9" s="12" t="s">
        <v>456</v>
      </c>
      <c r="FJ9" s="12" t="s">
        <v>579</v>
      </c>
      <c r="FK9" s="12" t="s">
        <v>580</v>
      </c>
      <c r="FL9" s="12" t="s">
        <v>581</v>
      </c>
      <c r="FM9" s="12" t="s">
        <v>582</v>
      </c>
      <c r="FN9" s="12" t="s">
        <v>583</v>
      </c>
      <c r="FO9" s="12" t="s">
        <v>573</v>
      </c>
      <c r="FP9" s="12" t="s">
        <v>573</v>
      </c>
      <c r="FQ9" s="202"/>
    </row>
    <row r="10" spans="1:173" ht="39.950000000000003" customHeight="1" x14ac:dyDescent="0.25">
      <c r="A10" s="199"/>
      <c r="B10" s="199"/>
      <c r="C10" s="9" t="s">
        <v>584</v>
      </c>
      <c r="D10" s="9" t="s">
        <v>585</v>
      </c>
      <c r="E10" s="9" t="s">
        <v>303</v>
      </c>
      <c r="F10" s="9" t="s">
        <v>586</v>
      </c>
      <c r="G10" s="9" t="s">
        <v>587</v>
      </c>
      <c r="H10" s="9" t="s">
        <v>588</v>
      </c>
      <c r="I10" s="9" t="s">
        <v>589</v>
      </c>
      <c r="J10" s="9" t="s">
        <v>590</v>
      </c>
      <c r="K10" s="9" t="s">
        <v>591</v>
      </c>
      <c r="L10" s="9" t="s">
        <v>592</v>
      </c>
      <c r="M10" s="9" t="s">
        <v>593</v>
      </c>
      <c r="N10" s="9" t="s">
        <v>594</v>
      </c>
      <c r="O10" s="9" t="s">
        <v>595</v>
      </c>
      <c r="P10" s="9" t="s">
        <v>596</v>
      </c>
      <c r="Q10" s="9" t="s">
        <v>597</v>
      </c>
      <c r="R10" s="9" t="s">
        <v>598</v>
      </c>
      <c r="S10" s="9" t="s">
        <v>355</v>
      </c>
      <c r="T10" s="9" t="s">
        <v>599</v>
      </c>
      <c r="U10" s="9" t="s">
        <v>600</v>
      </c>
      <c r="V10" s="9" t="s">
        <v>601</v>
      </c>
      <c r="W10" s="9" t="s">
        <v>602</v>
      </c>
      <c r="X10" s="9" t="s">
        <v>603</v>
      </c>
      <c r="Y10" s="9" t="s">
        <v>604</v>
      </c>
      <c r="Z10" s="9" t="s">
        <v>605</v>
      </c>
      <c r="AA10" s="9" t="s">
        <v>297</v>
      </c>
      <c r="AB10" s="9" t="s">
        <v>607</v>
      </c>
      <c r="AC10" s="9" t="s">
        <v>280</v>
      </c>
      <c r="AD10" s="9" t="s">
        <v>285</v>
      </c>
      <c r="AE10" s="9" t="s">
        <v>290</v>
      </c>
      <c r="AF10" s="9" t="s">
        <v>608</v>
      </c>
      <c r="AG10" s="9" t="s">
        <v>609</v>
      </c>
      <c r="AH10" s="9" t="s">
        <v>610</v>
      </c>
      <c r="AI10" s="9" t="s">
        <v>611</v>
      </c>
      <c r="AJ10" s="9" t="s">
        <v>612</v>
      </c>
      <c r="AK10" s="9" t="s">
        <v>368</v>
      </c>
      <c r="AL10" s="9" t="s">
        <v>613</v>
      </c>
      <c r="AM10" s="9" t="s">
        <v>614</v>
      </c>
      <c r="AN10" s="9" t="s">
        <v>615</v>
      </c>
      <c r="AO10" s="9" t="s">
        <v>616</v>
      </c>
      <c r="AP10" s="9" t="s">
        <v>539</v>
      </c>
      <c r="AQ10" s="9" t="s">
        <v>252</v>
      </c>
      <c r="AR10" s="9" t="s">
        <v>256</v>
      </c>
      <c r="AS10" s="9" t="s">
        <v>39</v>
      </c>
      <c r="AT10" s="9" t="s">
        <v>617</v>
      </c>
      <c r="AU10" s="9" t="s">
        <v>618</v>
      </c>
      <c r="AV10" s="9" t="s">
        <v>619</v>
      </c>
      <c r="AW10" s="9" t="s">
        <v>620</v>
      </c>
      <c r="AX10" s="9" t="s">
        <v>621</v>
      </c>
      <c r="AY10" s="9" t="s">
        <v>622</v>
      </c>
      <c r="AZ10" s="9" t="s">
        <v>623</v>
      </c>
      <c r="BA10" s="9" t="s">
        <v>624</v>
      </c>
      <c r="BB10" s="9" t="s">
        <v>625</v>
      </c>
      <c r="BC10" s="9" t="s">
        <v>626</v>
      </c>
      <c r="BD10" s="9" t="s">
        <v>627</v>
      </c>
      <c r="BE10" s="9" t="s">
        <v>628</v>
      </c>
      <c r="BF10" s="9" t="s">
        <v>461</v>
      </c>
      <c r="BG10" s="9" t="s">
        <v>307</v>
      </c>
      <c r="BH10" s="9" t="s">
        <v>629</v>
      </c>
      <c r="BI10" s="9" t="s">
        <v>630</v>
      </c>
      <c r="BJ10" s="9" t="s">
        <v>631</v>
      </c>
      <c r="BK10" s="9" t="s">
        <v>632</v>
      </c>
      <c r="BL10" s="9" t="s">
        <v>633</v>
      </c>
      <c r="BM10" s="9" t="s">
        <v>634</v>
      </c>
      <c r="BN10" s="9" t="s">
        <v>337</v>
      </c>
      <c r="BO10" s="9" t="s">
        <v>635</v>
      </c>
      <c r="BP10" s="9" t="s">
        <v>636</v>
      </c>
      <c r="BQ10" s="9" t="s">
        <v>637</v>
      </c>
      <c r="BR10" s="9" t="s">
        <v>638</v>
      </c>
      <c r="BS10" s="9" t="s">
        <v>639</v>
      </c>
      <c r="BT10" s="9" t="s">
        <v>640</v>
      </c>
      <c r="BU10" s="9" t="s">
        <v>641</v>
      </c>
      <c r="BV10" s="9" t="s">
        <v>642</v>
      </c>
      <c r="BW10" s="9" t="s">
        <v>643</v>
      </c>
      <c r="BX10" s="9" t="s">
        <v>644</v>
      </c>
      <c r="BY10" s="9" t="s">
        <v>645</v>
      </c>
      <c r="BZ10" s="9" t="s">
        <v>646</v>
      </c>
      <c r="CA10" s="9" t="s">
        <v>647</v>
      </c>
      <c r="CB10" s="9" t="s">
        <v>648</v>
      </c>
      <c r="CC10" s="9" t="s">
        <v>649</v>
      </c>
      <c r="CD10" s="9" t="s">
        <v>650</v>
      </c>
      <c r="CE10" s="9" t="s">
        <v>651</v>
      </c>
      <c r="CF10" s="9" t="s">
        <v>391</v>
      </c>
      <c r="CG10" s="9" t="s">
        <v>652</v>
      </c>
      <c r="CH10" s="9" t="s">
        <v>653</v>
      </c>
      <c r="CI10" s="9" t="s">
        <v>654</v>
      </c>
      <c r="CJ10" s="9" t="s">
        <v>655</v>
      </c>
      <c r="CK10" s="9" t="s">
        <v>656</v>
      </c>
      <c r="CL10" s="9" t="s">
        <v>657</v>
      </c>
      <c r="CM10" s="9" t="s">
        <v>658</v>
      </c>
      <c r="CN10" s="9" t="s">
        <v>659</v>
      </c>
      <c r="CO10" s="9" t="s">
        <v>660</v>
      </c>
      <c r="CP10" s="9" t="s">
        <v>661</v>
      </c>
      <c r="CQ10" s="9" t="s">
        <v>662</v>
      </c>
      <c r="CR10" s="9" t="s">
        <v>663</v>
      </c>
      <c r="CS10" s="9" t="s">
        <v>664</v>
      </c>
      <c r="CT10" s="9" t="s">
        <v>665</v>
      </c>
      <c r="CU10" s="9" t="s">
        <v>444</v>
      </c>
      <c r="CV10" s="9" t="s">
        <v>666</v>
      </c>
      <c r="CW10" s="9" t="s">
        <v>667</v>
      </c>
      <c r="CX10" s="9" t="s">
        <v>668</v>
      </c>
      <c r="CY10" s="9" t="s">
        <v>669</v>
      </c>
      <c r="CZ10" s="9" t="s">
        <v>670</v>
      </c>
      <c r="DA10" s="9" t="s">
        <v>671</v>
      </c>
      <c r="DB10" s="9" t="s">
        <v>672</v>
      </c>
      <c r="DC10" s="9" t="s">
        <v>673</v>
      </c>
      <c r="DD10" s="9" t="s">
        <v>674</v>
      </c>
      <c r="DE10" s="9" t="s">
        <v>32</v>
      </c>
      <c r="DF10" s="9" t="s">
        <v>675</v>
      </c>
      <c r="DG10" s="9" t="s">
        <v>676</v>
      </c>
      <c r="DH10" s="9" t="s">
        <v>677</v>
      </c>
      <c r="DI10" s="9" t="s">
        <v>678</v>
      </c>
      <c r="DJ10" s="9" t="s">
        <v>679</v>
      </c>
      <c r="DK10" s="9" t="s">
        <v>680</v>
      </c>
      <c r="DL10" s="9" t="s">
        <v>681</v>
      </c>
      <c r="DM10" s="9" t="s">
        <v>682</v>
      </c>
      <c r="DN10" s="9" t="s">
        <v>683</v>
      </c>
      <c r="DO10" s="9" t="s">
        <v>684</v>
      </c>
      <c r="DP10" s="9" t="s">
        <v>685</v>
      </c>
      <c r="DQ10" s="9" t="s">
        <v>686</v>
      </c>
      <c r="DR10" s="9" t="s">
        <v>687</v>
      </c>
      <c r="DS10" s="9" t="s">
        <v>688</v>
      </c>
      <c r="DT10" s="9" t="s">
        <v>689</v>
      </c>
      <c r="DU10" s="9" t="s">
        <v>690</v>
      </c>
      <c r="DV10" s="9" t="s">
        <v>691</v>
      </c>
      <c r="DW10" s="9" t="s">
        <v>692</v>
      </c>
      <c r="DX10" s="9" t="s">
        <v>693</v>
      </c>
      <c r="DY10" s="9" t="s">
        <v>694</v>
      </c>
      <c r="DZ10" s="9" t="s">
        <v>695</v>
      </c>
      <c r="EA10" s="9" t="s">
        <v>696</v>
      </c>
      <c r="EB10" s="9" t="s">
        <v>697</v>
      </c>
      <c r="EC10" s="9" t="s">
        <v>698</v>
      </c>
      <c r="ED10" s="9" t="s">
        <v>699</v>
      </c>
      <c r="EE10" s="9" t="s">
        <v>700</v>
      </c>
      <c r="EF10" s="9" t="s">
        <v>701</v>
      </c>
      <c r="EG10" s="9" t="s">
        <v>702</v>
      </c>
      <c r="EH10" s="9" t="s">
        <v>703</v>
      </c>
      <c r="EI10" s="9" t="s">
        <v>704</v>
      </c>
      <c r="EJ10" s="9" t="s">
        <v>705</v>
      </c>
      <c r="EK10" s="9" t="s">
        <v>706</v>
      </c>
      <c r="EL10" s="9" t="s">
        <v>707</v>
      </c>
      <c r="EM10" s="9" t="s">
        <v>708</v>
      </c>
      <c r="EN10" s="9" t="s">
        <v>709</v>
      </c>
      <c r="EO10" s="9" t="s">
        <v>710</v>
      </c>
      <c r="EP10" s="9" t="s">
        <v>711</v>
      </c>
      <c r="EQ10" s="9" t="s">
        <v>712</v>
      </c>
      <c r="ER10" s="9" t="s">
        <v>713</v>
      </c>
      <c r="ES10" s="9" t="s">
        <v>714</v>
      </c>
      <c r="ET10" s="9" t="s">
        <v>715</v>
      </c>
      <c r="EU10" s="9" t="s">
        <v>716</v>
      </c>
      <c r="EV10" s="9" t="s">
        <v>717</v>
      </c>
      <c r="EW10" s="9" t="s">
        <v>718</v>
      </c>
      <c r="EX10" s="9" t="s">
        <v>719</v>
      </c>
      <c r="EY10" s="9" t="s">
        <v>720</v>
      </c>
      <c r="EZ10" s="9" t="s">
        <v>721</v>
      </c>
      <c r="FA10" s="9" t="s">
        <v>722</v>
      </c>
      <c r="FB10" s="9" t="s">
        <v>723</v>
      </c>
      <c r="FC10" s="9" t="s">
        <v>197</v>
      </c>
      <c r="FD10" s="9" t="s">
        <v>724</v>
      </c>
      <c r="FE10" s="9" t="s">
        <v>725</v>
      </c>
      <c r="FF10" s="199" t="s">
        <v>784</v>
      </c>
      <c r="FG10" s="1"/>
      <c r="FH10" s="10" t="s">
        <v>727</v>
      </c>
      <c r="FI10" s="10" t="s">
        <v>728</v>
      </c>
      <c r="FJ10" s="10" t="s">
        <v>729</v>
      </c>
      <c r="FK10" s="10" t="s">
        <v>730</v>
      </c>
      <c r="FL10" s="10" t="s">
        <v>731</v>
      </c>
      <c r="FM10" s="10" t="s">
        <v>732</v>
      </c>
      <c r="FN10" s="10" t="s">
        <v>733</v>
      </c>
      <c r="FO10" s="10" t="s">
        <v>734</v>
      </c>
      <c r="FP10" s="10" t="s">
        <v>735</v>
      </c>
      <c r="FQ10" s="202" t="s">
        <v>784</v>
      </c>
    </row>
    <row r="11" spans="1:173" ht="24" customHeight="1" x14ac:dyDescent="0.25">
      <c r="A11" s="13" t="s">
        <v>77</v>
      </c>
      <c r="B11" s="13" t="s">
        <v>736</v>
      </c>
      <c r="C11" s="14">
        <v>0.2</v>
      </c>
      <c r="D11" s="14">
        <v>0.1</v>
      </c>
      <c r="E11" s="14">
        <v>42.8</v>
      </c>
      <c r="F11" s="14">
        <v>16.899999999999999</v>
      </c>
      <c r="G11" s="14"/>
      <c r="H11" s="14"/>
      <c r="I11" s="14">
        <v>0</v>
      </c>
      <c r="J11" s="14">
        <v>13.6</v>
      </c>
      <c r="K11" s="14"/>
      <c r="L11" s="14"/>
      <c r="M11" s="14">
        <v>-20.8</v>
      </c>
      <c r="N11" s="14">
        <v>-25.9</v>
      </c>
      <c r="O11" s="14">
        <v>-18.5</v>
      </c>
      <c r="P11" s="14">
        <v>40.200000000000003</v>
      </c>
      <c r="Q11" s="14">
        <v>29.6</v>
      </c>
      <c r="R11" s="14">
        <v>6.2</v>
      </c>
      <c r="S11" s="14">
        <v>67.599999999999994</v>
      </c>
      <c r="T11" s="14">
        <v>0</v>
      </c>
      <c r="U11" s="14"/>
      <c r="V11" s="14"/>
      <c r="W11" s="14"/>
      <c r="X11" s="14"/>
      <c r="Y11" s="14">
        <v>6.2</v>
      </c>
      <c r="Z11" s="14">
        <v>0.7</v>
      </c>
      <c r="AA11" s="14">
        <v>0</v>
      </c>
      <c r="AB11" s="14">
        <v>-2.6</v>
      </c>
      <c r="AC11" s="14"/>
      <c r="AD11" s="14">
        <v>16.7</v>
      </c>
      <c r="AE11" s="14">
        <v>1.3</v>
      </c>
      <c r="AF11" s="14"/>
      <c r="AG11" s="14"/>
      <c r="AH11" s="14"/>
      <c r="AI11" s="14">
        <v>14</v>
      </c>
      <c r="AJ11" s="14">
        <v>21.8</v>
      </c>
      <c r="AK11" s="14"/>
      <c r="AL11" s="14"/>
      <c r="AM11" s="14"/>
      <c r="AN11" s="14">
        <v>-1.3</v>
      </c>
      <c r="AO11" s="14">
        <v>24.9</v>
      </c>
      <c r="AP11" s="14">
        <v>8.6</v>
      </c>
      <c r="AQ11" s="14">
        <v>13.2</v>
      </c>
      <c r="AR11" s="14">
        <v>2.1</v>
      </c>
      <c r="AS11" s="14">
        <v>0.7</v>
      </c>
      <c r="AT11" s="14">
        <v>2.7</v>
      </c>
      <c r="AU11" s="14">
        <v>1.7</v>
      </c>
      <c r="AV11" s="14">
        <v>51</v>
      </c>
      <c r="AW11" s="14">
        <v>0.9</v>
      </c>
      <c r="AX11" s="14">
        <v>-43</v>
      </c>
      <c r="AY11" s="14">
        <v>9</v>
      </c>
      <c r="AZ11" s="14">
        <v>0</v>
      </c>
      <c r="BA11" s="14">
        <v>-0.7</v>
      </c>
      <c r="BB11" s="14">
        <v>0.6</v>
      </c>
      <c r="BC11" s="14"/>
      <c r="BD11" s="14">
        <v>0.9</v>
      </c>
      <c r="BE11" s="14">
        <v>-0.1</v>
      </c>
      <c r="BF11" s="14">
        <v>11.9</v>
      </c>
      <c r="BG11" s="14">
        <v>7.5</v>
      </c>
      <c r="BH11" s="14">
        <v>0</v>
      </c>
      <c r="BI11" s="14"/>
      <c r="BJ11" s="14">
        <v>1</v>
      </c>
      <c r="BK11" s="14"/>
      <c r="BL11" s="14"/>
      <c r="BM11" s="14"/>
      <c r="BN11" s="14">
        <v>6.2</v>
      </c>
      <c r="BO11" s="14">
        <v>0</v>
      </c>
      <c r="BP11" s="14">
        <v>0</v>
      </c>
      <c r="BQ11" s="14">
        <v>0</v>
      </c>
      <c r="BR11" s="14">
        <v>13.6</v>
      </c>
      <c r="BS11" s="14"/>
      <c r="BT11" s="14"/>
      <c r="BU11" s="14"/>
      <c r="BV11" s="14"/>
      <c r="BW11" s="14"/>
      <c r="BX11" s="14">
        <v>-8.3000000000000007</v>
      </c>
      <c r="BY11" s="14"/>
      <c r="BZ11" s="14">
        <v>0</v>
      </c>
      <c r="CA11" s="14"/>
      <c r="CB11" s="14">
        <v>26.2</v>
      </c>
      <c r="CC11" s="14">
        <v>24.1</v>
      </c>
      <c r="CD11" s="14">
        <v>-0.4</v>
      </c>
      <c r="CE11" s="14">
        <v>13.2</v>
      </c>
      <c r="CF11" s="14"/>
      <c r="CG11" s="14"/>
      <c r="CH11" s="14">
        <v>6.4</v>
      </c>
      <c r="CI11" s="14"/>
      <c r="CJ11" s="14"/>
      <c r="CK11" s="14"/>
      <c r="CL11" s="14"/>
      <c r="CM11" s="14">
        <v>0</v>
      </c>
      <c r="CN11" s="14"/>
      <c r="CO11" s="14"/>
      <c r="CP11" s="14"/>
      <c r="CQ11" s="14"/>
      <c r="CR11" s="14">
        <v>8.6</v>
      </c>
      <c r="CS11" s="14"/>
      <c r="CT11" s="14"/>
      <c r="CU11" s="14">
        <v>-4.8</v>
      </c>
      <c r="CV11" s="14">
        <v>0</v>
      </c>
      <c r="CW11" s="14"/>
      <c r="CX11" s="14"/>
      <c r="CY11" s="14">
        <v>0</v>
      </c>
      <c r="CZ11" s="14">
        <v>0</v>
      </c>
      <c r="DA11" s="14">
        <v>0</v>
      </c>
      <c r="DB11" s="14">
        <v>0</v>
      </c>
      <c r="DC11" s="14">
        <v>1.4</v>
      </c>
      <c r="DD11" s="14">
        <v>2.7</v>
      </c>
      <c r="DE11" s="14">
        <v>-1.5</v>
      </c>
      <c r="DF11" s="14">
        <v>0.1</v>
      </c>
      <c r="DG11" s="14">
        <v>0.7</v>
      </c>
      <c r="DH11" s="14">
        <v>0</v>
      </c>
      <c r="DI11" s="14">
        <v>0</v>
      </c>
      <c r="DJ11" s="14">
        <v>0</v>
      </c>
      <c r="DK11" s="14">
        <v>-0.5</v>
      </c>
      <c r="DL11" s="14">
        <v>0.5</v>
      </c>
      <c r="DM11" s="14">
        <v>1.7</v>
      </c>
      <c r="DN11" s="14">
        <v>0.6</v>
      </c>
      <c r="DO11" s="14">
        <v>0.4</v>
      </c>
      <c r="DP11" s="14">
        <v>0.9</v>
      </c>
      <c r="DQ11" s="14">
        <v>0</v>
      </c>
      <c r="DR11" s="14">
        <v>0</v>
      </c>
      <c r="DS11" s="14">
        <v>0.4</v>
      </c>
      <c r="DT11" s="14">
        <v>0.1</v>
      </c>
      <c r="DU11" s="14"/>
      <c r="DV11" s="14">
        <v>-4.5999999999999996</v>
      </c>
      <c r="DW11" s="14">
        <v>1.3</v>
      </c>
      <c r="DX11" s="14">
        <v>2.7</v>
      </c>
      <c r="DY11" s="14">
        <v>2.7</v>
      </c>
      <c r="DZ11" s="14">
        <v>1.3</v>
      </c>
      <c r="EA11" s="14">
        <v>0</v>
      </c>
      <c r="EB11" s="14">
        <v>4</v>
      </c>
      <c r="EC11" s="14">
        <v>0</v>
      </c>
      <c r="ED11" s="14">
        <v>-0.9</v>
      </c>
      <c r="EE11" s="14">
        <v>-3.8</v>
      </c>
      <c r="EF11" s="14"/>
      <c r="EG11" s="14">
        <v>8.9</v>
      </c>
      <c r="EH11" s="14">
        <v>2.6</v>
      </c>
      <c r="EI11" s="14">
        <v>-0.1</v>
      </c>
      <c r="EJ11" s="14"/>
      <c r="EK11" s="14">
        <v>0.2</v>
      </c>
      <c r="EL11" s="14">
        <v>0.2</v>
      </c>
      <c r="EM11" s="14">
        <v>0.2</v>
      </c>
      <c r="EN11" s="14"/>
      <c r="EO11" s="14">
        <v>0</v>
      </c>
      <c r="EP11" s="14">
        <v>0</v>
      </c>
      <c r="EQ11" s="14"/>
      <c r="ER11" s="14">
        <v>3.9</v>
      </c>
      <c r="ES11" s="14">
        <v>3.2</v>
      </c>
      <c r="ET11" s="14">
        <v>0</v>
      </c>
      <c r="EU11" s="14">
        <v>0</v>
      </c>
      <c r="EV11" s="14">
        <v>0.4</v>
      </c>
      <c r="EW11" s="14">
        <v>1.6</v>
      </c>
      <c r="EX11" s="14"/>
      <c r="EY11" s="14"/>
      <c r="EZ11" s="14">
        <v>8.9</v>
      </c>
      <c r="FA11" s="14">
        <v>1.3</v>
      </c>
      <c r="FB11" s="14">
        <v>3.1</v>
      </c>
      <c r="FC11" s="14">
        <v>2</v>
      </c>
      <c r="FD11" s="14">
        <v>0.7</v>
      </c>
      <c r="FE11" s="14">
        <v>3</v>
      </c>
      <c r="FF11" s="14">
        <v>436.8</v>
      </c>
      <c r="FG11" s="15"/>
      <c r="FH11" s="14">
        <v>3.0335999999999999</v>
      </c>
      <c r="FI11" s="14"/>
      <c r="FJ11" s="14">
        <v>-1.0209999999999999</v>
      </c>
      <c r="FK11" s="14"/>
      <c r="FL11" s="14">
        <v>0</v>
      </c>
      <c r="FM11" s="14"/>
      <c r="FN11" s="14">
        <v>1.23299</v>
      </c>
      <c r="FO11" s="14">
        <v>0</v>
      </c>
      <c r="FP11" s="14">
        <v>0.2</v>
      </c>
      <c r="FQ11" s="14">
        <v>3.4455900000000002</v>
      </c>
    </row>
    <row r="12" spans="1:173" ht="24" customHeight="1" x14ac:dyDescent="0.25">
      <c r="A12" s="16" t="s">
        <v>77</v>
      </c>
      <c r="B12" s="16" t="s">
        <v>737</v>
      </c>
      <c r="C12" s="17">
        <v>0.2</v>
      </c>
      <c r="D12" s="17">
        <v>0.1</v>
      </c>
      <c r="E12" s="17">
        <v>55.5</v>
      </c>
      <c r="F12" s="17">
        <v>15</v>
      </c>
      <c r="G12" s="17"/>
      <c r="H12" s="17"/>
      <c r="I12" s="17">
        <v>0</v>
      </c>
      <c r="J12" s="17">
        <v>21.1</v>
      </c>
      <c r="K12" s="17"/>
      <c r="L12" s="17"/>
      <c r="M12" s="17">
        <v>-29.1</v>
      </c>
      <c r="N12" s="17">
        <v>-21.9</v>
      </c>
      <c r="O12" s="17">
        <v>-15</v>
      </c>
      <c r="P12" s="17">
        <v>28.3</v>
      </c>
      <c r="Q12" s="17">
        <v>26.4</v>
      </c>
      <c r="R12" s="17">
        <v>4.0999999999999996</v>
      </c>
      <c r="S12" s="17">
        <v>63.9</v>
      </c>
      <c r="T12" s="17">
        <v>0</v>
      </c>
      <c r="U12" s="17"/>
      <c r="V12" s="17"/>
      <c r="W12" s="17"/>
      <c r="X12" s="17"/>
      <c r="Y12" s="17">
        <v>5.0999999999999996</v>
      </c>
      <c r="Z12" s="17">
        <v>0.9</v>
      </c>
      <c r="AA12" s="17">
        <v>0</v>
      </c>
      <c r="AB12" s="17">
        <v>-2.6</v>
      </c>
      <c r="AC12" s="17"/>
      <c r="AD12" s="17">
        <v>17.3</v>
      </c>
      <c r="AE12" s="17">
        <v>1.3</v>
      </c>
      <c r="AF12" s="17"/>
      <c r="AG12" s="17"/>
      <c r="AH12" s="17"/>
      <c r="AI12" s="17">
        <v>14.7</v>
      </c>
      <c r="AJ12" s="17">
        <v>20.7</v>
      </c>
      <c r="AK12" s="17"/>
      <c r="AL12" s="17"/>
      <c r="AM12" s="17"/>
      <c r="AN12" s="17">
        <v>-1.3</v>
      </c>
      <c r="AO12" s="17">
        <v>50.3</v>
      </c>
      <c r="AP12" s="17">
        <v>9.8000000000000007</v>
      </c>
      <c r="AQ12" s="17">
        <v>15.3</v>
      </c>
      <c r="AR12" s="17">
        <v>1.3</v>
      </c>
      <c r="AS12" s="17">
        <v>0.7</v>
      </c>
      <c r="AT12" s="17">
        <v>2.7</v>
      </c>
      <c r="AU12" s="17">
        <v>1.1000000000000001</v>
      </c>
      <c r="AV12" s="17">
        <v>45.6</v>
      </c>
      <c r="AW12" s="17">
        <v>-4.4000000000000004</v>
      </c>
      <c r="AX12" s="17">
        <v>-48</v>
      </c>
      <c r="AY12" s="17">
        <v>11.6</v>
      </c>
      <c r="AZ12" s="17">
        <v>0</v>
      </c>
      <c r="BA12" s="17">
        <v>-0.5</v>
      </c>
      <c r="BB12" s="17">
        <v>4.4000000000000004</v>
      </c>
      <c r="BC12" s="17"/>
      <c r="BD12" s="17">
        <v>1</v>
      </c>
      <c r="BE12" s="17">
        <v>-0.2</v>
      </c>
      <c r="BF12" s="17">
        <v>15.3</v>
      </c>
      <c r="BG12" s="17">
        <v>7.1</v>
      </c>
      <c r="BH12" s="17">
        <v>0</v>
      </c>
      <c r="BI12" s="17"/>
      <c r="BJ12" s="17">
        <v>0.2</v>
      </c>
      <c r="BK12" s="17"/>
      <c r="BL12" s="17"/>
      <c r="BM12" s="17"/>
      <c r="BN12" s="17">
        <v>10</v>
      </c>
      <c r="BO12" s="17">
        <v>-4.2</v>
      </c>
      <c r="BP12" s="17">
        <v>-5.0999999999999996</v>
      </c>
      <c r="BQ12" s="17">
        <v>0</v>
      </c>
      <c r="BR12" s="17">
        <v>10.4</v>
      </c>
      <c r="BS12" s="17"/>
      <c r="BT12" s="17"/>
      <c r="BU12" s="17"/>
      <c r="BV12" s="17"/>
      <c r="BW12" s="17"/>
      <c r="BX12" s="17">
        <v>1.5</v>
      </c>
      <c r="BY12" s="17"/>
      <c r="BZ12" s="17">
        <v>0</v>
      </c>
      <c r="CA12" s="17"/>
      <c r="CB12" s="17">
        <v>24.6</v>
      </c>
      <c r="CC12" s="17">
        <v>21.9</v>
      </c>
      <c r="CD12" s="17">
        <v>-1.2</v>
      </c>
      <c r="CE12" s="17">
        <v>13.2</v>
      </c>
      <c r="CF12" s="17"/>
      <c r="CG12" s="17"/>
      <c r="CH12" s="17">
        <v>5.3</v>
      </c>
      <c r="CI12" s="17"/>
      <c r="CJ12" s="17"/>
      <c r="CK12" s="17"/>
      <c r="CL12" s="17"/>
      <c r="CM12" s="17">
        <v>0</v>
      </c>
      <c r="CN12" s="17"/>
      <c r="CO12" s="17"/>
      <c r="CP12" s="17"/>
      <c r="CQ12" s="17"/>
      <c r="CR12" s="17">
        <v>0</v>
      </c>
      <c r="CS12" s="17"/>
      <c r="CT12" s="17"/>
      <c r="CU12" s="17">
        <v>-4.5999999999999996</v>
      </c>
      <c r="CV12" s="17">
        <v>0</v>
      </c>
      <c r="CW12" s="17"/>
      <c r="CX12" s="17"/>
      <c r="CY12" s="17">
        <v>0</v>
      </c>
      <c r="CZ12" s="17">
        <v>0</v>
      </c>
      <c r="DA12" s="17">
        <v>0</v>
      </c>
      <c r="DB12" s="17">
        <v>-0.2</v>
      </c>
      <c r="DC12" s="17">
        <v>1.7</v>
      </c>
      <c r="DD12" s="17">
        <v>2.6</v>
      </c>
      <c r="DE12" s="17">
        <v>-1.9</v>
      </c>
      <c r="DF12" s="17">
        <v>0.1</v>
      </c>
      <c r="DG12" s="17">
        <v>0.6</v>
      </c>
      <c r="DH12" s="17">
        <v>0</v>
      </c>
      <c r="DI12" s="17">
        <v>0</v>
      </c>
      <c r="DJ12" s="17">
        <v>0</v>
      </c>
      <c r="DK12" s="17">
        <v>-1.7</v>
      </c>
      <c r="DL12" s="17">
        <v>-0.1</v>
      </c>
      <c r="DM12" s="17">
        <v>1.7</v>
      </c>
      <c r="DN12" s="17">
        <v>0.6</v>
      </c>
      <c r="DO12" s="17">
        <v>0.4</v>
      </c>
      <c r="DP12" s="17">
        <v>0.9</v>
      </c>
      <c r="DQ12" s="17">
        <v>0</v>
      </c>
      <c r="DR12" s="17">
        <v>0</v>
      </c>
      <c r="DS12" s="17">
        <v>0.4</v>
      </c>
      <c r="DT12" s="17">
        <v>0.1</v>
      </c>
      <c r="DU12" s="17"/>
      <c r="DV12" s="17">
        <v>-4.5999999999999996</v>
      </c>
      <c r="DW12" s="17">
        <v>0.8</v>
      </c>
      <c r="DX12" s="17">
        <v>2.8</v>
      </c>
      <c r="DY12" s="17">
        <v>2.5</v>
      </c>
      <c r="DZ12" s="17">
        <v>1.4</v>
      </c>
      <c r="EA12" s="17">
        <v>0</v>
      </c>
      <c r="EB12" s="17">
        <v>4</v>
      </c>
      <c r="EC12" s="17">
        <v>0</v>
      </c>
      <c r="ED12" s="17">
        <v>-1.5</v>
      </c>
      <c r="EE12" s="17">
        <v>-3.1</v>
      </c>
      <c r="EF12" s="17"/>
      <c r="EG12" s="17">
        <v>8.1999999999999993</v>
      </c>
      <c r="EH12" s="17">
        <v>2.6</v>
      </c>
      <c r="EI12" s="17">
        <v>-0.1</v>
      </c>
      <c r="EJ12" s="17"/>
      <c r="EK12" s="17">
        <v>0.2</v>
      </c>
      <c r="EL12" s="17">
        <v>0.2</v>
      </c>
      <c r="EM12" s="17">
        <v>0.2</v>
      </c>
      <c r="EN12" s="17"/>
      <c r="EO12" s="17">
        <v>0</v>
      </c>
      <c r="EP12" s="17">
        <v>0</v>
      </c>
      <c r="EQ12" s="17"/>
      <c r="ER12" s="17">
        <v>3.9</v>
      </c>
      <c r="ES12" s="17">
        <v>3.1</v>
      </c>
      <c r="ET12" s="17">
        <v>0</v>
      </c>
      <c r="EU12" s="17">
        <v>0</v>
      </c>
      <c r="EV12" s="17">
        <v>0.4</v>
      </c>
      <c r="EW12" s="17">
        <v>1.6</v>
      </c>
      <c r="EX12" s="17"/>
      <c r="EY12" s="17"/>
      <c r="EZ12" s="17">
        <v>8.1999999999999993</v>
      </c>
      <c r="FA12" s="17">
        <v>1.3</v>
      </c>
      <c r="FB12" s="17">
        <v>2.2999999999999998</v>
      </c>
      <c r="FC12" s="17">
        <v>1.8</v>
      </c>
      <c r="FD12" s="17">
        <v>0.2</v>
      </c>
      <c r="FE12" s="17">
        <v>2.4</v>
      </c>
      <c r="FF12" s="17">
        <v>433.8</v>
      </c>
      <c r="FG12" s="15"/>
      <c r="FH12" s="17">
        <v>3.2702100000000001</v>
      </c>
      <c r="FI12" s="17"/>
      <c r="FJ12" s="17">
        <v>-1.198</v>
      </c>
      <c r="FK12" s="17"/>
      <c r="FL12" s="17">
        <v>1.7</v>
      </c>
      <c r="FM12" s="17"/>
      <c r="FN12" s="17">
        <v>2.6635599999999999</v>
      </c>
      <c r="FO12" s="17">
        <v>-0.2</v>
      </c>
      <c r="FP12" s="17">
        <v>0.2</v>
      </c>
      <c r="FQ12" s="17">
        <v>6.4357699999999998</v>
      </c>
    </row>
    <row r="13" spans="1:173" ht="24" customHeight="1" x14ac:dyDescent="0.25">
      <c r="A13" s="16" t="s">
        <v>77</v>
      </c>
      <c r="B13" s="16" t="s">
        <v>85</v>
      </c>
      <c r="C13" s="17">
        <v>0.2</v>
      </c>
      <c r="D13" s="17">
        <v>0.1</v>
      </c>
      <c r="E13" s="17">
        <v>33.5</v>
      </c>
      <c r="F13" s="17">
        <v>10.8</v>
      </c>
      <c r="G13" s="17"/>
      <c r="H13" s="17"/>
      <c r="I13" s="17">
        <v>0</v>
      </c>
      <c r="J13" s="17">
        <v>8.9</v>
      </c>
      <c r="K13" s="17"/>
      <c r="L13" s="17"/>
      <c r="M13" s="17">
        <v>-24.5</v>
      </c>
      <c r="N13" s="17">
        <v>-32.1</v>
      </c>
      <c r="O13" s="17">
        <v>-25.4</v>
      </c>
      <c r="P13" s="17">
        <v>34.299999999999997</v>
      </c>
      <c r="Q13" s="17">
        <v>24.7</v>
      </c>
      <c r="R13" s="17">
        <v>2.7</v>
      </c>
      <c r="S13" s="17">
        <v>57.7</v>
      </c>
      <c r="T13" s="17">
        <v>0</v>
      </c>
      <c r="U13" s="17"/>
      <c r="V13" s="17"/>
      <c r="W13" s="17"/>
      <c r="X13" s="17"/>
      <c r="Y13" s="17">
        <v>-1</v>
      </c>
      <c r="Z13" s="17">
        <v>1.2</v>
      </c>
      <c r="AA13" s="17">
        <v>0</v>
      </c>
      <c r="AB13" s="17">
        <v>-2.6</v>
      </c>
      <c r="AC13" s="17"/>
      <c r="AD13" s="17">
        <v>16.899999999999999</v>
      </c>
      <c r="AE13" s="17">
        <v>1.2</v>
      </c>
      <c r="AF13" s="17"/>
      <c r="AG13" s="17"/>
      <c r="AH13" s="17"/>
      <c r="AI13" s="17">
        <v>13.1</v>
      </c>
      <c r="AJ13" s="17">
        <v>20.9</v>
      </c>
      <c r="AK13" s="17"/>
      <c r="AL13" s="17"/>
      <c r="AM13" s="17"/>
      <c r="AN13" s="17">
        <v>-1.5</v>
      </c>
      <c r="AO13" s="17">
        <v>52.7</v>
      </c>
      <c r="AP13" s="17">
        <v>4.5999999999999996</v>
      </c>
      <c r="AQ13" s="17">
        <v>17.2</v>
      </c>
      <c r="AR13" s="17">
        <v>0</v>
      </c>
      <c r="AS13" s="17">
        <v>1</v>
      </c>
      <c r="AT13" s="17">
        <v>2.7</v>
      </c>
      <c r="AU13" s="17">
        <v>0.6</v>
      </c>
      <c r="AV13" s="17">
        <v>43.6</v>
      </c>
      <c r="AW13" s="17">
        <v>-6.2</v>
      </c>
      <c r="AX13" s="17">
        <v>-49.8</v>
      </c>
      <c r="AY13" s="17">
        <v>7.6</v>
      </c>
      <c r="AZ13" s="17">
        <v>0</v>
      </c>
      <c r="BA13" s="17">
        <v>-0.7</v>
      </c>
      <c r="BB13" s="17">
        <v>-4.0999999999999996</v>
      </c>
      <c r="BC13" s="17"/>
      <c r="BD13" s="17">
        <v>1</v>
      </c>
      <c r="BE13" s="17">
        <v>-0.1</v>
      </c>
      <c r="BF13" s="17">
        <v>9</v>
      </c>
      <c r="BG13" s="17">
        <v>4.4000000000000004</v>
      </c>
      <c r="BH13" s="17">
        <v>0</v>
      </c>
      <c r="BI13" s="17"/>
      <c r="BJ13" s="17">
        <v>-2.2999999999999998</v>
      </c>
      <c r="BK13" s="17"/>
      <c r="BL13" s="17"/>
      <c r="BM13" s="17"/>
      <c r="BN13" s="17">
        <v>7</v>
      </c>
      <c r="BO13" s="17">
        <v>-1.2</v>
      </c>
      <c r="BP13" s="17">
        <v>-2.8</v>
      </c>
      <c r="BQ13" s="17">
        <v>-6.7</v>
      </c>
      <c r="BR13" s="17">
        <v>8.9</v>
      </c>
      <c r="BS13" s="17"/>
      <c r="BT13" s="17"/>
      <c r="BU13" s="17"/>
      <c r="BV13" s="17"/>
      <c r="BW13" s="17"/>
      <c r="BX13" s="17">
        <v>-10.3</v>
      </c>
      <c r="BY13" s="17"/>
      <c r="BZ13" s="17">
        <v>0</v>
      </c>
      <c r="CA13" s="17"/>
      <c r="CB13" s="17">
        <v>26.8</v>
      </c>
      <c r="CC13" s="17">
        <v>23</v>
      </c>
      <c r="CD13" s="17">
        <v>0.3</v>
      </c>
      <c r="CE13" s="17">
        <v>4.0999999999999996</v>
      </c>
      <c r="CF13" s="17"/>
      <c r="CG13" s="17"/>
      <c r="CH13" s="17">
        <v>4.9000000000000004</v>
      </c>
      <c r="CI13" s="17"/>
      <c r="CJ13" s="17"/>
      <c r="CK13" s="17"/>
      <c r="CL13" s="17"/>
      <c r="CM13" s="17">
        <v>0</v>
      </c>
      <c r="CN13" s="17"/>
      <c r="CO13" s="17"/>
      <c r="CP13" s="17"/>
      <c r="CQ13" s="17"/>
      <c r="CR13" s="17">
        <v>0</v>
      </c>
      <c r="CS13" s="17"/>
      <c r="CT13" s="17"/>
      <c r="CU13" s="17">
        <v>-5.0999999999999996</v>
      </c>
      <c r="CV13" s="17">
        <v>0</v>
      </c>
      <c r="CW13" s="17"/>
      <c r="CX13" s="17"/>
      <c r="CY13" s="17">
        <v>0</v>
      </c>
      <c r="CZ13" s="17">
        <v>0</v>
      </c>
      <c r="DA13" s="17">
        <v>0</v>
      </c>
      <c r="DB13" s="17">
        <v>-0.2</v>
      </c>
      <c r="DC13" s="17">
        <v>1.7</v>
      </c>
      <c r="DD13" s="17">
        <v>1.4</v>
      </c>
      <c r="DE13" s="17">
        <v>-1.1000000000000001</v>
      </c>
      <c r="DF13" s="17">
        <v>0.1</v>
      </c>
      <c r="DG13" s="17">
        <v>0.5</v>
      </c>
      <c r="DH13" s="17">
        <v>0</v>
      </c>
      <c r="DI13" s="17">
        <v>0</v>
      </c>
      <c r="DJ13" s="17">
        <v>0</v>
      </c>
      <c r="DK13" s="17">
        <v>-0.8</v>
      </c>
      <c r="DL13" s="17">
        <v>-0.4</v>
      </c>
      <c r="DM13" s="17">
        <v>1.7</v>
      </c>
      <c r="DN13" s="17">
        <v>0.6</v>
      </c>
      <c r="DO13" s="17">
        <v>0.4</v>
      </c>
      <c r="DP13" s="17">
        <v>0.9</v>
      </c>
      <c r="DQ13" s="17">
        <v>0</v>
      </c>
      <c r="DR13" s="17">
        <v>0.1</v>
      </c>
      <c r="DS13" s="17">
        <v>0.4</v>
      </c>
      <c r="DT13" s="17">
        <v>0.1</v>
      </c>
      <c r="DU13" s="17"/>
      <c r="DV13" s="17">
        <v>-4.8</v>
      </c>
      <c r="DW13" s="17">
        <v>1</v>
      </c>
      <c r="DX13" s="17">
        <v>2.6</v>
      </c>
      <c r="DY13" s="17">
        <v>2.2999999999999998</v>
      </c>
      <c r="DZ13" s="17">
        <v>1.2</v>
      </c>
      <c r="EA13" s="17">
        <v>0</v>
      </c>
      <c r="EB13" s="17">
        <v>4</v>
      </c>
      <c r="EC13" s="17">
        <v>0</v>
      </c>
      <c r="ED13" s="17">
        <v>-2.2999999999999998</v>
      </c>
      <c r="EE13" s="17">
        <v>-2.7</v>
      </c>
      <c r="EF13" s="17"/>
      <c r="EG13" s="17">
        <v>7.3</v>
      </c>
      <c r="EH13" s="17">
        <v>2.6</v>
      </c>
      <c r="EI13" s="17">
        <v>-0.1</v>
      </c>
      <c r="EJ13" s="17"/>
      <c r="EK13" s="17">
        <v>0.2</v>
      </c>
      <c r="EL13" s="17">
        <v>0.2</v>
      </c>
      <c r="EM13" s="17">
        <v>0.2</v>
      </c>
      <c r="EN13" s="17"/>
      <c r="EO13" s="17">
        <v>0</v>
      </c>
      <c r="EP13" s="17">
        <v>0</v>
      </c>
      <c r="EQ13" s="17"/>
      <c r="ER13" s="17">
        <v>3.7</v>
      </c>
      <c r="ES13" s="17">
        <v>2.9</v>
      </c>
      <c r="ET13" s="17">
        <v>0</v>
      </c>
      <c r="EU13" s="17">
        <v>0</v>
      </c>
      <c r="EV13" s="17">
        <v>0.4</v>
      </c>
      <c r="EW13" s="17">
        <v>1.4</v>
      </c>
      <c r="EX13" s="17"/>
      <c r="EY13" s="17"/>
      <c r="EZ13" s="17">
        <v>7.3</v>
      </c>
      <c r="FA13" s="17">
        <v>1.3</v>
      </c>
      <c r="FB13" s="17">
        <v>2.5</v>
      </c>
      <c r="FC13" s="17">
        <v>0.8</v>
      </c>
      <c r="FD13" s="17">
        <v>0</v>
      </c>
      <c r="FE13" s="17">
        <v>3.4</v>
      </c>
      <c r="FF13" s="17">
        <v>310</v>
      </c>
      <c r="FG13" s="15"/>
      <c r="FH13" s="17">
        <v>2.0264500000000001</v>
      </c>
      <c r="FI13" s="17"/>
      <c r="FJ13" s="17">
        <v>-1.0069999999999999</v>
      </c>
      <c r="FK13" s="17"/>
      <c r="FL13" s="17">
        <v>1.7</v>
      </c>
      <c r="FM13" s="17"/>
      <c r="FN13" s="17">
        <v>2.6614399999999998</v>
      </c>
      <c r="FO13" s="17">
        <v>-0.8</v>
      </c>
      <c r="FP13" s="17">
        <v>0</v>
      </c>
      <c r="FQ13" s="17">
        <v>4.5808900000000001</v>
      </c>
    </row>
    <row r="14" spans="1:173" ht="24" customHeight="1" x14ac:dyDescent="0.25">
      <c r="A14" s="16" t="s">
        <v>77</v>
      </c>
      <c r="B14" s="16" t="s">
        <v>738</v>
      </c>
      <c r="C14" s="17">
        <v>0.2</v>
      </c>
      <c r="D14" s="17">
        <v>0.1</v>
      </c>
      <c r="E14" s="17">
        <v>32</v>
      </c>
      <c r="F14" s="17">
        <v>11.3</v>
      </c>
      <c r="G14" s="17"/>
      <c r="H14" s="17"/>
      <c r="I14" s="17">
        <v>0</v>
      </c>
      <c r="J14" s="17">
        <v>6</v>
      </c>
      <c r="K14" s="17"/>
      <c r="L14" s="17"/>
      <c r="M14" s="17">
        <v>-27.4</v>
      </c>
      <c r="N14" s="17">
        <v>-37.5</v>
      </c>
      <c r="O14" s="17">
        <v>-29.3</v>
      </c>
      <c r="P14" s="17">
        <v>33.1</v>
      </c>
      <c r="Q14" s="17">
        <v>23.6</v>
      </c>
      <c r="R14" s="17">
        <v>1.4</v>
      </c>
      <c r="S14" s="17">
        <v>67</v>
      </c>
      <c r="T14" s="17">
        <v>0</v>
      </c>
      <c r="U14" s="17"/>
      <c r="V14" s="17"/>
      <c r="W14" s="17"/>
      <c r="X14" s="17"/>
      <c r="Y14" s="17">
        <v>-0.1</v>
      </c>
      <c r="Z14" s="17">
        <v>0.6</v>
      </c>
      <c r="AA14" s="17">
        <v>0</v>
      </c>
      <c r="AB14" s="17">
        <v>-2.7</v>
      </c>
      <c r="AC14" s="17"/>
      <c r="AD14" s="17">
        <v>16.5</v>
      </c>
      <c r="AE14" s="17">
        <v>1.3</v>
      </c>
      <c r="AF14" s="17"/>
      <c r="AG14" s="17"/>
      <c r="AH14" s="17"/>
      <c r="AI14" s="17">
        <v>12.9</v>
      </c>
      <c r="AJ14" s="17">
        <v>19.7</v>
      </c>
      <c r="AK14" s="17"/>
      <c r="AL14" s="17"/>
      <c r="AM14" s="17"/>
      <c r="AN14" s="17">
        <v>-1.5</v>
      </c>
      <c r="AO14" s="17">
        <v>46.3</v>
      </c>
      <c r="AP14" s="17">
        <v>-0.1</v>
      </c>
      <c r="AQ14" s="17">
        <v>14.6</v>
      </c>
      <c r="AR14" s="17">
        <v>0</v>
      </c>
      <c r="AS14" s="17">
        <v>1.1000000000000001</v>
      </c>
      <c r="AT14" s="17">
        <v>2.7</v>
      </c>
      <c r="AU14" s="17">
        <v>0.5</v>
      </c>
      <c r="AV14" s="17">
        <v>47.4</v>
      </c>
      <c r="AW14" s="17">
        <v>-2.2000000000000002</v>
      </c>
      <c r="AX14" s="17">
        <v>-46.4</v>
      </c>
      <c r="AY14" s="17">
        <v>8.1999999999999993</v>
      </c>
      <c r="AZ14" s="17">
        <v>0</v>
      </c>
      <c r="BA14" s="17">
        <v>-0.6</v>
      </c>
      <c r="BB14" s="17">
        <v>-2.2999999999999998</v>
      </c>
      <c r="BC14" s="17"/>
      <c r="BD14" s="17">
        <v>0.8</v>
      </c>
      <c r="BE14" s="17">
        <v>-0.1</v>
      </c>
      <c r="BF14" s="17">
        <v>9.1</v>
      </c>
      <c r="BG14" s="17">
        <v>3.7</v>
      </c>
      <c r="BH14" s="17">
        <v>0</v>
      </c>
      <c r="BI14" s="17"/>
      <c r="BJ14" s="17">
        <v>-4.8</v>
      </c>
      <c r="BK14" s="17"/>
      <c r="BL14" s="17"/>
      <c r="BM14" s="17"/>
      <c r="BN14" s="17">
        <v>8.9</v>
      </c>
      <c r="BO14" s="17">
        <v>-1.1000000000000001</v>
      </c>
      <c r="BP14" s="17">
        <v>-2.9</v>
      </c>
      <c r="BQ14" s="17">
        <v>-9.1</v>
      </c>
      <c r="BR14" s="17">
        <v>7.9</v>
      </c>
      <c r="BS14" s="17"/>
      <c r="BT14" s="17"/>
      <c r="BU14" s="17"/>
      <c r="BV14" s="17"/>
      <c r="BW14" s="17"/>
      <c r="BX14" s="17">
        <v>-13.7</v>
      </c>
      <c r="BY14" s="17"/>
      <c r="BZ14" s="17">
        <v>0</v>
      </c>
      <c r="CA14" s="17"/>
      <c r="CB14" s="17">
        <v>28</v>
      </c>
      <c r="CC14" s="17">
        <v>22.9</v>
      </c>
      <c r="CD14" s="17">
        <v>0.2</v>
      </c>
      <c r="CE14" s="17">
        <v>4.0999999999999996</v>
      </c>
      <c r="CF14" s="17"/>
      <c r="CG14" s="17"/>
      <c r="CH14" s="17">
        <v>0</v>
      </c>
      <c r="CI14" s="17"/>
      <c r="CJ14" s="17"/>
      <c r="CK14" s="17"/>
      <c r="CL14" s="17"/>
      <c r="CM14" s="17">
        <v>0</v>
      </c>
      <c r="CN14" s="17"/>
      <c r="CO14" s="17"/>
      <c r="CP14" s="17"/>
      <c r="CQ14" s="17"/>
      <c r="CR14" s="17">
        <v>0</v>
      </c>
      <c r="CS14" s="17"/>
      <c r="CT14" s="17"/>
      <c r="CU14" s="17">
        <v>-5.4</v>
      </c>
      <c r="CV14" s="17">
        <v>0</v>
      </c>
      <c r="CW14" s="17"/>
      <c r="CX14" s="17"/>
      <c r="CY14" s="17">
        <v>0</v>
      </c>
      <c r="CZ14" s="17">
        <v>0</v>
      </c>
      <c r="DA14" s="17">
        <v>0</v>
      </c>
      <c r="DB14" s="17">
        <v>0</v>
      </c>
      <c r="DC14" s="17">
        <v>1.6</v>
      </c>
      <c r="DD14" s="17">
        <v>1.4</v>
      </c>
      <c r="DE14" s="17">
        <v>-1.1000000000000001</v>
      </c>
      <c r="DF14" s="17">
        <v>0.1</v>
      </c>
      <c r="DG14" s="17">
        <v>0.6</v>
      </c>
      <c r="DH14" s="17">
        <v>0</v>
      </c>
      <c r="DI14" s="17">
        <v>0</v>
      </c>
      <c r="DJ14" s="17">
        <v>0</v>
      </c>
      <c r="DK14" s="17">
        <v>-0.7</v>
      </c>
      <c r="DL14" s="17">
        <v>-0.1</v>
      </c>
      <c r="DM14" s="17">
        <v>1.7</v>
      </c>
      <c r="DN14" s="17">
        <v>0.6</v>
      </c>
      <c r="DO14" s="17">
        <v>0.4</v>
      </c>
      <c r="DP14" s="17">
        <v>0.9</v>
      </c>
      <c r="DQ14" s="17">
        <v>0</v>
      </c>
      <c r="DR14" s="17">
        <v>0</v>
      </c>
      <c r="DS14" s="17">
        <v>0.4</v>
      </c>
      <c r="DT14" s="17">
        <v>0.1</v>
      </c>
      <c r="DU14" s="17"/>
      <c r="DV14" s="17">
        <v>-4.9000000000000004</v>
      </c>
      <c r="DW14" s="17">
        <v>0.9</v>
      </c>
      <c r="DX14" s="17">
        <v>2.6</v>
      </c>
      <c r="DY14" s="17">
        <v>2.2999999999999998</v>
      </c>
      <c r="DZ14" s="17">
        <v>1</v>
      </c>
      <c r="EA14" s="17">
        <v>0.1</v>
      </c>
      <c r="EB14" s="17">
        <v>4</v>
      </c>
      <c r="EC14" s="17">
        <v>0</v>
      </c>
      <c r="ED14" s="17">
        <v>-1.1000000000000001</v>
      </c>
      <c r="EE14" s="17">
        <v>-3.2</v>
      </c>
      <c r="EF14" s="17"/>
      <c r="EG14" s="17">
        <v>6.9</v>
      </c>
      <c r="EH14" s="17">
        <v>2.6</v>
      </c>
      <c r="EI14" s="17">
        <v>-0.1</v>
      </c>
      <c r="EJ14" s="17"/>
      <c r="EK14" s="17">
        <v>0.2</v>
      </c>
      <c r="EL14" s="17">
        <v>0.2</v>
      </c>
      <c r="EM14" s="17">
        <v>0.2</v>
      </c>
      <c r="EN14" s="17"/>
      <c r="EO14" s="17">
        <v>0</v>
      </c>
      <c r="EP14" s="17">
        <v>0</v>
      </c>
      <c r="EQ14" s="17"/>
      <c r="ER14" s="17">
        <v>4.5</v>
      </c>
      <c r="ES14" s="17">
        <v>3.3</v>
      </c>
      <c r="ET14" s="17">
        <v>0</v>
      </c>
      <c r="EU14" s="17">
        <v>0</v>
      </c>
      <c r="EV14" s="17">
        <v>0.4</v>
      </c>
      <c r="EW14" s="17">
        <v>1.2</v>
      </c>
      <c r="EX14" s="17"/>
      <c r="EY14" s="17"/>
      <c r="EZ14" s="17">
        <v>6.9</v>
      </c>
      <c r="FA14" s="17">
        <v>1.3</v>
      </c>
      <c r="FB14" s="17">
        <v>2.2000000000000002</v>
      </c>
      <c r="FC14" s="17">
        <v>1.4</v>
      </c>
      <c r="FD14" s="17">
        <v>0</v>
      </c>
      <c r="FE14" s="17">
        <v>3.1</v>
      </c>
      <c r="FF14" s="17">
        <v>286.8</v>
      </c>
      <c r="FG14" s="15"/>
      <c r="FH14" s="17">
        <v>2.4007700000000001</v>
      </c>
      <c r="FI14" s="17"/>
      <c r="FJ14" s="17">
        <v>-0.97</v>
      </c>
      <c r="FK14" s="17"/>
      <c r="FL14" s="17">
        <v>1.7</v>
      </c>
      <c r="FM14" s="17"/>
      <c r="FN14" s="17">
        <v>2.6510400000000001</v>
      </c>
      <c r="FO14" s="17">
        <v>-0.8</v>
      </c>
      <c r="FP14" s="17">
        <v>0</v>
      </c>
      <c r="FQ14" s="17">
        <v>4.9818100000000003</v>
      </c>
    </row>
    <row r="15" spans="1:173" ht="24" customHeight="1" x14ac:dyDescent="0.25">
      <c r="A15" s="16" t="s">
        <v>77</v>
      </c>
      <c r="B15" s="16" t="s">
        <v>739</v>
      </c>
      <c r="C15" s="17">
        <v>0.2</v>
      </c>
      <c r="D15" s="17">
        <v>0.1</v>
      </c>
      <c r="E15" s="17">
        <v>44</v>
      </c>
      <c r="F15" s="17">
        <v>11.9</v>
      </c>
      <c r="G15" s="17"/>
      <c r="H15" s="17"/>
      <c r="I15" s="17">
        <v>0</v>
      </c>
      <c r="J15" s="17">
        <v>19.600000000000001</v>
      </c>
      <c r="K15" s="17"/>
      <c r="L15" s="17"/>
      <c r="M15" s="17">
        <v>-25.1</v>
      </c>
      <c r="N15" s="17">
        <v>-34.1</v>
      </c>
      <c r="O15" s="17">
        <v>-27.1</v>
      </c>
      <c r="P15" s="17">
        <v>34.5</v>
      </c>
      <c r="Q15" s="17">
        <v>21.9</v>
      </c>
      <c r="R15" s="17">
        <v>0.6</v>
      </c>
      <c r="S15" s="17">
        <v>68.900000000000006</v>
      </c>
      <c r="T15" s="17">
        <v>0</v>
      </c>
      <c r="U15" s="17"/>
      <c r="V15" s="17"/>
      <c r="W15" s="17"/>
      <c r="X15" s="17"/>
      <c r="Y15" s="17">
        <v>3.6</v>
      </c>
      <c r="Z15" s="17">
        <v>0.8</v>
      </c>
      <c r="AA15" s="17">
        <v>0</v>
      </c>
      <c r="AB15" s="17">
        <v>-2.6</v>
      </c>
      <c r="AC15" s="17"/>
      <c r="AD15" s="17">
        <v>15.3</v>
      </c>
      <c r="AE15" s="17">
        <v>1.2</v>
      </c>
      <c r="AF15" s="17"/>
      <c r="AG15" s="17"/>
      <c r="AH15" s="17"/>
      <c r="AI15" s="17">
        <v>13.5</v>
      </c>
      <c r="AJ15" s="17">
        <v>18.7</v>
      </c>
      <c r="AK15" s="17"/>
      <c r="AL15" s="17"/>
      <c r="AM15" s="17"/>
      <c r="AN15" s="17">
        <v>-1.5</v>
      </c>
      <c r="AO15" s="17">
        <v>48.5</v>
      </c>
      <c r="AP15" s="17">
        <v>-0.5</v>
      </c>
      <c r="AQ15" s="17">
        <v>15.6</v>
      </c>
      <c r="AR15" s="17">
        <v>0</v>
      </c>
      <c r="AS15" s="17">
        <v>1</v>
      </c>
      <c r="AT15" s="17">
        <v>2.7</v>
      </c>
      <c r="AU15" s="17">
        <v>1.1000000000000001</v>
      </c>
      <c r="AV15" s="17">
        <v>45</v>
      </c>
      <c r="AW15" s="17">
        <v>-4.7</v>
      </c>
      <c r="AX15" s="17">
        <v>-48.6</v>
      </c>
      <c r="AY15" s="17">
        <v>10.5</v>
      </c>
      <c r="AZ15" s="17">
        <v>0</v>
      </c>
      <c r="BA15" s="17">
        <v>-0.6</v>
      </c>
      <c r="BB15" s="17">
        <v>-2.8</v>
      </c>
      <c r="BC15" s="17"/>
      <c r="BD15" s="17">
        <v>0.8</v>
      </c>
      <c r="BE15" s="17">
        <v>-0.1</v>
      </c>
      <c r="BF15" s="17">
        <v>9.6</v>
      </c>
      <c r="BG15" s="17">
        <v>3.6</v>
      </c>
      <c r="BH15" s="17">
        <v>0</v>
      </c>
      <c r="BI15" s="17"/>
      <c r="BJ15" s="17">
        <v>-3.7</v>
      </c>
      <c r="BK15" s="17"/>
      <c r="BL15" s="17"/>
      <c r="BM15" s="17"/>
      <c r="BN15" s="17">
        <v>8</v>
      </c>
      <c r="BO15" s="17">
        <v>-2.9</v>
      </c>
      <c r="BP15" s="17">
        <v>-4.3</v>
      </c>
      <c r="BQ15" s="17">
        <v>0</v>
      </c>
      <c r="BR15" s="17">
        <v>5.2</v>
      </c>
      <c r="BS15" s="17"/>
      <c r="BT15" s="17"/>
      <c r="BU15" s="17"/>
      <c r="BV15" s="17"/>
      <c r="BW15" s="17"/>
      <c r="BX15" s="17">
        <v>-12.8</v>
      </c>
      <c r="BY15" s="17"/>
      <c r="BZ15" s="17">
        <v>0</v>
      </c>
      <c r="CA15" s="17"/>
      <c r="CB15" s="17">
        <v>26.5</v>
      </c>
      <c r="CC15" s="17">
        <v>23.8</v>
      </c>
      <c r="CD15" s="17">
        <v>0</v>
      </c>
      <c r="CE15" s="17">
        <v>4</v>
      </c>
      <c r="CF15" s="17"/>
      <c r="CG15" s="17"/>
      <c r="CH15" s="17">
        <v>0</v>
      </c>
      <c r="CI15" s="17"/>
      <c r="CJ15" s="17"/>
      <c r="CK15" s="17"/>
      <c r="CL15" s="17"/>
      <c r="CM15" s="17">
        <v>0</v>
      </c>
      <c r="CN15" s="17"/>
      <c r="CO15" s="17"/>
      <c r="CP15" s="17"/>
      <c r="CQ15" s="17"/>
      <c r="CR15" s="17">
        <v>0</v>
      </c>
      <c r="CS15" s="17"/>
      <c r="CT15" s="17"/>
      <c r="CU15" s="17">
        <v>-5.4</v>
      </c>
      <c r="CV15" s="17">
        <v>0</v>
      </c>
      <c r="CW15" s="17"/>
      <c r="CX15" s="17"/>
      <c r="CY15" s="17">
        <v>0</v>
      </c>
      <c r="CZ15" s="17">
        <v>0</v>
      </c>
      <c r="DA15" s="17">
        <v>0</v>
      </c>
      <c r="DB15" s="17">
        <v>0</v>
      </c>
      <c r="DC15" s="17">
        <v>1.6</v>
      </c>
      <c r="DD15" s="17">
        <v>0</v>
      </c>
      <c r="DE15" s="17">
        <v>-1.1000000000000001</v>
      </c>
      <c r="DF15" s="17">
        <v>0.1</v>
      </c>
      <c r="DG15" s="17">
        <v>0.5</v>
      </c>
      <c r="DH15" s="17">
        <v>0</v>
      </c>
      <c r="DI15" s="17">
        <v>0</v>
      </c>
      <c r="DJ15" s="17">
        <v>0</v>
      </c>
      <c r="DK15" s="17">
        <v>0</v>
      </c>
      <c r="DL15" s="17">
        <v>1.2</v>
      </c>
      <c r="DM15" s="17">
        <v>1.7</v>
      </c>
      <c r="DN15" s="17">
        <v>0.6</v>
      </c>
      <c r="DO15" s="17">
        <v>0.4</v>
      </c>
      <c r="DP15" s="17">
        <v>0.9</v>
      </c>
      <c r="DQ15" s="17">
        <v>0</v>
      </c>
      <c r="DR15" s="17">
        <v>0</v>
      </c>
      <c r="DS15" s="17">
        <v>0.4</v>
      </c>
      <c r="DT15" s="17">
        <v>0.1</v>
      </c>
      <c r="DU15" s="17"/>
      <c r="DV15" s="17">
        <v>-4.9000000000000004</v>
      </c>
      <c r="DW15" s="17">
        <v>0.9</v>
      </c>
      <c r="DX15" s="17">
        <v>2.8</v>
      </c>
      <c r="DY15" s="17">
        <v>2.2999999999999998</v>
      </c>
      <c r="DZ15" s="17">
        <v>1.1000000000000001</v>
      </c>
      <c r="EA15" s="17">
        <v>0.3</v>
      </c>
      <c r="EB15" s="17">
        <v>4</v>
      </c>
      <c r="EC15" s="17">
        <v>0</v>
      </c>
      <c r="ED15" s="17">
        <v>-0.3</v>
      </c>
      <c r="EE15" s="17">
        <v>-2.8</v>
      </c>
      <c r="EF15" s="17"/>
      <c r="EG15" s="17">
        <v>6.5</v>
      </c>
      <c r="EH15" s="17">
        <v>2.4</v>
      </c>
      <c r="EI15" s="17">
        <v>-0.1</v>
      </c>
      <c r="EJ15" s="17"/>
      <c r="EK15" s="17">
        <v>0.2</v>
      </c>
      <c r="EL15" s="17">
        <v>0.2</v>
      </c>
      <c r="EM15" s="17">
        <v>0.2</v>
      </c>
      <c r="EN15" s="17"/>
      <c r="EO15" s="17">
        <v>0</v>
      </c>
      <c r="EP15" s="17">
        <v>0</v>
      </c>
      <c r="EQ15" s="17"/>
      <c r="ER15" s="17">
        <v>4.5</v>
      </c>
      <c r="ES15" s="17">
        <v>3.3</v>
      </c>
      <c r="ET15" s="17">
        <v>0</v>
      </c>
      <c r="EU15" s="17">
        <v>0</v>
      </c>
      <c r="EV15" s="17">
        <v>0.4</v>
      </c>
      <c r="EW15" s="17">
        <v>1.4</v>
      </c>
      <c r="EX15" s="17"/>
      <c r="EY15" s="17"/>
      <c r="EZ15" s="17">
        <v>6.5</v>
      </c>
      <c r="FA15" s="17">
        <v>1.3</v>
      </c>
      <c r="FB15" s="17">
        <v>2.6</v>
      </c>
      <c r="FC15" s="17">
        <v>1.5</v>
      </c>
      <c r="FD15" s="17">
        <v>0</v>
      </c>
      <c r="FE15" s="17">
        <v>2.7</v>
      </c>
      <c r="FF15" s="17">
        <v>327.3</v>
      </c>
      <c r="FG15" s="15"/>
      <c r="FH15" s="17">
        <v>2.3471500000000001</v>
      </c>
      <c r="FI15" s="17"/>
      <c r="FJ15" s="17">
        <v>-1.036</v>
      </c>
      <c r="FK15" s="17"/>
      <c r="FL15" s="17">
        <v>1.7</v>
      </c>
      <c r="FM15" s="17"/>
      <c r="FN15" s="17">
        <v>2.6572</v>
      </c>
      <c r="FO15" s="17">
        <v>-0.9</v>
      </c>
      <c r="FP15" s="17">
        <v>0.3</v>
      </c>
      <c r="FQ15" s="17">
        <v>5.0683499999999997</v>
      </c>
    </row>
    <row r="16" spans="1:173" ht="24" customHeight="1" x14ac:dyDescent="0.25">
      <c r="A16" s="16" t="s">
        <v>77</v>
      </c>
      <c r="B16" s="16" t="s">
        <v>740</v>
      </c>
      <c r="C16" s="17">
        <v>0.2</v>
      </c>
      <c r="D16" s="17">
        <v>0.1</v>
      </c>
      <c r="E16" s="17">
        <v>45</v>
      </c>
      <c r="F16" s="17">
        <v>12.5</v>
      </c>
      <c r="G16" s="17"/>
      <c r="H16" s="17"/>
      <c r="I16" s="17">
        <v>0</v>
      </c>
      <c r="J16" s="17">
        <v>14.4</v>
      </c>
      <c r="K16" s="17"/>
      <c r="L16" s="17"/>
      <c r="M16" s="17">
        <v>-26.8</v>
      </c>
      <c r="N16" s="17">
        <v>-32</v>
      </c>
      <c r="O16" s="17">
        <v>-25.5</v>
      </c>
      <c r="P16" s="17">
        <v>32.4</v>
      </c>
      <c r="Q16" s="17">
        <v>21.6</v>
      </c>
      <c r="R16" s="17">
        <v>0.1</v>
      </c>
      <c r="S16" s="17">
        <v>69.599999999999994</v>
      </c>
      <c r="T16" s="17">
        <v>0</v>
      </c>
      <c r="U16" s="17"/>
      <c r="V16" s="17"/>
      <c r="W16" s="17"/>
      <c r="X16" s="17"/>
      <c r="Y16" s="17">
        <v>3.7</v>
      </c>
      <c r="Z16" s="17">
        <v>1.2</v>
      </c>
      <c r="AA16" s="17">
        <v>0</v>
      </c>
      <c r="AB16" s="17">
        <v>-2.6</v>
      </c>
      <c r="AC16" s="17"/>
      <c r="AD16" s="17">
        <v>15.7</v>
      </c>
      <c r="AE16" s="17">
        <v>1.3</v>
      </c>
      <c r="AF16" s="17"/>
      <c r="AG16" s="17"/>
      <c r="AH16" s="17"/>
      <c r="AI16" s="17">
        <v>14.3</v>
      </c>
      <c r="AJ16" s="17">
        <v>18.399999999999999</v>
      </c>
      <c r="AK16" s="17"/>
      <c r="AL16" s="17"/>
      <c r="AM16" s="17"/>
      <c r="AN16" s="17">
        <v>-1.5</v>
      </c>
      <c r="AO16" s="17">
        <v>48.3</v>
      </c>
      <c r="AP16" s="17">
        <v>-0.5</v>
      </c>
      <c r="AQ16" s="17">
        <v>15.1</v>
      </c>
      <c r="AR16" s="17">
        <v>0</v>
      </c>
      <c r="AS16" s="17">
        <v>0.5</v>
      </c>
      <c r="AT16" s="17">
        <v>2.7</v>
      </c>
      <c r="AU16" s="17">
        <v>1.6</v>
      </c>
      <c r="AV16" s="17">
        <v>44.4</v>
      </c>
      <c r="AW16" s="17">
        <v>-5.3</v>
      </c>
      <c r="AX16" s="17">
        <v>-49.9</v>
      </c>
      <c r="AY16" s="17">
        <v>8.6999999999999993</v>
      </c>
      <c r="AZ16" s="17">
        <v>0</v>
      </c>
      <c r="BA16" s="17">
        <v>-0.5</v>
      </c>
      <c r="BB16" s="17">
        <v>-0.8</v>
      </c>
      <c r="BC16" s="17"/>
      <c r="BD16" s="17">
        <v>0.9</v>
      </c>
      <c r="BE16" s="17">
        <v>-0.1</v>
      </c>
      <c r="BF16" s="17">
        <v>12.4</v>
      </c>
      <c r="BG16" s="17">
        <v>3.3</v>
      </c>
      <c r="BH16" s="17">
        <v>0</v>
      </c>
      <c r="BI16" s="17"/>
      <c r="BJ16" s="17">
        <v>-4.0999999999999996</v>
      </c>
      <c r="BK16" s="17"/>
      <c r="BL16" s="17"/>
      <c r="BM16" s="17"/>
      <c r="BN16" s="17">
        <v>6.3</v>
      </c>
      <c r="BO16" s="17">
        <v>-3.5</v>
      </c>
      <c r="BP16" s="17">
        <v>-5</v>
      </c>
      <c r="BQ16" s="17">
        <v>0</v>
      </c>
      <c r="BR16" s="17">
        <v>5.6</v>
      </c>
      <c r="BS16" s="17"/>
      <c r="BT16" s="17"/>
      <c r="BU16" s="17"/>
      <c r="BV16" s="17"/>
      <c r="BW16" s="17"/>
      <c r="BX16" s="17">
        <v>-9.9</v>
      </c>
      <c r="BY16" s="17"/>
      <c r="BZ16" s="17">
        <v>0</v>
      </c>
      <c r="CA16" s="17"/>
      <c r="CB16" s="17">
        <v>24.8</v>
      </c>
      <c r="CC16" s="17">
        <v>20.5</v>
      </c>
      <c r="CD16" s="17">
        <v>-0.2</v>
      </c>
      <c r="CE16" s="17">
        <v>3.9</v>
      </c>
      <c r="CF16" s="17"/>
      <c r="CG16" s="17"/>
      <c r="CH16" s="17">
        <v>0</v>
      </c>
      <c r="CI16" s="17"/>
      <c r="CJ16" s="17"/>
      <c r="CK16" s="17"/>
      <c r="CL16" s="17"/>
      <c r="CM16" s="17">
        <v>0</v>
      </c>
      <c r="CN16" s="17"/>
      <c r="CO16" s="17"/>
      <c r="CP16" s="17"/>
      <c r="CQ16" s="17"/>
      <c r="CR16" s="17">
        <v>0</v>
      </c>
      <c r="CS16" s="17"/>
      <c r="CT16" s="17"/>
      <c r="CU16" s="17">
        <v>-5.5</v>
      </c>
      <c r="CV16" s="17">
        <v>0</v>
      </c>
      <c r="CW16" s="17"/>
      <c r="CX16" s="17"/>
      <c r="CY16" s="17">
        <v>0</v>
      </c>
      <c r="CZ16" s="17">
        <v>0</v>
      </c>
      <c r="DA16" s="17">
        <v>0</v>
      </c>
      <c r="DB16" s="17">
        <v>0</v>
      </c>
      <c r="DC16" s="17">
        <v>1.6</v>
      </c>
      <c r="DD16" s="17">
        <v>0</v>
      </c>
      <c r="DE16" s="17">
        <v>-1.2</v>
      </c>
      <c r="DF16" s="17">
        <v>0.1</v>
      </c>
      <c r="DG16" s="17">
        <v>0.6</v>
      </c>
      <c r="DH16" s="17">
        <v>0</v>
      </c>
      <c r="DI16" s="17">
        <v>0</v>
      </c>
      <c r="DJ16" s="17">
        <v>0</v>
      </c>
      <c r="DK16" s="17">
        <v>0.1</v>
      </c>
      <c r="DL16" s="17">
        <v>1.9</v>
      </c>
      <c r="DM16" s="17">
        <v>1.7</v>
      </c>
      <c r="DN16" s="17">
        <v>0.6</v>
      </c>
      <c r="DO16" s="17">
        <v>0.4</v>
      </c>
      <c r="DP16" s="17">
        <v>0.9</v>
      </c>
      <c r="DQ16" s="17">
        <v>0</v>
      </c>
      <c r="DR16" s="17">
        <v>0</v>
      </c>
      <c r="DS16" s="17">
        <v>0.4</v>
      </c>
      <c r="DT16" s="17">
        <v>0.1</v>
      </c>
      <c r="DU16" s="17"/>
      <c r="DV16" s="17">
        <v>-5</v>
      </c>
      <c r="DW16" s="17">
        <v>0.8</v>
      </c>
      <c r="DX16" s="17">
        <v>2.7</v>
      </c>
      <c r="DY16" s="17">
        <v>2.2999999999999998</v>
      </c>
      <c r="DZ16" s="17">
        <v>1.1000000000000001</v>
      </c>
      <c r="EA16" s="17">
        <v>0.7</v>
      </c>
      <c r="EB16" s="17">
        <v>0.8</v>
      </c>
      <c r="EC16" s="17">
        <v>0</v>
      </c>
      <c r="ED16" s="17">
        <v>-0.4</v>
      </c>
      <c r="EE16" s="17">
        <v>-2.4</v>
      </c>
      <c r="EF16" s="17"/>
      <c r="EG16" s="17">
        <v>5.8</v>
      </c>
      <c r="EH16" s="17">
        <v>1.4</v>
      </c>
      <c r="EI16" s="17">
        <v>-0.1</v>
      </c>
      <c r="EJ16" s="17"/>
      <c r="EK16" s="17">
        <v>0.2</v>
      </c>
      <c r="EL16" s="17">
        <v>0.2</v>
      </c>
      <c r="EM16" s="17">
        <v>0.2</v>
      </c>
      <c r="EN16" s="17"/>
      <c r="EO16" s="17">
        <v>0</v>
      </c>
      <c r="EP16" s="17">
        <v>0</v>
      </c>
      <c r="EQ16" s="17"/>
      <c r="ER16" s="17">
        <v>4.9000000000000004</v>
      </c>
      <c r="ES16" s="17">
        <v>3.5</v>
      </c>
      <c r="ET16" s="17">
        <v>0</v>
      </c>
      <c r="EU16" s="17">
        <v>0</v>
      </c>
      <c r="EV16" s="17">
        <v>0.4</v>
      </c>
      <c r="EW16" s="17">
        <v>1.4</v>
      </c>
      <c r="EX16" s="17"/>
      <c r="EY16" s="17"/>
      <c r="EZ16" s="17">
        <v>5.8</v>
      </c>
      <c r="FA16" s="17">
        <v>1.3</v>
      </c>
      <c r="FB16" s="17">
        <v>2.6</v>
      </c>
      <c r="FC16" s="17">
        <v>1</v>
      </c>
      <c r="FD16" s="17">
        <v>0</v>
      </c>
      <c r="FE16" s="17">
        <v>2.7</v>
      </c>
      <c r="FF16" s="17">
        <v>314.89999999999998</v>
      </c>
      <c r="FG16" s="15"/>
      <c r="FH16" s="17">
        <v>2.31481</v>
      </c>
      <c r="FI16" s="17"/>
      <c r="FJ16" s="17">
        <v>-1.204</v>
      </c>
      <c r="FK16" s="17"/>
      <c r="FL16" s="17">
        <v>1.7</v>
      </c>
      <c r="FM16" s="17"/>
      <c r="FN16" s="17">
        <v>1.85511</v>
      </c>
      <c r="FO16" s="17">
        <v>-1.1000000000000001</v>
      </c>
      <c r="FP16" s="17">
        <v>0.3</v>
      </c>
      <c r="FQ16" s="17">
        <v>3.86592</v>
      </c>
    </row>
    <row r="17" spans="1:173" ht="24" customHeight="1" x14ac:dyDescent="0.25">
      <c r="A17" s="16" t="s">
        <v>77</v>
      </c>
      <c r="B17" s="16" t="s">
        <v>741</v>
      </c>
      <c r="C17" s="17">
        <v>0.2</v>
      </c>
      <c r="D17" s="17">
        <v>0.1</v>
      </c>
      <c r="E17" s="17">
        <v>36.6</v>
      </c>
      <c r="F17" s="17">
        <v>11.5</v>
      </c>
      <c r="G17" s="17"/>
      <c r="H17" s="17"/>
      <c r="I17" s="17">
        <v>-11.2</v>
      </c>
      <c r="J17" s="17">
        <v>3</v>
      </c>
      <c r="K17" s="17"/>
      <c r="L17" s="17"/>
      <c r="M17" s="17">
        <v>-29.8</v>
      </c>
      <c r="N17" s="17">
        <v>-37.5</v>
      </c>
      <c r="O17" s="17">
        <v>-29.3</v>
      </c>
      <c r="P17" s="17">
        <v>30</v>
      </c>
      <c r="Q17" s="17">
        <v>20.5</v>
      </c>
      <c r="R17" s="17">
        <v>-1.2</v>
      </c>
      <c r="S17" s="17">
        <v>67.599999999999994</v>
      </c>
      <c r="T17" s="17">
        <v>0</v>
      </c>
      <c r="U17" s="17"/>
      <c r="V17" s="17"/>
      <c r="W17" s="17"/>
      <c r="X17" s="17"/>
      <c r="Y17" s="17">
        <v>3.2</v>
      </c>
      <c r="Z17" s="17">
        <v>1</v>
      </c>
      <c r="AA17" s="17">
        <v>0</v>
      </c>
      <c r="AB17" s="17">
        <v>-2.6</v>
      </c>
      <c r="AC17" s="17"/>
      <c r="AD17" s="17">
        <v>17.2</v>
      </c>
      <c r="AE17" s="17">
        <v>1.3</v>
      </c>
      <c r="AF17" s="17"/>
      <c r="AG17" s="17"/>
      <c r="AH17" s="17"/>
      <c r="AI17" s="17">
        <v>12.8</v>
      </c>
      <c r="AJ17" s="17">
        <v>17.399999999999999</v>
      </c>
      <c r="AK17" s="17"/>
      <c r="AL17" s="17"/>
      <c r="AM17" s="17"/>
      <c r="AN17" s="17">
        <v>-1.6</v>
      </c>
      <c r="AO17" s="17">
        <v>36</v>
      </c>
      <c r="AP17" s="17">
        <v>-0.3</v>
      </c>
      <c r="AQ17" s="17">
        <v>13.1</v>
      </c>
      <c r="AR17" s="17">
        <v>0</v>
      </c>
      <c r="AS17" s="17">
        <v>1</v>
      </c>
      <c r="AT17" s="17">
        <v>2.7</v>
      </c>
      <c r="AU17" s="17">
        <v>1.4</v>
      </c>
      <c r="AV17" s="17">
        <v>41.6</v>
      </c>
      <c r="AW17" s="17">
        <v>-7.9</v>
      </c>
      <c r="AX17" s="17">
        <v>-51.7</v>
      </c>
      <c r="AY17" s="17">
        <v>7.8</v>
      </c>
      <c r="AZ17" s="17">
        <v>0</v>
      </c>
      <c r="BA17" s="17">
        <v>-0.6</v>
      </c>
      <c r="BB17" s="17">
        <v>-2.9</v>
      </c>
      <c r="BC17" s="17"/>
      <c r="BD17" s="17">
        <v>0.9</v>
      </c>
      <c r="BE17" s="17">
        <v>-0.1</v>
      </c>
      <c r="BF17" s="17">
        <v>9.9</v>
      </c>
      <c r="BG17" s="17">
        <v>1.8</v>
      </c>
      <c r="BH17" s="17">
        <v>0</v>
      </c>
      <c r="BI17" s="17"/>
      <c r="BJ17" s="17">
        <v>-1.2</v>
      </c>
      <c r="BK17" s="17"/>
      <c r="BL17" s="17"/>
      <c r="BM17" s="17"/>
      <c r="BN17" s="17">
        <v>5.3</v>
      </c>
      <c r="BO17" s="17">
        <v>-4.7</v>
      </c>
      <c r="BP17" s="17">
        <v>-6.2</v>
      </c>
      <c r="BQ17" s="17">
        <v>0</v>
      </c>
      <c r="BR17" s="17">
        <v>2.8</v>
      </c>
      <c r="BS17" s="17"/>
      <c r="BT17" s="17"/>
      <c r="BU17" s="17"/>
      <c r="BV17" s="17"/>
      <c r="BW17" s="17"/>
      <c r="BX17" s="17">
        <v>-15.2</v>
      </c>
      <c r="BY17" s="17"/>
      <c r="BZ17" s="17">
        <v>0</v>
      </c>
      <c r="CA17" s="17"/>
      <c r="CB17" s="17">
        <v>25.5</v>
      </c>
      <c r="CC17" s="17">
        <v>20</v>
      </c>
      <c r="CD17" s="17">
        <v>0.3</v>
      </c>
      <c r="CE17" s="17">
        <v>5.6</v>
      </c>
      <c r="CF17" s="17"/>
      <c r="CG17" s="17"/>
      <c r="CH17" s="17">
        <v>0</v>
      </c>
      <c r="CI17" s="17"/>
      <c r="CJ17" s="17"/>
      <c r="CK17" s="17"/>
      <c r="CL17" s="17"/>
      <c r="CM17" s="17">
        <v>0</v>
      </c>
      <c r="CN17" s="17"/>
      <c r="CO17" s="17"/>
      <c r="CP17" s="17"/>
      <c r="CQ17" s="17"/>
      <c r="CR17" s="17">
        <v>0</v>
      </c>
      <c r="CS17" s="17"/>
      <c r="CT17" s="17"/>
      <c r="CU17" s="17">
        <v>-5.6</v>
      </c>
      <c r="CV17" s="17">
        <v>0</v>
      </c>
      <c r="CW17" s="17"/>
      <c r="CX17" s="17"/>
      <c r="CY17" s="17">
        <v>0</v>
      </c>
      <c r="CZ17" s="17">
        <v>-0.1</v>
      </c>
      <c r="DA17" s="17">
        <v>0</v>
      </c>
      <c r="DB17" s="17">
        <v>0</v>
      </c>
      <c r="DC17" s="17">
        <v>1.6</v>
      </c>
      <c r="DD17" s="17">
        <v>0</v>
      </c>
      <c r="DE17" s="17">
        <v>-1.1000000000000001</v>
      </c>
      <c r="DF17" s="17">
        <v>0.1</v>
      </c>
      <c r="DG17" s="17">
        <v>0.6</v>
      </c>
      <c r="DH17" s="17">
        <v>0</v>
      </c>
      <c r="DI17" s="17">
        <v>0</v>
      </c>
      <c r="DJ17" s="17">
        <v>0</v>
      </c>
      <c r="DK17" s="17">
        <v>0</v>
      </c>
      <c r="DL17" s="17">
        <v>2</v>
      </c>
      <c r="DM17" s="17">
        <v>1.8</v>
      </c>
      <c r="DN17" s="17">
        <v>0.6</v>
      </c>
      <c r="DO17" s="17">
        <v>0.4</v>
      </c>
      <c r="DP17" s="17">
        <v>0.9</v>
      </c>
      <c r="DQ17" s="17">
        <v>0</v>
      </c>
      <c r="DR17" s="17">
        <v>-0.2</v>
      </c>
      <c r="DS17" s="17">
        <v>0.3</v>
      </c>
      <c r="DT17" s="17">
        <v>0.1</v>
      </c>
      <c r="DU17" s="17"/>
      <c r="DV17" s="17">
        <v>-4.9000000000000004</v>
      </c>
      <c r="DW17" s="17">
        <v>0.8</v>
      </c>
      <c r="DX17" s="17">
        <v>2.6</v>
      </c>
      <c r="DY17" s="17">
        <v>2.2000000000000002</v>
      </c>
      <c r="DZ17" s="17">
        <v>0.9</v>
      </c>
      <c r="EA17" s="17">
        <v>0.1</v>
      </c>
      <c r="EB17" s="17">
        <v>2.2000000000000002</v>
      </c>
      <c r="EC17" s="17">
        <v>0</v>
      </c>
      <c r="ED17" s="17">
        <v>-0.3</v>
      </c>
      <c r="EE17" s="17">
        <v>-1.6</v>
      </c>
      <c r="EF17" s="17"/>
      <c r="EG17" s="17">
        <v>7.8</v>
      </c>
      <c r="EH17" s="17">
        <v>0</v>
      </c>
      <c r="EI17" s="17">
        <v>-0.1</v>
      </c>
      <c r="EJ17" s="17"/>
      <c r="EK17" s="17">
        <v>0.2</v>
      </c>
      <c r="EL17" s="17">
        <v>0.2</v>
      </c>
      <c r="EM17" s="17">
        <v>0.2</v>
      </c>
      <c r="EN17" s="17"/>
      <c r="EO17" s="17">
        <v>0</v>
      </c>
      <c r="EP17" s="17">
        <v>0</v>
      </c>
      <c r="EQ17" s="17"/>
      <c r="ER17" s="17">
        <v>4.8</v>
      </c>
      <c r="ES17" s="17">
        <v>3.5</v>
      </c>
      <c r="ET17" s="17">
        <v>0</v>
      </c>
      <c r="EU17" s="17">
        <v>0</v>
      </c>
      <c r="EV17" s="17">
        <v>0.4</v>
      </c>
      <c r="EW17" s="17">
        <v>1.2</v>
      </c>
      <c r="EX17" s="17"/>
      <c r="EY17" s="17"/>
      <c r="EZ17" s="17">
        <v>7.8</v>
      </c>
      <c r="FA17" s="17">
        <v>1.3</v>
      </c>
      <c r="FB17" s="17">
        <v>2.2000000000000002</v>
      </c>
      <c r="FC17" s="17">
        <v>0.1</v>
      </c>
      <c r="FD17" s="17">
        <v>0.2</v>
      </c>
      <c r="FE17" s="17">
        <v>2.8</v>
      </c>
      <c r="FF17" s="17">
        <v>230.1</v>
      </c>
      <c r="FG17" s="15"/>
      <c r="FH17" s="17">
        <v>2.1772399999999998</v>
      </c>
      <c r="FI17" s="17"/>
      <c r="FJ17" s="17">
        <v>-1.3109999999999999</v>
      </c>
      <c r="FK17" s="17"/>
      <c r="FL17" s="17">
        <v>1.9</v>
      </c>
      <c r="FM17" s="17"/>
      <c r="FN17" s="17">
        <v>0.27450999999999998</v>
      </c>
      <c r="FO17" s="17">
        <v>-0.2</v>
      </c>
      <c r="FP17" s="17">
        <v>0.2</v>
      </c>
      <c r="FQ17" s="17">
        <v>3.0407500000000001</v>
      </c>
    </row>
    <row r="18" spans="1:173" ht="24" customHeight="1" x14ac:dyDescent="0.25">
      <c r="A18" s="18" t="s">
        <v>77</v>
      </c>
      <c r="B18" s="18" t="s">
        <v>742</v>
      </c>
      <c r="C18" s="19">
        <v>0.2</v>
      </c>
      <c r="D18" s="19">
        <v>0.1</v>
      </c>
      <c r="E18" s="19">
        <v>19.8</v>
      </c>
      <c r="F18" s="19">
        <v>9.5</v>
      </c>
      <c r="G18" s="19"/>
      <c r="H18" s="19"/>
      <c r="I18" s="19">
        <v>-11.4</v>
      </c>
      <c r="J18" s="19">
        <v>11.9</v>
      </c>
      <c r="K18" s="19"/>
      <c r="L18" s="19"/>
      <c r="M18" s="19">
        <v>-35.5</v>
      </c>
      <c r="N18" s="19">
        <v>-37.9</v>
      </c>
      <c r="O18" s="19">
        <v>-28.8</v>
      </c>
      <c r="P18" s="19">
        <v>21.8</v>
      </c>
      <c r="Q18" s="19">
        <v>17.7</v>
      </c>
      <c r="R18" s="19">
        <v>-3.5</v>
      </c>
      <c r="S18" s="19">
        <v>57.7</v>
      </c>
      <c r="T18" s="19">
        <v>0</v>
      </c>
      <c r="U18" s="19"/>
      <c r="V18" s="19"/>
      <c r="W18" s="19"/>
      <c r="X18" s="19"/>
      <c r="Y18" s="19">
        <v>3.4</v>
      </c>
      <c r="Z18" s="19">
        <v>1</v>
      </c>
      <c r="AA18" s="19">
        <v>0</v>
      </c>
      <c r="AB18" s="19">
        <v>-2.7</v>
      </c>
      <c r="AC18" s="19"/>
      <c r="AD18" s="19">
        <v>16.399999999999999</v>
      </c>
      <c r="AE18" s="19">
        <v>1.2</v>
      </c>
      <c r="AF18" s="19"/>
      <c r="AG18" s="19"/>
      <c r="AH18" s="19"/>
      <c r="AI18" s="19">
        <v>13.4</v>
      </c>
      <c r="AJ18" s="19">
        <v>17.5</v>
      </c>
      <c r="AK18" s="19"/>
      <c r="AL18" s="19"/>
      <c r="AM18" s="19"/>
      <c r="AN18" s="19">
        <v>-1.6</v>
      </c>
      <c r="AO18" s="19">
        <v>36.799999999999997</v>
      </c>
      <c r="AP18" s="19">
        <v>-0.3</v>
      </c>
      <c r="AQ18" s="19">
        <v>12.5</v>
      </c>
      <c r="AR18" s="19">
        <v>0</v>
      </c>
      <c r="AS18" s="19">
        <v>0.8</v>
      </c>
      <c r="AT18" s="19">
        <v>2.7</v>
      </c>
      <c r="AU18" s="19">
        <v>1</v>
      </c>
      <c r="AV18" s="19">
        <v>36.9</v>
      </c>
      <c r="AW18" s="19">
        <v>-12.7</v>
      </c>
      <c r="AX18" s="19">
        <v>-54.5</v>
      </c>
      <c r="AY18" s="19">
        <v>4.9000000000000004</v>
      </c>
      <c r="AZ18" s="19">
        <v>0</v>
      </c>
      <c r="BA18" s="19">
        <v>-0.6</v>
      </c>
      <c r="BB18" s="19">
        <v>-1.8</v>
      </c>
      <c r="BC18" s="19"/>
      <c r="BD18" s="19">
        <v>0.8</v>
      </c>
      <c r="BE18" s="19">
        <v>-0.1</v>
      </c>
      <c r="BF18" s="19">
        <v>14.2</v>
      </c>
      <c r="BG18" s="19">
        <v>0.9</v>
      </c>
      <c r="BH18" s="19">
        <v>0</v>
      </c>
      <c r="BI18" s="19"/>
      <c r="BJ18" s="19">
        <v>0.1</v>
      </c>
      <c r="BK18" s="19"/>
      <c r="BL18" s="19"/>
      <c r="BM18" s="19"/>
      <c r="BN18" s="19">
        <v>3.2</v>
      </c>
      <c r="BO18" s="19">
        <v>-7.3</v>
      </c>
      <c r="BP18" s="19">
        <v>-9.1999999999999993</v>
      </c>
      <c r="BQ18" s="19">
        <v>0</v>
      </c>
      <c r="BR18" s="19">
        <v>2.4</v>
      </c>
      <c r="BS18" s="19"/>
      <c r="BT18" s="19"/>
      <c r="BU18" s="19"/>
      <c r="BV18" s="19"/>
      <c r="BW18" s="19"/>
      <c r="BX18" s="19">
        <v>-8</v>
      </c>
      <c r="BY18" s="19"/>
      <c r="BZ18" s="19">
        <v>0</v>
      </c>
      <c r="CA18" s="19"/>
      <c r="CB18" s="19">
        <v>20.5</v>
      </c>
      <c r="CC18" s="19">
        <v>17.2</v>
      </c>
      <c r="CD18" s="19">
        <v>-3.9</v>
      </c>
      <c r="CE18" s="19">
        <v>5.2</v>
      </c>
      <c r="CF18" s="19"/>
      <c r="CG18" s="19"/>
      <c r="CH18" s="19">
        <v>0</v>
      </c>
      <c r="CI18" s="19"/>
      <c r="CJ18" s="19"/>
      <c r="CK18" s="19"/>
      <c r="CL18" s="19"/>
      <c r="CM18" s="19">
        <v>0</v>
      </c>
      <c r="CN18" s="19"/>
      <c r="CO18" s="19"/>
      <c r="CP18" s="19"/>
      <c r="CQ18" s="19"/>
      <c r="CR18" s="19">
        <v>0</v>
      </c>
      <c r="CS18" s="19"/>
      <c r="CT18" s="19"/>
      <c r="CU18" s="19">
        <v>-5.6</v>
      </c>
      <c r="CV18" s="19">
        <v>0</v>
      </c>
      <c r="CW18" s="19"/>
      <c r="CX18" s="19"/>
      <c r="CY18" s="19">
        <v>0</v>
      </c>
      <c r="CZ18" s="19">
        <v>-0.1</v>
      </c>
      <c r="DA18" s="19">
        <v>0</v>
      </c>
      <c r="DB18" s="19">
        <v>-0.1</v>
      </c>
      <c r="DC18" s="19">
        <v>1.7</v>
      </c>
      <c r="DD18" s="19">
        <v>0</v>
      </c>
      <c r="DE18" s="19">
        <v>-1</v>
      </c>
      <c r="DF18" s="19">
        <v>0.1</v>
      </c>
      <c r="DG18" s="19">
        <v>0.6</v>
      </c>
      <c r="DH18" s="19">
        <v>0</v>
      </c>
      <c r="DI18" s="19">
        <v>0</v>
      </c>
      <c r="DJ18" s="19">
        <v>0</v>
      </c>
      <c r="DK18" s="19">
        <v>-1.3</v>
      </c>
      <c r="DL18" s="19">
        <v>-1.5</v>
      </c>
      <c r="DM18" s="19">
        <v>1.8</v>
      </c>
      <c r="DN18" s="19">
        <v>0.6</v>
      </c>
      <c r="DO18" s="19">
        <v>0.4</v>
      </c>
      <c r="DP18" s="19">
        <v>0.9</v>
      </c>
      <c r="DQ18" s="19">
        <v>0</v>
      </c>
      <c r="DR18" s="19">
        <v>-0.1</v>
      </c>
      <c r="DS18" s="19">
        <v>0.4</v>
      </c>
      <c r="DT18" s="19">
        <v>0.1</v>
      </c>
      <c r="DU18" s="19"/>
      <c r="DV18" s="19">
        <v>-4.8</v>
      </c>
      <c r="DW18" s="19">
        <v>0.9</v>
      </c>
      <c r="DX18" s="19">
        <v>2.6</v>
      </c>
      <c r="DY18" s="19">
        <v>2.2000000000000002</v>
      </c>
      <c r="DZ18" s="19">
        <v>0.9</v>
      </c>
      <c r="EA18" s="19">
        <v>0.8</v>
      </c>
      <c r="EB18" s="19">
        <v>3.8</v>
      </c>
      <c r="EC18" s="19">
        <v>0</v>
      </c>
      <c r="ED18" s="19">
        <v>-0.3</v>
      </c>
      <c r="EE18" s="19">
        <v>-1.2</v>
      </c>
      <c r="EF18" s="19"/>
      <c r="EG18" s="19">
        <v>7.8</v>
      </c>
      <c r="EH18" s="19">
        <v>0</v>
      </c>
      <c r="EI18" s="19">
        <v>-0.1</v>
      </c>
      <c r="EJ18" s="19"/>
      <c r="EK18" s="19">
        <v>0.2</v>
      </c>
      <c r="EL18" s="19">
        <v>0.2</v>
      </c>
      <c r="EM18" s="19">
        <v>0.2</v>
      </c>
      <c r="EN18" s="19"/>
      <c r="EO18" s="19">
        <v>0</v>
      </c>
      <c r="EP18" s="19">
        <v>0</v>
      </c>
      <c r="EQ18" s="19"/>
      <c r="ER18" s="19">
        <v>4.9000000000000004</v>
      </c>
      <c r="ES18" s="19">
        <v>3.6</v>
      </c>
      <c r="ET18" s="19">
        <v>0</v>
      </c>
      <c r="EU18" s="19">
        <v>0</v>
      </c>
      <c r="EV18" s="19">
        <v>0.4</v>
      </c>
      <c r="EW18" s="19">
        <v>1.2</v>
      </c>
      <c r="EX18" s="19"/>
      <c r="EY18" s="19"/>
      <c r="EZ18" s="19">
        <v>7.8</v>
      </c>
      <c r="FA18" s="19">
        <v>1.3</v>
      </c>
      <c r="FB18" s="19">
        <v>2.2000000000000002</v>
      </c>
      <c r="FC18" s="19">
        <v>0.7</v>
      </c>
      <c r="FD18" s="19">
        <v>0.5</v>
      </c>
      <c r="FE18" s="19">
        <v>2.6</v>
      </c>
      <c r="FF18" s="19">
        <v>167.2</v>
      </c>
      <c r="FG18" s="15"/>
      <c r="FH18" s="19">
        <v>2.1684399999999999</v>
      </c>
      <c r="FI18" s="19"/>
      <c r="FJ18" s="19">
        <v>0</v>
      </c>
      <c r="FK18" s="19"/>
      <c r="FL18" s="19">
        <v>1.8</v>
      </c>
      <c r="FM18" s="19"/>
      <c r="FN18" s="19">
        <v>0.30554999999999999</v>
      </c>
      <c r="FO18" s="19">
        <v>-0.2</v>
      </c>
      <c r="FP18" s="19">
        <v>0</v>
      </c>
      <c r="FQ18" s="19">
        <v>4.0739900000000002</v>
      </c>
    </row>
    <row r="19" spans="1:173" ht="24" customHeight="1" x14ac:dyDescent="0.25">
      <c r="A19" s="13" t="s">
        <v>77</v>
      </c>
      <c r="B19" s="13" t="s">
        <v>743</v>
      </c>
      <c r="C19" s="14">
        <v>0.2</v>
      </c>
      <c r="D19" s="14">
        <v>0.1</v>
      </c>
      <c r="E19" s="14">
        <v>31.1</v>
      </c>
      <c r="F19" s="14">
        <v>11</v>
      </c>
      <c r="G19" s="14"/>
      <c r="H19" s="14"/>
      <c r="I19" s="14">
        <v>-11</v>
      </c>
      <c r="J19" s="14">
        <v>2.8</v>
      </c>
      <c r="K19" s="14"/>
      <c r="L19" s="14"/>
      <c r="M19" s="14">
        <v>-29.9</v>
      </c>
      <c r="N19" s="14">
        <v>-31.7</v>
      </c>
      <c r="O19" s="14">
        <v>-23.5</v>
      </c>
      <c r="P19" s="14">
        <v>28.5</v>
      </c>
      <c r="Q19" s="14">
        <v>18</v>
      </c>
      <c r="R19" s="14">
        <v>-2.4</v>
      </c>
      <c r="S19" s="14">
        <v>57.8</v>
      </c>
      <c r="T19" s="14">
        <v>0</v>
      </c>
      <c r="U19" s="14"/>
      <c r="V19" s="14"/>
      <c r="W19" s="14"/>
      <c r="X19" s="14"/>
      <c r="Y19" s="14">
        <v>3.4</v>
      </c>
      <c r="Z19" s="14">
        <v>1.2</v>
      </c>
      <c r="AA19" s="14">
        <v>0</v>
      </c>
      <c r="AB19" s="14">
        <v>-2.7</v>
      </c>
      <c r="AC19" s="14"/>
      <c r="AD19" s="14">
        <v>15.1</v>
      </c>
      <c r="AE19" s="14">
        <v>1.1000000000000001</v>
      </c>
      <c r="AF19" s="14"/>
      <c r="AG19" s="14"/>
      <c r="AH19" s="14"/>
      <c r="AI19" s="14">
        <v>13.2</v>
      </c>
      <c r="AJ19" s="14">
        <v>18.3</v>
      </c>
      <c r="AK19" s="14"/>
      <c r="AL19" s="14"/>
      <c r="AM19" s="14"/>
      <c r="AN19" s="14">
        <v>-1.6</v>
      </c>
      <c r="AO19" s="14">
        <v>37</v>
      </c>
      <c r="AP19" s="14">
        <v>-0.6</v>
      </c>
      <c r="AQ19" s="14">
        <v>0</v>
      </c>
      <c r="AR19" s="14">
        <v>0</v>
      </c>
      <c r="AS19" s="14">
        <v>0.2</v>
      </c>
      <c r="AT19" s="14">
        <v>2.7</v>
      </c>
      <c r="AU19" s="14">
        <v>1.7</v>
      </c>
      <c r="AV19" s="14">
        <v>39</v>
      </c>
      <c r="AW19" s="14">
        <v>-10.4</v>
      </c>
      <c r="AX19" s="14">
        <v>-51.7</v>
      </c>
      <c r="AY19" s="14">
        <v>0.1</v>
      </c>
      <c r="AZ19" s="14">
        <v>0</v>
      </c>
      <c r="BA19" s="14">
        <v>-0.8</v>
      </c>
      <c r="BB19" s="14">
        <v>-1.8</v>
      </c>
      <c r="BC19" s="14"/>
      <c r="BD19" s="14">
        <v>0.9</v>
      </c>
      <c r="BE19" s="14">
        <v>-0.1</v>
      </c>
      <c r="BF19" s="14">
        <v>13.5</v>
      </c>
      <c r="BG19" s="14">
        <v>0.7</v>
      </c>
      <c r="BH19" s="14">
        <v>0</v>
      </c>
      <c r="BI19" s="14"/>
      <c r="BJ19" s="14">
        <v>-0.3</v>
      </c>
      <c r="BK19" s="14"/>
      <c r="BL19" s="14"/>
      <c r="BM19" s="14"/>
      <c r="BN19" s="14">
        <v>2.1</v>
      </c>
      <c r="BO19" s="14">
        <v>-7.5</v>
      </c>
      <c r="BP19" s="14">
        <v>-9</v>
      </c>
      <c r="BQ19" s="14">
        <v>0</v>
      </c>
      <c r="BR19" s="14">
        <v>2.6</v>
      </c>
      <c r="BS19" s="14"/>
      <c r="BT19" s="14"/>
      <c r="BU19" s="14"/>
      <c r="BV19" s="14"/>
      <c r="BW19" s="14"/>
      <c r="BX19" s="14">
        <v>-10.3</v>
      </c>
      <c r="BY19" s="14"/>
      <c r="BZ19" s="14">
        <v>0</v>
      </c>
      <c r="CA19" s="14"/>
      <c r="CB19" s="14">
        <v>19.3</v>
      </c>
      <c r="CC19" s="14">
        <v>17</v>
      </c>
      <c r="CD19" s="14">
        <v>-3.7</v>
      </c>
      <c r="CE19" s="14">
        <v>3.9</v>
      </c>
      <c r="CF19" s="14"/>
      <c r="CG19" s="14"/>
      <c r="CH19" s="14">
        <v>0</v>
      </c>
      <c r="CI19" s="14"/>
      <c r="CJ19" s="14"/>
      <c r="CK19" s="14"/>
      <c r="CL19" s="14"/>
      <c r="CM19" s="14">
        <v>0</v>
      </c>
      <c r="CN19" s="14"/>
      <c r="CO19" s="14"/>
      <c r="CP19" s="14"/>
      <c r="CQ19" s="14"/>
      <c r="CR19" s="14">
        <v>0</v>
      </c>
      <c r="CS19" s="14"/>
      <c r="CT19" s="14"/>
      <c r="CU19" s="14">
        <v>-5.5</v>
      </c>
      <c r="CV19" s="14">
        <v>0</v>
      </c>
      <c r="CW19" s="14"/>
      <c r="CX19" s="14"/>
      <c r="CY19" s="14">
        <v>0</v>
      </c>
      <c r="CZ19" s="14">
        <v>0</v>
      </c>
      <c r="DA19" s="14">
        <v>-0.8</v>
      </c>
      <c r="DB19" s="14">
        <v>0.1</v>
      </c>
      <c r="DC19" s="14">
        <v>1.6</v>
      </c>
      <c r="DD19" s="14">
        <v>0</v>
      </c>
      <c r="DE19" s="14">
        <v>-0.5</v>
      </c>
      <c r="DF19" s="14">
        <v>0.2</v>
      </c>
      <c r="DG19" s="14">
        <v>0.6</v>
      </c>
      <c r="DH19" s="14">
        <v>0</v>
      </c>
      <c r="DI19" s="14">
        <v>0</v>
      </c>
      <c r="DJ19" s="14">
        <v>0</v>
      </c>
      <c r="DK19" s="14">
        <v>-0.8</v>
      </c>
      <c r="DL19" s="14">
        <v>0.4</v>
      </c>
      <c r="DM19" s="14">
        <v>1.8</v>
      </c>
      <c r="DN19" s="14">
        <v>0.6</v>
      </c>
      <c r="DO19" s="14">
        <v>0.4</v>
      </c>
      <c r="DP19" s="14">
        <v>0.9</v>
      </c>
      <c r="DQ19" s="14">
        <v>0</v>
      </c>
      <c r="DR19" s="14">
        <v>0</v>
      </c>
      <c r="DS19" s="14">
        <v>0.4</v>
      </c>
      <c r="DT19" s="14">
        <v>0.1</v>
      </c>
      <c r="DU19" s="14"/>
      <c r="DV19" s="14">
        <v>-4.9000000000000004</v>
      </c>
      <c r="DW19" s="14">
        <v>0.8</v>
      </c>
      <c r="DX19" s="14">
        <v>2.6</v>
      </c>
      <c r="DY19" s="14">
        <v>2.2000000000000002</v>
      </c>
      <c r="DZ19" s="14">
        <v>1.1000000000000001</v>
      </c>
      <c r="EA19" s="14">
        <v>0.8</v>
      </c>
      <c r="EB19" s="14">
        <v>4</v>
      </c>
      <c r="EC19" s="14">
        <v>0</v>
      </c>
      <c r="ED19" s="14">
        <v>-0.2</v>
      </c>
      <c r="EE19" s="14">
        <v>-1.1000000000000001</v>
      </c>
      <c r="EF19" s="14"/>
      <c r="EG19" s="14">
        <v>7.3</v>
      </c>
      <c r="EH19" s="14">
        <v>0</v>
      </c>
      <c r="EI19" s="14">
        <v>-0.1</v>
      </c>
      <c r="EJ19" s="14"/>
      <c r="EK19" s="14">
        <v>0.2</v>
      </c>
      <c r="EL19" s="14">
        <v>0.2</v>
      </c>
      <c r="EM19" s="14">
        <v>0.2</v>
      </c>
      <c r="EN19" s="14"/>
      <c r="EO19" s="14">
        <v>0</v>
      </c>
      <c r="EP19" s="14">
        <v>0</v>
      </c>
      <c r="EQ19" s="14"/>
      <c r="ER19" s="14">
        <v>4.9000000000000004</v>
      </c>
      <c r="ES19" s="14">
        <v>3.6</v>
      </c>
      <c r="ET19" s="14">
        <v>0</v>
      </c>
      <c r="EU19" s="14">
        <v>0</v>
      </c>
      <c r="EV19" s="14">
        <v>0.4</v>
      </c>
      <c r="EW19" s="14">
        <v>1.4</v>
      </c>
      <c r="EX19" s="14"/>
      <c r="EY19" s="14"/>
      <c r="EZ19" s="14">
        <v>7.3</v>
      </c>
      <c r="FA19" s="14">
        <v>1.3</v>
      </c>
      <c r="FB19" s="14">
        <v>2.2999999999999998</v>
      </c>
      <c r="FC19" s="14">
        <v>0.7</v>
      </c>
      <c r="FD19" s="14">
        <v>0.2</v>
      </c>
      <c r="FE19" s="14">
        <v>2.8</v>
      </c>
      <c r="FF19" s="14">
        <v>181</v>
      </c>
      <c r="FG19" s="15"/>
      <c r="FH19" s="14">
        <v>1.8596999999999999</v>
      </c>
      <c r="FI19" s="14"/>
      <c r="FJ19" s="14">
        <v>0</v>
      </c>
      <c r="FK19" s="14"/>
      <c r="FL19" s="14">
        <v>1.8</v>
      </c>
      <c r="FM19" s="14"/>
      <c r="FN19" s="14">
        <v>0.25735999999999998</v>
      </c>
      <c r="FO19" s="14">
        <v>-0.5</v>
      </c>
      <c r="FP19" s="14">
        <v>0</v>
      </c>
      <c r="FQ19" s="14">
        <v>3.4170600000000002</v>
      </c>
    </row>
    <row r="20" spans="1:173" ht="24" customHeight="1" x14ac:dyDescent="0.25">
      <c r="A20" s="16" t="s">
        <v>77</v>
      </c>
      <c r="B20" s="16" t="s">
        <v>744</v>
      </c>
      <c r="C20" s="17">
        <v>0.2</v>
      </c>
      <c r="D20" s="17">
        <v>0.1</v>
      </c>
      <c r="E20" s="17">
        <v>28.1</v>
      </c>
      <c r="F20" s="17">
        <v>10.6</v>
      </c>
      <c r="G20" s="17"/>
      <c r="H20" s="17"/>
      <c r="I20" s="17">
        <v>-11.7</v>
      </c>
      <c r="J20" s="17">
        <v>2.1</v>
      </c>
      <c r="K20" s="17"/>
      <c r="L20" s="17"/>
      <c r="M20" s="17">
        <v>-33.9</v>
      </c>
      <c r="N20" s="17">
        <v>-37</v>
      </c>
      <c r="O20" s="17">
        <v>-29.4</v>
      </c>
      <c r="P20" s="17">
        <v>22.8</v>
      </c>
      <c r="Q20" s="17">
        <v>17.3</v>
      </c>
      <c r="R20" s="17">
        <v>-2.5</v>
      </c>
      <c r="S20" s="17">
        <v>59.7</v>
      </c>
      <c r="T20" s="17">
        <v>0</v>
      </c>
      <c r="U20" s="17"/>
      <c r="V20" s="17"/>
      <c r="W20" s="17"/>
      <c r="X20" s="17"/>
      <c r="Y20" s="17">
        <v>2</v>
      </c>
      <c r="Z20" s="17">
        <v>1.4</v>
      </c>
      <c r="AA20" s="17">
        <v>0</v>
      </c>
      <c r="AB20" s="17">
        <v>-2.7</v>
      </c>
      <c r="AC20" s="17"/>
      <c r="AD20" s="17">
        <v>15.6</v>
      </c>
      <c r="AE20" s="17">
        <v>1.2</v>
      </c>
      <c r="AF20" s="17"/>
      <c r="AG20" s="17"/>
      <c r="AH20" s="17"/>
      <c r="AI20" s="17">
        <v>13.9</v>
      </c>
      <c r="AJ20" s="17">
        <v>17.3</v>
      </c>
      <c r="AK20" s="17"/>
      <c r="AL20" s="17"/>
      <c r="AM20" s="17"/>
      <c r="AN20" s="17">
        <v>-1.6</v>
      </c>
      <c r="AO20" s="17">
        <v>36.5</v>
      </c>
      <c r="AP20" s="17">
        <v>0</v>
      </c>
      <c r="AQ20" s="17">
        <v>0</v>
      </c>
      <c r="AR20" s="17">
        <v>0</v>
      </c>
      <c r="AS20" s="17">
        <v>0.1</v>
      </c>
      <c r="AT20" s="17">
        <v>2.7</v>
      </c>
      <c r="AU20" s="17">
        <v>1.4</v>
      </c>
      <c r="AV20" s="17">
        <v>37.799999999999997</v>
      </c>
      <c r="AW20" s="17">
        <v>-11.5</v>
      </c>
      <c r="AX20" s="17">
        <v>-46.3</v>
      </c>
      <c r="AY20" s="17">
        <v>1</v>
      </c>
      <c r="AZ20" s="17">
        <v>0</v>
      </c>
      <c r="BA20" s="17">
        <v>-0.7</v>
      </c>
      <c r="BB20" s="17">
        <v>-0.9</v>
      </c>
      <c r="BC20" s="17"/>
      <c r="BD20" s="17">
        <v>0.9</v>
      </c>
      <c r="BE20" s="17">
        <v>-0.1</v>
      </c>
      <c r="BF20" s="17">
        <v>12.8</v>
      </c>
      <c r="BG20" s="17">
        <v>5.2</v>
      </c>
      <c r="BH20" s="17">
        <v>0</v>
      </c>
      <c r="BI20" s="17"/>
      <c r="BJ20" s="17">
        <v>-0.8</v>
      </c>
      <c r="BK20" s="17"/>
      <c r="BL20" s="17"/>
      <c r="BM20" s="17"/>
      <c r="BN20" s="17">
        <v>4.0999999999999996</v>
      </c>
      <c r="BO20" s="17">
        <v>-8.1999999999999993</v>
      </c>
      <c r="BP20" s="17">
        <v>-10.199999999999999</v>
      </c>
      <c r="BQ20" s="17">
        <v>0</v>
      </c>
      <c r="BR20" s="17">
        <v>2.6</v>
      </c>
      <c r="BS20" s="17"/>
      <c r="BT20" s="17"/>
      <c r="BU20" s="17"/>
      <c r="BV20" s="17"/>
      <c r="BW20" s="17"/>
      <c r="BX20" s="17">
        <v>-12.6</v>
      </c>
      <c r="BY20" s="17"/>
      <c r="BZ20" s="17">
        <v>0</v>
      </c>
      <c r="CA20" s="17"/>
      <c r="CB20" s="17">
        <v>19.899999999999999</v>
      </c>
      <c r="CC20" s="17">
        <v>17.3</v>
      </c>
      <c r="CD20" s="17">
        <v>-3.6</v>
      </c>
      <c r="CE20" s="17">
        <v>3.9</v>
      </c>
      <c r="CF20" s="17"/>
      <c r="CG20" s="17"/>
      <c r="CH20" s="17">
        <v>0</v>
      </c>
      <c r="CI20" s="17"/>
      <c r="CJ20" s="17"/>
      <c r="CK20" s="17"/>
      <c r="CL20" s="17"/>
      <c r="CM20" s="17">
        <v>0</v>
      </c>
      <c r="CN20" s="17"/>
      <c r="CO20" s="17"/>
      <c r="CP20" s="17"/>
      <c r="CQ20" s="17"/>
      <c r="CR20" s="17">
        <v>0</v>
      </c>
      <c r="CS20" s="17"/>
      <c r="CT20" s="17"/>
      <c r="CU20" s="17">
        <v>-5.5</v>
      </c>
      <c r="CV20" s="17">
        <v>0</v>
      </c>
      <c r="CW20" s="17"/>
      <c r="CX20" s="17"/>
      <c r="CY20" s="17">
        <v>0</v>
      </c>
      <c r="CZ20" s="17">
        <v>0</v>
      </c>
      <c r="DA20" s="17">
        <v>-0.7</v>
      </c>
      <c r="DB20" s="17">
        <v>-0.1</v>
      </c>
      <c r="DC20" s="17">
        <v>1.6</v>
      </c>
      <c r="DD20" s="17">
        <v>0</v>
      </c>
      <c r="DE20" s="17">
        <v>-1.8</v>
      </c>
      <c r="DF20" s="17">
        <v>0.2</v>
      </c>
      <c r="DG20" s="17">
        <v>0.6</v>
      </c>
      <c r="DH20" s="17">
        <v>0</v>
      </c>
      <c r="DI20" s="17">
        <v>0</v>
      </c>
      <c r="DJ20" s="17">
        <v>0</v>
      </c>
      <c r="DK20" s="17">
        <v>-1</v>
      </c>
      <c r="DL20" s="17">
        <v>-0.6</v>
      </c>
      <c r="DM20" s="17">
        <v>1.8</v>
      </c>
      <c r="DN20" s="17">
        <v>0.6</v>
      </c>
      <c r="DO20" s="17">
        <v>0.4</v>
      </c>
      <c r="DP20" s="17">
        <v>0.9</v>
      </c>
      <c r="DQ20" s="17">
        <v>0.3</v>
      </c>
      <c r="DR20" s="17">
        <v>0</v>
      </c>
      <c r="DS20" s="17">
        <v>0.4</v>
      </c>
      <c r="DT20" s="17">
        <v>0</v>
      </c>
      <c r="DU20" s="17"/>
      <c r="DV20" s="17">
        <v>-4.9000000000000004</v>
      </c>
      <c r="DW20" s="17">
        <v>1</v>
      </c>
      <c r="DX20" s="17">
        <v>2.7</v>
      </c>
      <c r="DY20" s="17">
        <v>2.2999999999999998</v>
      </c>
      <c r="DZ20" s="17">
        <v>1</v>
      </c>
      <c r="EA20" s="17">
        <v>0.8</v>
      </c>
      <c r="EB20" s="17">
        <v>4</v>
      </c>
      <c r="EC20" s="17">
        <v>0.4</v>
      </c>
      <c r="ED20" s="17">
        <v>0</v>
      </c>
      <c r="EE20" s="17">
        <v>-0.8</v>
      </c>
      <c r="EF20" s="17"/>
      <c r="EG20" s="17">
        <v>7.5</v>
      </c>
      <c r="EH20" s="17">
        <v>0</v>
      </c>
      <c r="EI20" s="17">
        <v>-0.1</v>
      </c>
      <c r="EJ20" s="17"/>
      <c r="EK20" s="17">
        <v>0.2</v>
      </c>
      <c r="EL20" s="17">
        <v>0.2</v>
      </c>
      <c r="EM20" s="17">
        <v>0.2</v>
      </c>
      <c r="EN20" s="17"/>
      <c r="EO20" s="17">
        <v>0</v>
      </c>
      <c r="EP20" s="17">
        <v>0</v>
      </c>
      <c r="EQ20" s="17"/>
      <c r="ER20" s="17">
        <v>4.9000000000000004</v>
      </c>
      <c r="ES20" s="17">
        <v>3.6</v>
      </c>
      <c r="ET20" s="17">
        <v>0</v>
      </c>
      <c r="EU20" s="17">
        <v>0</v>
      </c>
      <c r="EV20" s="17">
        <v>0.4</v>
      </c>
      <c r="EW20" s="17">
        <v>1.2</v>
      </c>
      <c r="EX20" s="17"/>
      <c r="EY20" s="17"/>
      <c r="EZ20" s="17">
        <v>7.5</v>
      </c>
      <c r="FA20" s="17">
        <v>1.3</v>
      </c>
      <c r="FB20" s="17">
        <v>2.8</v>
      </c>
      <c r="FC20" s="17">
        <v>1.2</v>
      </c>
      <c r="FD20" s="17">
        <v>0.5</v>
      </c>
      <c r="FE20" s="17">
        <v>2.7</v>
      </c>
      <c r="FF20" s="17">
        <v>162.5</v>
      </c>
      <c r="FG20" s="15"/>
      <c r="FH20" s="17">
        <v>2.2169400000000001</v>
      </c>
      <c r="FI20" s="17"/>
      <c r="FJ20" s="17">
        <v>0</v>
      </c>
      <c r="FK20" s="17"/>
      <c r="FL20" s="17">
        <v>1.8</v>
      </c>
      <c r="FM20" s="17"/>
      <c r="FN20" s="17">
        <v>0.22753999999999999</v>
      </c>
      <c r="FO20" s="17">
        <v>-0.4</v>
      </c>
      <c r="FP20" s="17">
        <v>0.1</v>
      </c>
      <c r="FQ20" s="17">
        <v>3.94448</v>
      </c>
    </row>
    <row r="21" spans="1:173" ht="24" customHeight="1" x14ac:dyDescent="0.25">
      <c r="A21" s="16" t="s">
        <v>77</v>
      </c>
      <c r="B21" s="16" t="s">
        <v>745</v>
      </c>
      <c r="C21" s="17">
        <v>0.2</v>
      </c>
      <c r="D21" s="17">
        <v>0.1</v>
      </c>
      <c r="E21" s="17">
        <v>30.5</v>
      </c>
      <c r="F21" s="17">
        <v>11.2</v>
      </c>
      <c r="G21" s="17"/>
      <c r="H21" s="17"/>
      <c r="I21" s="17">
        <v>-11.8</v>
      </c>
      <c r="J21" s="17">
        <v>0.7</v>
      </c>
      <c r="K21" s="17"/>
      <c r="L21" s="17"/>
      <c r="M21" s="17">
        <v>-33</v>
      </c>
      <c r="N21" s="17">
        <v>-41.1</v>
      </c>
      <c r="O21" s="17">
        <v>-33.299999999999997</v>
      </c>
      <c r="P21" s="17">
        <v>25.3</v>
      </c>
      <c r="Q21" s="17">
        <v>17.100000000000001</v>
      </c>
      <c r="R21" s="17">
        <v>-3.4</v>
      </c>
      <c r="S21" s="17">
        <v>60.5</v>
      </c>
      <c r="T21" s="17">
        <v>0</v>
      </c>
      <c r="U21" s="17"/>
      <c r="V21" s="17"/>
      <c r="W21" s="17"/>
      <c r="X21" s="17"/>
      <c r="Y21" s="17">
        <v>2.8</v>
      </c>
      <c r="Z21" s="17">
        <v>1</v>
      </c>
      <c r="AA21" s="17">
        <v>0</v>
      </c>
      <c r="AB21" s="17">
        <v>-2.6</v>
      </c>
      <c r="AC21" s="17"/>
      <c r="AD21" s="17">
        <v>14.6</v>
      </c>
      <c r="AE21" s="17">
        <v>1.3</v>
      </c>
      <c r="AF21" s="17"/>
      <c r="AG21" s="17"/>
      <c r="AH21" s="17"/>
      <c r="AI21" s="17">
        <v>13.1</v>
      </c>
      <c r="AJ21" s="17">
        <v>-1.5</v>
      </c>
      <c r="AK21" s="17"/>
      <c r="AL21" s="17"/>
      <c r="AM21" s="17"/>
      <c r="AN21" s="17">
        <v>-1.7</v>
      </c>
      <c r="AO21" s="17">
        <v>37.700000000000003</v>
      </c>
      <c r="AP21" s="17">
        <v>0.1</v>
      </c>
      <c r="AQ21" s="17">
        <v>0</v>
      </c>
      <c r="AR21" s="17">
        <v>0</v>
      </c>
      <c r="AS21" s="17">
        <v>-0.3</v>
      </c>
      <c r="AT21" s="17">
        <v>2.7</v>
      </c>
      <c r="AU21" s="17">
        <v>0.7</v>
      </c>
      <c r="AV21" s="17">
        <v>37.700000000000003</v>
      </c>
      <c r="AW21" s="17">
        <v>-11.6</v>
      </c>
      <c r="AX21" s="17">
        <v>-46.3</v>
      </c>
      <c r="AY21" s="17">
        <v>1.9</v>
      </c>
      <c r="AZ21" s="17">
        <v>0</v>
      </c>
      <c r="BA21" s="17">
        <v>-0.8</v>
      </c>
      <c r="BB21" s="17">
        <v>-1.2</v>
      </c>
      <c r="BC21" s="17"/>
      <c r="BD21" s="17">
        <v>0.9</v>
      </c>
      <c r="BE21" s="17">
        <v>-0.1</v>
      </c>
      <c r="BF21" s="17">
        <v>12.2</v>
      </c>
      <c r="BG21" s="17">
        <v>4.9000000000000004</v>
      </c>
      <c r="BH21" s="17">
        <v>0</v>
      </c>
      <c r="BI21" s="17"/>
      <c r="BJ21" s="17">
        <v>-1</v>
      </c>
      <c r="BK21" s="17"/>
      <c r="BL21" s="17"/>
      <c r="BM21" s="17"/>
      <c r="BN21" s="17">
        <v>5.0999999999999996</v>
      </c>
      <c r="BO21" s="17">
        <v>-8.1</v>
      </c>
      <c r="BP21" s="17">
        <v>-10.199999999999999</v>
      </c>
      <c r="BQ21" s="17">
        <v>0</v>
      </c>
      <c r="BR21" s="17">
        <v>0.8</v>
      </c>
      <c r="BS21" s="17"/>
      <c r="BT21" s="17"/>
      <c r="BU21" s="17"/>
      <c r="BV21" s="17"/>
      <c r="BW21" s="17"/>
      <c r="BX21" s="17">
        <v>-14.6</v>
      </c>
      <c r="BY21" s="17"/>
      <c r="BZ21" s="17">
        <v>0</v>
      </c>
      <c r="CA21" s="17"/>
      <c r="CB21" s="17">
        <v>20.7</v>
      </c>
      <c r="CC21" s="17">
        <v>16.399999999999999</v>
      </c>
      <c r="CD21" s="17">
        <v>-3.1</v>
      </c>
      <c r="CE21" s="17">
        <v>4.0999999999999996</v>
      </c>
      <c r="CF21" s="17"/>
      <c r="CG21" s="17"/>
      <c r="CH21" s="17">
        <v>0</v>
      </c>
      <c r="CI21" s="17"/>
      <c r="CJ21" s="17"/>
      <c r="CK21" s="17"/>
      <c r="CL21" s="17"/>
      <c r="CM21" s="17">
        <v>0</v>
      </c>
      <c r="CN21" s="17"/>
      <c r="CO21" s="17"/>
      <c r="CP21" s="17"/>
      <c r="CQ21" s="17"/>
      <c r="CR21" s="17">
        <v>0</v>
      </c>
      <c r="CS21" s="17"/>
      <c r="CT21" s="17"/>
      <c r="CU21" s="17">
        <v>-5.5</v>
      </c>
      <c r="CV21" s="17">
        <v>0</v>
      </c>
      <c r="CW21" s="17"/>
      <c r="CX21" s="17"/>
      <c r="CY21" s="17">
        <v>0</v>
      </c>
      <c r="CZ21" s="17">
        <v>-0.1</v>
      </c>
      <c r="DA21" s="17">
        <v>-0.7</v>
      </c>
      <c r="DB21" s="17">
        <v>0</v>
      </c>
      <c r="DC21" s="17">
        <v>1.6</v>
      </c>
      <c r="DD21" s="17">
        <v>0</v>
      </c>
      <c r="DE21" s="17">
        <v>-0.9</v>
      </c>
      <c r="DF21" s="17">
        <v>0.1</v>
      </c>
      <c r="DG21" s="17">
        <v>0.6</v>
      </c>
      <c r="DH21" s="17">
        <v>0</v>
      </c>
      <c r="DI21" s="17">
        <v>0</v>
      </c>
      <c r="DJ21" s="17">
        <v>0</v>
      </c>
      <c r="DK21" s="17">
        <v>-0.8</v>
      </c>
      <c r="DL21" s="17">
        <v>-0.5</v>
      </c>
      <c r="DM21" s="17">
        <v>1.8</v>
      </c>
      <c r="DN21" s="17">
        <v>0.6</v>
      </c>
      <c r="DO21" s="17">
        <v>0.4</v>
      </c>
      <c r="DP21" s="17">
        <v>0.9</v>
      </c>
      <c r="DQ21" s="17">
        <v>0.7</v>
      </c>
      <c r="DR21" s="17">
        <v>0</v>
      </c>
      <c r="DS21" s="17">
        <v>0.4</v>
      </c>
      <c r="DT21" s="17">
        <v>0</v>
      </c>
      <c r="DU21" s="17"/>
      <c r="DV21" s="17">
        <v>-4.8</v>
      </c>
      <c r="DW21" s="17">
        <v>1.2</v>
      </c>
      <c r="DX21" s="17">
        <v>2.7</v>
      </c>
      <c r="DY21" s="17">
        <v>2.2999999999999998</v>
      </c>
      <c r="DZ21" s="17">
        <v>1.1000000000000001</v>
      </c>
      <c r="EA21" s="17">
        <v>0.8</v>
      </c>
      <c r="EB21" s="17">
        <v>4</v>
      </c>
      <c r="EC21" s="17">
        <v>0.3</v>
      </c>
      <c r="ED21" s="17">
        <v>-0.2</v>
      </c>
      <c r="EE21" s="17">
        <v>-0.8</v>
      </c>
      <c r="EF21" s="17"/>
      <c r="EG21" s="17">
        <v>7.4</v>
      </c>
      <c r="EH21" s="17">
        <v>0</v>
      </c>
      <c r="EI21" s="17">
        <v>-0.1</v>
      </c>
      <c r="EJ21" s="17"/>
      <c r="EK21" s="17">
        <v>0.2</v>
      </c>
      <c r="EL21" s="17">
        <v>0.2</v>
      </c>
      <c r="EM21" s="17">
        <v>0.2</v>
      </c>
      <c r="EN21" s="17"/>
      <c r="EO21" s="17">
        <v>0</v>
      </c>
      <c r="EP21" s="17">
        <v>0</v>
      </c>
      <c r="EQ21" s="17"/>
      <c r="ER21" s="17">
        <v>4.9000000000000004</v>
      </c>
      <c r="ES21" s="17">
        <v>3.6</v>
      </c>
      <c r="ET21" s="17">
        <v>0</v>
      </c>
      <c r="EU21" s="17">
        <v>0</v>
      </c>
      <c r="EV21" s="17">
        <v>0.4</v>
      </c>
      <c r="EW21" s="17">
        <v>1.4</v>
      </c>
      <c r="EX21" s="17"/>
      <c r="EY21" s="17"/>
      <c r="EZ21" s="17">
        <v>7.4</v>
      </c>
      <c r="FA21" s="17">
        <v>1.3</v>
      </c>
      <c r="FB21" s="17">
        <v>2.8</v>
      </c>
      <c r="FC21" s="17">
        <v>2.2999999999999998</v>
      </c>
      <c r="FD21" s="17">
        <v>0.4</v>
      </c>
      <c r="FE21" s="17">
        <v>2.9</v>
      </c>
      <c r="FF21" s="17">
        <v>139.1</v>
      </c>
      <c r="FG21" s="15"/>
      <c r="FH21" s="17">
        <v>2.2959200000000002</v>
      </c>
      <c r="FI21" s="17"/>
      <c r="FJ21" s="17">
        <v>0</v>
      </c>
      <c r="FK21" s="17"/>
      <c r="FL21" s="17">
        <v>1.8</v>
      </c>
      <c r="FM21" s="17"/>
      <c r="FN21" s="17">
        <v>0.26523000000000002</v>
      </c>
      <c r="FO21" s="17">
        <v>-0.4</v>
      </c>
      <c r="FP21" s="17">
        <v>0.2</v>
      </c>
      <c r="FQ21" s="17">
        <v>4.1611500000000001</v>
      </c>
    </row>
    <row r="22" spans="1:173" ht="24" customHeight="1" x14ac:dyDescent="0.25">
      <c r="A22" s="16" t="s">
        <v>77</v>
      </c>
      <c r="B22" s="16" t="s">
        <v>746</v>
      </c>
      <c r="C22" s="17">
        <v>0.2</v>
      </c>
      <c r="D22" s="17">
        <v>0.1</v>
      </c>
      <c r="E22" s="17">
        <v>20.5</v>
      </c>
      <c r="F22" s="17">
        <v>9.1999999999999993</v>
      </c>
      <c r="G22" s="17"/>
      <c r="H22" s="17"/>
      <c r="I22" s="17">
        <v>-9.9</v>
      </c>
      <c r="J22" s="17">
        <v>8</v>
      </c>
      <c r="K22" s="17"/>
      <c r="L22" s="17"/>
      <c r="M22" s="17">
        <v>-36.5</v>
      </c>
      <c r="N22" s="17">
        <v>-43.3</v>
      </c>
      <c r="O22" s="17">
        <v>-35.799999999999997</v>
      </c>
      <c r="P22" s="17">
        <v>20.7</v>
      </c>
      <c r="Q22" s="17">
        <v>14.6</v>
      </c>
      <c r="R22" s="17">
        <v>-4.3</v>
      </c>
      <c r="S22" s="17">
        <v>57.1</v>
      </c>
      <c r="T22" s="17">
        <v>0</v>
      </c>
      <c r="U22" s="17"/>
      <c r="V22" s="17"/>
      <c r="W22" s="17"/>
      <c r="X22" s="17"/>
      <c r="Y22" s="17">
        <v>2</v>
      </c>
      <c r="Z22" s="17">
        <v>1.2</v>
      </c>
      <c r="AA22" s="17">
        <v>0</v>
      </c>
      <c r="AB22" s="17">
        <v>-2.7</v>
      </c>
      <c r="AC22" s="17"/>
      <c r="AD22" s="17">
        <v>14.4</v>
      </c>
      <c r="AE22" s="17">
        <v>1.4</v>
      </c>
      <c r="AF22" s="17"/>
      <c r="AG22" s="17"/>
      <c r="AH22" s="17"/>
      <c r="AI22" s="17">
        <v>13.2</v>
      </c>
      <c r="AJ22" s="17">
        <v>-7.8</v>
      </c>
      <c r="AK22" s="17"/>
      <c r="AL22" s="17"/>
      <c r="AM22" s="17"/>
      <c r="AN22" s="17">
        <v>-1.5</v>
      </c>
      <c r="AO22" s="17">
        <v>2.6</v>
      </c>
      <c r="AP22" s="17">
        <v>-0.3</v>
      </c>
      <c r="AQ22" s="17">
        <v>0</v>
      </c>
      <c r="AR22" s="17">
        <v>0</v>
      </c>
      <c r="AS22" s="17">
        <v>-0.6</v>
      </c>
      <c r="AT22" s="17">
        <v>2.7</v>
      </c>
      <c r="AU22" s="17">
        <v>1</v>
      </c>
      <c r="AV22" s="17">
        <v>34.5</v>
      </c>
      <c r="AW22" s="17">
        <v>-14.8</v>
      </c>
      <c r="AX22" s="17">
        <v>-44.6</v>
      </c>
      <c r="AY22" s="17">
        <v>-1.2</v>
      </c>
      <c r="AZ22" s="17">
        <v>0</v>
      </c>
      <c r="BA22" s="17">
        <v>-1</v>
      </c>
      <c r="BB22" s="17">
        <v>-2.8</v>
      </c>
      <c r="BC22" s="17"/>
      <c r="BD22" s="17">
        <v>0.8</v>
      </c>
      <c r="BE22" s="17">
        <v>-0.1</v>
      </c>
      <c r="BF22" s="17">
        <v>10.7</v>
      </c>
      <c r="BG22" s="17">
        <v>4.3</v>
      </c>
      <c r="BH22" s="17">
        <v>0</v>
      </c>
      <c r="BI22" s="17"/>
      <c r="BJ22" s="17">
        <v>-0.9</v>
      </c>
      <c r="BK22" s="17"/>
      <c r="BL22" s="17"/>
      <c r="BM22" s="17"/>
      <c r="BN22" s="17">
        <v>-1</v>
      </c>
      <c r="BO22" s="17">
        <v>-10.199999999999999</v>
      </c>
      <c r="BP22" s="17">
        <v>-12.3</v>
      </c>
      <c r="BQ22" s="17">
        <v>0</v>
      </c>
      <c r="BR22" s="17">
        <v>-0.4</v>
      </c>
      <c r="BS22" s="17"/>
      <c r="BT22" s="17"/>
      <c r="BU22" s="17"/>
      <c r="BV22" s="17"/>
      <c r="BW22" s="17"/>
      <c r="BX22" s="17">
        <v>-14.1</v>
      </c>
      <c r="BY22" s="17"/>
      <c r="BZ22" s="17">
        <v>0</v>
      </c>
      <c r="CA22" s="17"/>
      <c r="CB22" s="17">
        <v>20.399999999999999</v>
      </c>
      <c r="CC22" s="17">
        <v>17.100000000000001</v>
      </c>
      <c r="CD22" s="17">
        <v>-3</v>
      </c>
      <c r="CE22" s="17">
        <v>4</v>
      </c>
      <c r="CF22" s="17"/>
      <c r="CG22" s="17"/>
      <c r="CH22" s="17">
        <v>0</v>
      </c>
      <c r="CI22" s="17"/>
      <c r="CJ22" s="17"/>
      <c r="CK22" s="17"/>
      <c r="CL22" s="17"/>
      <c r="CM22" s="17">
        <v>0</v>
      </c>
      <c r="CN22" s="17"/>
      <c r="CO22" s="17"/>
      <c r="CP22" s="17"/>
      <c r="CQ22" s="17"/>
      <c r="CR22" s="17">
        <v>0</v>
      </c>
      <c r="CS22" s="17"/>
      <c r="CT22" s="17"/>
      <c r="CU22" s="17">
        <v>-5.5</v>
      </c>
      <c r="CV22" s="17">
        <v>1.1000000000000001</v>
      </c>
      <c r="CW22" s="17"/>
      <c r="CX22" s="17"/>
      <c r="CY22" s="17">
        <v>0</v>
      </c>
      <c r="CZ22" s="17">
        <v>0</v>
      </c>
      <c r="DA22" s="17">
        <v>-0.8</v>
      </c>
      <c r="DB22" s="17">
        <v>-0.2</v>
      </c>
      <c r="DC22" s="17">
        <v>1.5</v>
      </c>
      <c r="DD22" s="17">
        <v>0</v>
      </c>
      <c r="DE22" s="17">
        <v>-1.5</v>
      </c>
      <c r="DF22" s="17">
        <v>0.1</v>
      </c>
      <c r="DG22" s="17">
        <v>0.6</v>
      </c>
      <c r="DH22" s="17">
        <v>0</v>
      </c>
      <c r="DI22" s="17">
        <v>-0.1</v>
      </c>
      <c r="DJ22" s="17">
        <v>0</v>
      </c>
      <c r="DK22" s="17">
        <v>-1.1000000000000001</v>
      </c>
      <c r="DL22" s="17">
        <v>-0.9</v>
      </c>
      <c r="DM22" s="17">
        <v>1.8</v>
      </c>
      <c r="DN22" s="17">
        <v>0.6</v>
      </c>
      <c r="DO22" s="17">
        <v>0.4</v>
      </c>
      <c r="DP22" s="17">
        <v>0.9</v>
      </c>
      <c r="DQ22" s="17">
        <v>0.3</v>
      </c>
      <c r="DR22" s="17">
        <v>0.1</v>
      </c>
      <c r="DS22" s="17">
        <v>0</v>
      </c>
      <c r="DT22" s="17">
        <v>0.1</v>
      </c>
      <c r="DU22" s="17"/>
      <c r="DV22" s="17">
        <v>-4.5</v>
      </c>
      <c r="DW22" s="17">
        <v>0.8</v>
      </c>
      <c r="DX22" s="17">
        <v>2.7</v>
      </c>
      <c r="DY22" s="17">
        <v>2.2999999999999998</v>
      </c>
      <c r="DZ22" s="17">
        <v>0.9</v>
      </c>
      <c r="EA22" s="17">
        <v>0.8</v>
      </c>
      <c r="EB22" s="17">
        <v>4</v>
      </c>
      <c r="EC22" s="17">
        <v>0.2</v>
      </c>
      <c r="ED22" s="17">
        <v>-0.5</v>
      </c>
      <c r="EE22" s="17">
        <v>-2.5</v>
      </c>
      <c r="EF22" s="17"/>
      <c r="EG22" s="17">
        <v>7.3</v>
      </c>
      <c r="EH22" s="17">
        <v>0</v>
      </c>
      <c r="EI22" s="17">
        <v>-0.2</v>
      </c>
      <c r="EJ22" s="17"/>
      <c r="EK22" s="17">
        <v>0.2</v>
      </c>
      <c r="EL22" s="17">
        <v>0.2</v>
      </c>
      <c r="EM22" s="17">
        <v>0.2</v>
      </c>
      <c r="EN22" s="17"/>
      <c r="EO22" s="17">
        <v>0</v>
      </c>
      <c r="EP22" s="17">
        <v>0</v>
      </c>
      <c r="EQ22" s="17"/>
      <c r="ER22" s="17">
        <v>4.9000000000000004</v>
      </c>
      <c r="ES22" s="17">
        <v>3.6</v>
      </c>
      <c r="ET22" s="17">
        <v>1.2</v>
      </c>
      <c r="EU22" s="17">
        <v>0</v>
      </c>
      <c r="EV22" s="17">
        <v>0.4</v>
      </c>
      <c r="EW22" s="17">
        <v>1.2</v>
      </c>
      <c r="EX22" s="17"/>
      <c r="EY22" s="17"/>
      <c r="EZ22" s="17">
        <v>7.3</v>
      </c>
      <c r="FA22" s="17">
        <v>1.3</v>
      </c>
      <c r="FB22" s="17">
        <v>2.5</v>
      </c>
      <c r="FC22" s="17">
        <v>1</v>
      </c>
      <c r="FD22" s="17">
        <v>0.1</v>
      </c>
      <c r="FE22" s="17">
        <v>2.6</v>
      </c>
      <c r="FF22" s="17">
        <v>47</v>
      </c>
      <c r="FG22" s="15"/>
      <c r="FH22" s="17">
        <v>1.8636900000000001</v>
      </c>
      <c r="FI22" s="17"/>
      <c r="FJ22" s="17">
        <v>0</v>
      </c>
      <c r="FK22" s="17"/>
      <c r="FL22" s="17">
        <v>1.8</v>
      </c>
      <c r="FM22" s="17"/>
      <c r="FN22" s="17">
        <v>0.25936999999999999</v>
      </c>
      <c r="FO22" s="17">
        <v>-0.4</v>
      </c>
      <c r="FP22" s="17">
        <v>0.1</v>
      </c>
      <c r="FQ22" s="17">
        <v>3.6230600000000002</v>
      </c>
    </row>
    <row r="23" spans="1:173" ht="24" customHeight="1" x14ac:dyDescent="0.25">
      <c r="A23" s="16" t="s">
        <v>77</v>
      </c>
      <c r="B23" s="16" t="s">
        <v>747</v>
      </c>
      <c r="C23" s="17">
        <v>0.2</v>
      </c>
      <c r="D23" s="17">
        <v>0</v>
      </c>
      <c r="E23" s="17">
        <v>-21.7</v>
      </c>
      <c r="F23" s="17">
        <v>3.8</v>
      </c>
      <c r="G23" s="17"/>
      <c r="H23" s="17"/>
      <c r="I23" s="17">
        <v>-14.3</v>
      </c>
      <c r="J23" s="17">
        <v>-19.899999999999999</v>
      </c>
      <c r="K23" s="17"/>
      <c r="L23" s="17"/>
      <c r="M23" s="17">
        <v>-47.2</v>
      </c>
      <c r="N23" s="17">
        <v>-55.5</v>
      </c>
      <c r="O23" s="17">
        <v>-48.5</v>
      </c>
      <c r="P23" s="17">
        <v>10.199999999999999</v>
      </c>
      <c r="Q23" s="17">
        <v>-0.8</v>
      </c>
      <c r="R23" s="17">
        <v>-13.9</v>
      </c>
      <c r="S23" s="17">
        <v>28.6</v>
      </c>
      <c r="T23" s="17">
        <v>0</v>
      </c>
      <c r="U23" s="17"/>
      <c r="V23" s="17"/>
      <c r="W23" s="17"/>
      <c r="X23" s="17"/>
      <c r="Y23" s="17">
        <v>-5.3</v>
      </c>
      <c r="Z23" s="17">
        <v>0.7</v>
      </c>
      <c r="AA23" s="17">
        <v>0</v>
      </c>
      <c r="AB23" s="17">
        <v>-2.8</v>
      </c>
      <c r="AC23" s="17"/>
      <c r="AD23" s="17">
        <v>11.4</v>
      </c>
      <c r="AE23" s="17">
        <v>1.2</v>
      </c>
      <c r="AF23" s="17"/>
      <c r="AG23" s="17"/>
      <c r="AH23" s="17"/>
      <c r="AI23" s="17">
        <v>11.2</v>
      </c>
      <c r="AJ23" s="17">
        <v>-11.4</v>
      </c>
      <c r="AK23" s="17"/>
      <c r="AL23" s="17"/>
      <c r="AM23" s="17"/>
      <c r="AN23" s="17">
        <v>-1.2</v>
      </c>
      <c r="AO23" s="17">
        <v>-15.2</v>
      </c>
      <c r="AP23" s="17">
        <v>-1.6</v>
      </c>
      <c r="AQ23" s="17">
        <v>0</v>
      </c>
      <c r="AR23" s="17">
        <v>0</v>
      </c>
      <c r="AS23" s="17">
        <v>-0.7</v>
      </c>
      <c r="AT23" s="17">
        <v>2.7</v>
      </c>
      <c r="AU23" s="17">
        <v>1.4</v>
      </c>
      <c r="AV23" s="17">
        <v>6.8</v>
      </c>
      <c r="AW23" s="17">
        <v>-41.9</v>
      </c>
      <c r="AX23" s="17">
        <v>-50.8</v>
      </c>
      <c r="AY23" s="17">
        <v>-3</v>
      </c>
      <c r="AZ23" s="17">
        <v>0</v>
      </c>
      <c r="BA23" s="17">
        <v>-0.8</v>
      </c>
      <c r="BB23" s="17">
        <v>-3.2</v>
      </c>
      <c r="BC23" s="17"/>
      <c r="BD23" s="17">
        <v>1</v>
      </c>
      <c r="BE23" s="17">
        <v>0</v>
      </c>
      <c r="BF23" s="17">
        <v>10.3</v>
      </c>
      <c r="BG23" s="17">
        <v>2.6</v>
      </c>
      <c r="BH23" s="17">
        <v>0</v>
      </c>
      <c r="BI23" s="17"/>
      <c r="BJ23" s="17">
        <v>-4.8</v>
      </c>
      <c r="BK23" s="17"/>
      <c r="BL23" s="17"/>
      <c r="BM23" s="17"/>
      <c r="BN23" s="17">
        <v>-5.9</v>
      </c>
      <c r="BO23" s="17">
        <v>-25.1</v>
      </c>
      <c r="BP23" s="17">
        <v>-26.5</v>
      </c>
      <c r="BQ23" s="17">
        <v>0</v>
      </c>
      <c r="BR23" s="17">
        <v>-15.8</v>
      </c>
      <c r="BS23" s="17"/>
      <c r="BT23" s="17"/>
      <c r="BU23" s="17"/>
      <c r="BV23" s="17"/>
      <c r="BW23" s="17"/>
      <c r="BX23" s="17">
        <v>-20.7</v>
      </c>
      <c r="BY23" s="17"/>
      <c r="BZ23" s="17">
        <v>0</v>
      </c>
      <c r="CA23" s="17"/>
      <c r="CB23" s="17">
        <v>21.9</v>
      </c>
      <c r="CC23" s="17">
        <v>14.8</v>
      </c>
      <c r="CD23" s="17">
        <v>-2.4</v>
      </c>
      <c r="CE23" s="17">
        <v>5.0999999999999996</v>
      </c>
      <c r="CF23" s="17"/>
      <c r="CG23" s="17"/>
      <c r="CH23" s="17">
        <v>0</v>
      </c>
      <c r="CI23" s="17"/>
      <c r="CJ23" s="17"/>
      <c r="CK23" s="17"/>
      <c r="CL23" s="17"/>
      <c r="CM23" s="17">
        <v>0</v>
      </c>
      <c r="CN23" s="17"/>
      <c r="CO23" s="17"/>
      <c r="CP23" s="17"/>
      <c r="CQ23" s="17"/>
      <c r="CR23" s="17">
        <v>0</v>
      </c>
      <c r="CS23" s="17"/>
      <c r="CT23" s="17"/>
      <c r="CU23" s="17">
        <v>-5.5</v>
      </c>
      <c r="CV23" s="17">
        <v>0.3</v>
      </c>
      <c r="CW23" s="17"/>
      <c r="CX23" s="17"/>
      <c r="CY23" s="17">
        <v>0</v>
      </c>
      <c r="CZ23" s="17">
        <v>0</v>
      </c>
      <c r="DA23" s="17">
        <v>-0.8</v>
      </c>
      <c r="DB23" s="17">
        <v>0</v>
      </c>
      <c r="DC23" s="17">
        <v>1.4</v>
      </c>
      <c r="DD23" s="17">
        <v>0</v>
      </c>
      <c r="DE23" s="17">
        <v>-1.1000000000000001</v>
      </c>
      <c r="DF23" s="17">
        <v>0.2</v>
      </c>
      <c r="DG23" s="17">
        <v>0.6</v>
      </c>
      <c r="DH23" s="17">
        <v>0</v>
      </c>
      <c r="DI23" s="17">
        <v>-0.5</v>
      </c>
      <c r="DJ23" s="17">
        <v>-0.6</v>
      </c>
      <c r="DK23" s="17">
        <v>-3.6</v>
      </c>
      <c r="DL23" s="17">
        <v>-11.4</v>
      </c>
      <c r="DM23" s="17">
        <v>1.8</v>
      </c>
      <c r="DN23" s="17">
        <v>0.6</v>
      </c>
      <c r="DO23" s="17">
        <v>0.4</v>
      </c>
      <c r="DP23" s="17">
        <v>0.9</v>
      </c>
      <c r="DQ23" s="17">
        <v>-1.1000000000000001</v>
      </c>
      <c r="DR23" s="17">
        <v>0</v>
      </c>
      <c r="DS23" s="17">
        <v>-0.2</v>
      </c>
      <c r="DT23" s="17">
        <v>0.1</v>
      </c>
      <c r="DU23" s="17"/>
      <c r="DV23" s="17">
        <v>-3.9</v>
      </c>
      <c r="DW23" s="17">
        <v>0.6</v>
      </c>
      <c r="DX23" s="17">
        <v>2.4</v>
      </c>
      <c r="DY23" s="17">
        <v>2.1</v>
      </c>
      <c r="DZ23" s="17">
        <v>0.9</v>
      </c>
      <c r="EA23" s="17">
        <v>0.8</v>
      </c>
      <c r="EB23" s="17">
        <v>4</v>
      </c>
      <c r="EC23" s="17">
        <v>0</v>
      </c>
      <c r="ED23" s="17">
        <v>-0.6</v>
      </c>
      <c r="EE23" s="17">
        <v>-2.9</v>
      </c>
      <c r="EF23" s="17"/>
      <c r="EG23" s="17">
        <v>6.7</v>
      </c>
      <c r="EH23" s="17">
        <v>0</v>
      </c>
      <c r="EI23" s="17">
        <v>0</v>
      </c>
      <c r="EJ23" s="17"/>
      <c r="EK23" s="17">
        <v>0.2</v>
      </c>
      <c r="EL23" s="17">
        <v>0.2</v>
      </c>
      <c r="EM23" s="17">
        <v>0.2</v>
      </c>
      <c r="EN23" s="17"/>
      <c r="EO23" s="17">
        <v>0</v>
      </c>
      <c r="EP23" s="17">
        <v>1.2</v>
      </c>
      <c r="EQ23" s="17"/>
      <c r="ER23" s="17">
        <v>0</v>
      </c>
      <c r="ES23" s="17">
        <v>3.6</v>
      </c>
      <c r="ET23" s="17">
        <v>0.8</v>
      </c>
      <c r="EU23" s="17">
        <v>0</v>
      </c>
      <c r="EV23" s="17">
        <v>0.4</v>
      </c>
      <c r="EW23" s="17">
        <v>1.2</v>
      </c>
      <c r="EX23" s="17"/>
      <c r="EY23" s="17"/>
      <c r="EZ23" s="17">
        <v>6.7</v>
      </c>
      <c r="FA23" s="17">
        <v>1.3</v>
      </c>
      <c r="FB23" s="17">
        <v>2.5</v>
      </c>
      <c r="FC23" s="17">
        <v>2.7</v>
      </c>
      <c r="FD23" s="17">
        <v>0</v>
      </c>
      <c r="FE23" s="17">
        <v>3.6</v>
      </c>
      <c r="FF23" s="17">
        <v>-310.8</v>
      </c>
      <c r="FG23" s="15"/>
      <c r="FH23" s="17">
        <v>1.4116299999999999</v>
      </c>
      <c r="FI23" s="17"/>
      <c r="FJ23" s="17">
        <v>0</v>
      </c>
      <c r="FK23" s="17"/>
      <c r="FL23" s="17">
        <v>1.8</v>
      </c>
      <c r="FM23" s="17"/>
      <c r="FN23" s="17">
        <v>0.29593999999999998</v>
      </c>
      <c r="FO23" s="17">
        <v>-0.9</v>
      </c>
      <c r="FP23" s="17">
        <v>0.1</v>
      </c>
      <c r="FQ23" s="17">
        <v>2.70757</v>
      </c>
    </row>
    <row r="24" spans="1:173" ht="24" customHeight="1" x14ac:dyDescent="0.25">
      <c r="A24" s="16" t="s">
        <v>77</v>
      </c>
      <c r="B24" s="16" t="s">
        <v>748</v>
      </c>
      <c r="C24" s="17">
        <v>0.2</v>
      </c>
      <c r="D24" s="17">
        <v>0.1</v>
      </c>
      <c r="E24" s="17">
        <v>-31.2</v>
      </c>
      <c r="F24" s="17">
        <v>2.2000000000000002</v>
      </c>
      <c r="G24" s="17"/>
      <c r="H24" s="17"/>
      <c r="I24" s="17">
        <v>-7.6</v>
      </c>
      <c r="J24" s="17">
        <v>-0.9</v>
      </c>
      <c r="K24" s="17"/>
      <c r="L24" s="17"/>
      <c r="M24" s="17">
        <v>-48.5</v>
      </c>
      <c r="N24" s="17">
        <v>-55.9</v>
      </c>
      <c r="O24" s="17">
        <v>-48.4</v>
      </c>
      <c r="P24" s="17">
        <v>8.1</v>
      </c>
      <c r="Q24" s="17">
        <v>-9.6</v>
      </c>
      <c r="R24" s="17">
        <v>-18.7</v>
      </c>
      <c r="S24" s="17">
        <v>18.5</v>
      </c>
      <c r="T24" s="17">
        <v>0</v>
      </c>
      <c r="U24" s="17"/>
      <c r="V24" s="17"/>
      <c r="W24" s="17"/>
      <c r="X24" s="17"/>
      <c r="Y24" s="17">
        <v>-7.2</v>
      </c>
      <c r="Z24" s="17">
        <v>0.7</v>
      </c>
      <c r="AA24" s="17">
        <v>0</v>
      </c>
      <c r="AB24" s="17">
        <v>-2.8</v>
      </c>
      <c r="AC24" s="17"/>
      <c r="AD24" s="17">
        <v>7.7</v>
      </c>
      <c r="AE24" s="17">
        <v>1.3</v>
      </c>
      <c r="AF24" s="17"/>
      <c r="AG24" s="17"/>
      <c r="AH24" s="17"/>
      <c r="AI24" s="17">
        <v>8</v>
      </c>
      <c r="AJ24" s="17">
        <v>-10.3</v>
      </c>
      <c r="AK24" s="17"/>
      <c r="AL24" s="17"/>
      <c r="AM24" s="17"/>
      <c r="AN24" s="17">
        <v>-0.7</v>
      </c>
      <c r="AO24" s="17">
        <v>36.799999999999997</v>
      </c>
      <c r="AP24" s="17">
        <v>-0.9</v>
      </c>
      <c r="AQ24" s="17">
        <v>0</v>
      </c>
      <c r="AR24" s="17">
        <v>0</v>
      </c>
      <c r="AS24" s="17">
        <v>-0.5</v>
      </c>
      <c r="AT24" s="17">
        <v>2.7</v>
      </c>
      <c r="AU24" s="17">
        <v>1.8</v>
      </c>
      <c r="AV24" s="17">
        <v>1.4</v>
      </c>
      <c r="AW24" s="17">
        <v>-46.1</v>
      </c>
      <c r="AX24" s="17">
        <v>-58.9</v>
      </c>
      <c r="AY24" s="17">
        <v>1.1000000000000001</v>
      </c>
      <c r="AZ24" s="17">
        <v>0</v>
      </c>
      <c r="BA24" s="17">
        <v>-0.7</v>
      </c>
      <c r="BB24" s="17">
        <v>-1.6</v>
      </c>
      <c r="BC24" s="17"/>
      <c r="BD24" s="17">
        <v>1</v>
      </c>
      <c r="BE24" s="17">
        <v>-0.1</v>
      </c>
      <c r="BF24" s="17">
        <v>10.6</v>
      </c>
      <c r="BG24" s="17">
        <v>3.6</v>
      </c>
      <c r="BH24" s="17">
        <v>0</v>
      </c>
      <c r="BI24" s="17"/>
      <c r="BJ24" s="17">
        <v>-2.6</v>
      </c>
      <c r="BK24" s="17"/>
      <c r="BL24" s="17"/>
      <c r="BM24" s="17"/>
      <c r="BN24" s="17">
        <v>1.3</v>
      </c>
      <c r="BO24" s="17">
        <v>-32.299999999999997</v>
      </c>
      <c r="BP24" s="17">
        <v>-33.6</v>
      </c>
      <c r="BQ24" s="17">
        <v>0</v>
      </c>
      <c r="BR24" s="17">
        <v>-20.100000000000001</v>
      </c>
      <c r="BS24" s="17"/>
      <c r="BT24" s="17"/>
      <c r="BU24" s="17"/>
      <c r="BV24" s="17"/>
      <c r="BW24" s="17"/>
      <c r="BX24" s="17">
        <v>-10.8</v>
      </c>
      <c r="BY24" s="17"/>
      <c r="BZ24" s="17">
        <v>0</v>
      </c>
      <c r="CA24" s="17"/>
      <c r="CB24" s="17">
        <v>20.100000000000001</v>
      </c>
      <c r="CC24" s="17">
        <v>16.600000000000001</v>
      </c>
      <c r="CD24" s="17">
        <v>-2.9</v>
      </c>
      <c r="CE24" s="17">
        <v>3.9</v>
      </c>
      <c r="CF24" s="17"/>
      <c r="CG24" s="17"/>
      <c r="CH24" s="17">
        <v>0</v>
      </c>
      <c r="CI24" s="17"/>
      <c r="CJ24" s="17"/>
      <c r="CK24" s="17"/>
      <c r="CL24" s="17"/>
      <c r="CM24" s="17">
        <v>0</v>
      </c>
      <c r="CN24" s="17"/>
      <c r="CO24" s="17"/>
      <c r="CP24" s="17"/>
      <c r="CQ24" s="17"/>
      <c r="CR24" s="17">
        <v>0</v>
      </c>
      <c r="CS24" s="17"/>
      <c r="CT24" s="17"/>
      <c r="CU24" s="17">
        <v>-5.6</v>
      </c>
      <c r="CV24" s="17">
        <v>2.2000000000000002</v>
      </c>
      <c r="CW24" s="17"/>
      <c r="CX24" s="17"/>
      <c r="CY24" s="17">
        <v>0</v>
      </c>
      <c r="CZ24" s="17">
        <v>-0.1</v>
      </c>
      <c r="DA24" s="17">
        <v>-0.8</v>
      </c>
      <c r="DB24" s="17">
        <v>-0.1</v>
      </c>
      <c r="DC24" s="17">
        <v>1.4</v>
      </c>
      <c r="DD24" s="17">
        <v>0</v>
      </c>
      <c r="DE24" s="17">
        <v>-0.9</v>
      </c>
      <c r="DF24" s="17">
        <v>0.1</v>
      </c>
      <c r="DG24" s="17">
        <v>0.5</v>
      </c>
      <c r="DH24" s="17">
        <v>0</v>
      </c>
      <c r="DI24" s="17">
        <v>-0.7</v>
      </c>
      <c r="DJ24" s="17">
        <v>-1.6</v>
      </c>
      <c r="DK24" s="17">
        <v>-4.8</v>
      </c>
      <c r="DL24" s="17">
        <v>-8.5</v>
      </c>
      <c r="DM24" s="17">
        <v>1.8</v>
      </c>
      <c r="DN24" s="17">
        <v>0.6</v>
      </c>
      <c r="DO24" s="17">
        <v>0.4</v>
      </c>
      <c r="DP24" s="17">
        <v>0.9</v>
      </c>
      <c r="DQ24" s="17">
        <v>-2.5</v>
      </c>
      <c r="DR24" s="17">
        <v>0.1</v>
      </c>
      <c r="DS24" s="17">
        <v>-0.1</v>
      </c>
      <c r="DT24" s="17">
        <v>0.1</v>
      </c>
      <c r="DU24" s="17"/>
      <c r="DV24" s="17">
        <v>-4</v>
      </c>
      <c r="DW24" s="17">
        <v>0.7</v>
      </c>
      <c r="DX24" s="17">
        <v>2.1</v>
      </c>
      <c r="DY24" s="17">
        <v>2.2999999999999998</v>
      </c>
      <c r="DZ24" s="17">
        <v>1.3</v>
      </c>
      <c r="EA24" s="17">
        <v>0.1</v>
      </c>
      <c r="EB24" s="17">
        <v>4</v>
      </c>
      <c r="EC24" s="17">
        <v>0.7</v>
      </c>
      <c r="ED24" s="17">
        <v>-0.8</v>
      </c>
      <c r="EE24" s="17">
        <v>-4.3</v>
      </c>
      <c r="EF24" s="17"/>
      <c r="EG24" s="17">
        <v>6.3</v>
      </c>
      <c r="EH24" s="17">
        <v>0</v>
      </c>
      <c r="EI24" s="17">
        <v>-0.1</v>
      </c>
      <c r="EJ24" s="17"/>
      <c r="EK24" s="17">
        <v>0.2</v>
      </c>
      <c r="EL24" s="17">
        <v>0.2</v>
      </c>
      <c r="EM24" s="17">
        <v>0.2</v>
      </c>
      <c r="EN24" s="17"/>
      <c r="EO24" s="17">
        <v>0</v>
      </c>
      <c r="EP24" s="17">
        <v>5.2</v>
      </c>
      <c r="EQ24" s="17"/>
      <c r="ER24" s="17">
        <v>0</v>
      </c>
      <c r="ES24" s="17">
        <v>3.6</v>
      </c>
      <c r="ET24" s="17">
        <v>-1.3</v>
      </c>
      <c r="EU24" s="17">
        <v>0</v>
      </c>
      <c r="EV24" s="17">
        <v>0.4</v>
      </c>
      <c r="EW24" s="17">
        <v>1.6</v>
      </c>
      <c r="EX24" s="17"/>
      <c r="EY24" s="17"/>
      <c r="EZ24" s="17">
        <v>6.3</v>
      </c>
      <c r="FA24" s="17">
        <v>1.2</v>
      </c>
      <c r="FB24" s="17">
        <v>2.2999999999999998</v>
      </c>
      <c r="FC24" s="17">
        <v>3.1</v>
      </c>
      <c r="FD24" s="17">
        <v>0</v>
      </c>
      <c r="FE24" s="17">
        <v>2.8</v>
      </c>
      <c r="FF24" s="17">
        <v>-288.7</v>
      </c>
      <c r="FG24" s="15"/>
      <c r="FH24" s="17">
        <v>1.8237699999999999</v>
      </c>
      <c r="FI24" s="17"/>
      <c r="FJ24" s="17">
        <v>0</v>
      </c>
      <c r="FK24" s="17"/>
      <c r="FL24" s="17">
        <v>1.6</v>
      </c>
      <c r="FM24" s="17"/>
      <c r="FN24" s="17">
        <v>0.36691000000000001</v>
      </c>
      <c r="FO24" s="17">
        <v>-0.7</v>
      </c>
      <c r="FP24" s="17">
        <v>0.1</v>
      </c>
      <c r="FQ24" s="17">
        <v>3.19068</v>
      </c>
    </row>
    <row r="25" spans="1:173" ht="24" customHeight="1" x14ac:dyDescent="0.25">
      <c r="A25" s="16" t="s">
        <v>77</v>
      </c>
      <c r="B25" s="16" t="s">
        <v>749</v>
      </c>
      <c r="C25" s="17">
        <v>0.2</v>
      </c>
      <c r="D25" s="17">
        <v>0.1</v>
      </c>
      <c r="E25" s="17">
        <v>-21.1</v>
      </c>
      <c r="F25" s="17">
        <v>3.7</v>
      </c>
      <c r="G25" s="17"/>
      <c r="H25" s="17"/>
      <c r="I25" s="17">
        <v>-6.8</v>
      </c>
      <c r="J25" s="17">
        <v>-1.7</v>
      </c>
      <c r="K25" s="17"/>
      <c r="L25" s="17"/>
      <c r="M25" s="17">
        <v>-45.6</v>
      </c>
      <c r="N25" s="17">
        <v>-52.6</v>
      </c>
      <c r="O25" s="17">
        <v>-44.9</v>
      </c>
      <c r="P25" s="17">
        <v>9.5</v>
      </c>
      <c r="Q25" s="17">
        <v>1.2</v>
      </c>
      <c r="R25" s="17">
        <v>-13.6</v>
      </c>
      <c r="S25" s="17">
        <v>20.399999999999999</v>
      </c>
      <c r="T25" s="17">
        <v>0</v>
      </c>
      <c r="U25" s="17"/>
      <c r="V25" s="17"/>
      <c r="W25" s="17"/>
      <c r="X25" s="17"/>
      <c r="Y25" s="17">
        <v>1.1000000000000001</v>
      </c>
      <c r="Z25" s="17">
        <v>2.2999999999999998</v>
      </c>
      <c r="AA25" s="17">
        <v>0</v>
      </c>
      <c r="AB25" s="17">
        <v>-2.7</v>
      </c>
      <c r="AC25" s="17"/>
      <c r="AD25" s="17">
        <v>4.5</v>
      </c>
      <c r="AE25" s="17">
        <v>1.2</v>
      </c>
      <c r="AF25" s="17"/>
      <c r="AG25" s="17"/>
      <c r="AH25" s="17"/>
      <c r="AI25" s="17">
        <v>8.3000000000000007</v>
      </c>
      <c r="AJ25" s="17">
        <v>-11.1</v>
      </c>
      <c r="AK25" s="17"/>
      <c r="AL25" s="17"/>
      <c r="AM25" s="17"/>
      <c r="AN25" s="17">
        <v>-1</v>
      </c>
      <c r="AO25" s="17">
        <v>-2.6</v>
      </c>
      <c r="AP25" s="17">
        <v>-0.6</v>
      </c>
      <c r="AQ25" s="17">
        <v>0</v>
      </c>
      <c r="AR25" s="17">
        <v>0</v>
      </c>
      <c r="AS25" s="17">
        <v>-0.4</v>
      </c>
      <c r="AT25" s="17">
        <v>2.7</v>
      </c>
      <c r="AU25" s="17">
        <v>1.4</v>
      </c>
      <c r="AV25" s="17">
        <v>0</v>
      </c>
      <c r="AW25" s="17">
        <v>-42.7</v>
      </c>
      <c r="AX25" s="17">
        <v>-56.2</v>
      </c>
      <c r="AY25" s="17">
        <v>-2.1</v>
      </c>
      <c r="AZ25" s="17">
        <v>0</v>
      </c>
      <c r="BA25" s="17">
        <v>-0.4</v>
      </c>
      <c r="BB25" s="17">
        <v>2.8</v>
      </c>
      <c r="BC25" s="17"/>
      <c r="BD25" s="17">
        <v>1</v>
      </c>
      <c r="BE25" s="17">
        <v>0</v>
      </c>
      <c r="BF25" s="17">
        <v>11</v>
      </c>
      <c r="BG25" s="17">
        <v>2.9</v>
      </c>
      <c r="BH25" s="17">
        <v>0</v>
      </c>
      <c r="BI25" s="17"/>
      <c r="BJ25" s="17">
        <v>-1</v>
      </c>
      <c r="BK25" s="17"/>
      <c r="BL25" s="17"/>
      <c r="BM25" s="17"/>
      <c r="BN25" s="17">
        <v>1.4</v>
      </c>
      <c r="BO25" s="17">
        <v>-26.3</v>
      </c>
      <c r="BP25" s="17">
        <v>-27.6</v>
      </c>
      <c r="BQ25" s="17">
        <v>0</v>
      </c>
      <c r="BR25" s="17">
        <v>-17.7</v>
      </c>
      <c r="BS25" s="17"/>
      <c r="BT25" s="17"/>
      <c r="BU25" s="17"/>
      <c r="BV25" s="17"/>
      <c r="BW25" s="17"/>
      <c r="BX25" s="17">
        <v>-9.9</v>
      </c>
      <c r="BY25" s="17"/>
      <c r="BZ25" s="17">
        <v>0</v>
      </c>
      <c r="CA25" s="17"/>
      <c r="CB25" s="17">
        <v>21.1</v>
      </c>
      <c r="CC25" s="17">
        <v>16.3</v>
      </c>
      <c r="CD25" s="17">
        <v>-3.2</v>
      </c>
      <c r="CE25" s="17">
        <v>4</v>
      </c>
      <c r="CF25" s="17"/>
      <c r="CG25" s="17"/>
      <c r="CH25" s="17">
        <v>0</v>
      </c>
      <c r="CI25" s="17"/>
      <c r="CJ25" s="17"/>
      <c r="CK25" s="17"/>
      <c r="CL25" s="17"/>
      <c r="CM25" s="17">
        <v>0</v>
      </c>
      <c r="CN25" s="17"/>
      <c r="CO25" s="17"/>
      <c r="CP25" s="17"/>
      <c r="CQ25" s="17"/>
      <c r="CR25" s="17">
        <v>0</v>
      </c>
      <c r="CS25" s="17"/>
      <c r="CT25" s="17"/>
      <c r="CU25" s="17">
        <v>-5.4</v>
      </c>
      <c r="CV25" s="17">
        <v>4.8</v>
      </c>
      <c r="CW25" s="17"/>
      <c r="CX25" s="17"/>
      <c r="CY25" s="17">
        <v>0</v>
      </c>
      <c r="CZ25" s="17">
        <v>-0.1</v>
      </c>
      <c r="DA25" s="17">
        <v>-0.9</v>
      </c>
      <c r="DB25" s="17">
        <v>-0.2</v>
      </c>
      <c r="DC25" s="17">
        <v>1.5</v>
      </c>
      <c r="DD25" s="17">
        <v>0</v>
      </c>
      <c r="DE25" s="17">
        <v>-0.9</v>
      </c>
      <c r="DF25" s="17">
        <v>0.2</v>
      </c>
      <c r="DG25" s="17">
        <v>0.5</v>
      </c>
      <c r="DH25" s="17">
        <v>0</v>
      </c>
      <c r="DI25" s="17">
        <v>-0.8</v>
      </c>
      <c r="DJ25" s="17">
        <v>-1.9</v>
      </c>
      <c r="DK25" s="17">
        <v>-5.3</v>
      </c>
      <c r="DL25" s="17">
        <v>-7.3</v>
      </c>
      <c r="DM25" s="17">
        <v>1.8</v>
      </c>
      <c r="DN25" s="17">
        <v>0.6</v>
      </c>
      <c r="DO25" s="17">
        <v>0.4</v>
      </c>
      <c r="DP25" s="17">
        <v>0.9</v>
      </c>
      <c r="DQ25" s="17">
        <v>-3.1</v>
      </c>
      <c r="DR25" s="17">
        <v>0</v>
      </c>
      <c r="DS25" s="17">
        <v>-0.1</v>
      </c>
      <c r="DT25" s="17">
        <v>0.1</v>
      </c>
      <c r="DU25" s="17"/>
      <c r="DV25" s="17">
        <v>-4.0999999999999996</v>
      </c>
      <c r="DW25" s="17">
        <v>0.7</v>
      </c>
      <c r="DX25" s="17">
        <v>2.1</v>
      </c>
      <c r="DY25" s="17">
        <v>2.2999999999999998</v>
      </c>
      <c r="DZ25" s="17">
        <v>1.3</v>
      </c>
      <c r="EA25" s="17">
        <v>0</v>
      </c>
      <c r="EB25" s="17">
        <v>4</v>
      </c>
      <c r="EC25" s="17">
        <v>2</v>
      </c>
      <c r="ED25" s="17">
        <v>-0.7</v>
      </c>
      <c r="EE25" s="17">
        <v>-3.3</v>
      </c>
      <c r="EF25" s="17"/>
      <c r="EG25" s="17">
        <v>6.6</v>
      </c>
      <c r="EH25" s="17">
        <v>0</v>
      </c>
      <c r="EI25" s="17">
        <v>-0.1</v>
      </c>
      <c r="EJ25" s="17"/>
      <c r="EK25" s="17">
        <v>0.2</v>
      </c>
      <c r="EL25" s="17">
        <v>0.2</v>
      </c>
      <c r="EM25" s="17">
        <v>0.2</v>
      </c>
      <c r="EN25" s="17"/>
      <c r="EO25" s="17">
        <v>0.1</v>
      </c>
      <c r="EP25" s="17">
        <v>13</v>
      </c>
      <c r="EQ25" s="17"/>
      <c r="ER25" s="17">
        <v>4.8</v>
      </c>
      <c r="ES25" s="17">
        <v>3.6</v>
      </c>
      <c r="ET25" s="17">
        <v>-4.2</v>
      </c>
      <c r="EU25" s="17">
        <v>0</v>
      </c>
      <c r="EV25" s="17">
        <v>0.4</v>
      </c>
      <c r="EW25" s="17">
        <v>1.6</v>
      </c>
      <c r="EX25" s="17"/>
      <c r="EY25" s="17"/>
      <c r="EZ25" s="17">
        <v>6.6</v>
      </c>
      <c r="FA25" s="17">
        <v>1.2</v>
      </c>
      <c r="FB25" s="17">
        <v>2.2999999999999998</v>
      </c>
      <c r="FC25" s="17">
        <v>3</v>
      </c>
      <c r="FD25" s="17">
        <v>0</v>
      </c>
      <c r="FE25" s="17">
        <v>2.5</v>
      </c>
      <c r="FF25" s="17">
        <v>-243.6</v>
      </c>
      <c r="FG25" s="15"/>
      <c r="FH25" s="17">
        <v>1.9822599999999999</v>
      </c>
      <c r="FI25" s="17"/>
      <c r="FJ25" s="17">
        <v>-0.378</v>
      </c>
      <c r="FK25" s="17"/>
      <c r="FL25" s="17">
        <v>1.6</v>
      </c>
      <c r="FM25" s="17"/>
      <c r="FN25" s="17">
        <v>0.33862999999999999</v>
      </c>
      <c r="FO25" s="17">
        <v>-0.5</v>
      </c>
      <c r="FP25" s="17">
        <v>0.1</v>
      </c>
      <c r="FQ25" s="17">
        <v>3.14289</v>
      </c>
    </row>
    <row r="26" spans="1:173" ht="24" customHeight="1" x14ac:dyDescent="0.25">
      <c r="A26" s="18" t="s">
        <v>77</v>
      </c>
      <c r="B26" s="18" t="s">
        <v>750</v>
      </c>
      <c r="C26" s="19">
        <v>0.2</v>
      </c>
      <c r="D26" s="19">
        <v>0.1</v>
      </c>
      <c r="E26" s="19">
        <v>-4.9000000000000004</v>
      </c>
      <c r="F26" s="19">
        <v>5.7</v>
      </c>
      <c r="G26" s="19"/>
      <c r="H26" s="19"/>
      <c r="I26" s="19">
        <v>-9.9</v>
      </c>
      <c r="J26" s="19">
        <v>5.4</v>
      </c>
      <c r="K26" s="19"/>
      <c r="L26" s="19"/>
      <c r="M26" s="19">
        <v>-40.5</v>
      </c>
      <c r="N26" s="19">
        <v>-50.6</v>
      </c>
      <c r="O26" s="19">
        <v>-43.5</v>
      </c>
      <c r="P26" s="19">
        <v>17.2</v>
      </c>
      <c r="Q26" s="19">
        <v>4.0999999999999996</v>
      </c>
      <c r="R26" s="19">
        <v>-12</v>
      </c>
      <c r="S26" s="19">
        <v>37.1</v>
      </c>
      <c r="T26" s="19">
        <v>0</v>
      </c>
      <c r="U26" s="19"/>
      <c r="V26" s="19"/>
      <c r="W26" s="19"/>
      <c r="X26" s="19"/>
      <c r="Y26" s="19">
        <v>4</v>
      </c>
      <c r="Z26" s="19">
        <v>1.8</v>
      </c>
      <c r="AA26" s="19">
        <v>0</v>
      </c>
      <c r="AB26" s="19">
        <v>-2.5</v>
      </c>
      <c r="AC26" s="19"/>
      <c r="AD26" s="19">
        <v>7.8</v>
      </c>
      <c r="AE26" s="19">
        <v>1.4</v>
      </c>
      <c r="AF26" s="19"/>
      <c r="AG26" s="19"/>
      <c r="AH26" s="19"/>
      <c r="AI26" s="19">
        <v>10</v>
      </c>
      <c r="AJ26" s="19">
        <v>-8.6</v>
      </c>
      <c r="AK26" s="19"/>
      <c r="AL26" s="19"/>
      <c r="AM26" s="19"/>
      <c r="AN26" s="19">
        <v>-0.9</v>
      </c>
      <c r="AO26" s="19">
        <v>-2</v>
      </c>
      <c r="AP26" s="19">
        <v>0.6</v>
      </c>
      <c r="AQ26" s="19">
        <v>0</v>
      </c>
      <c r="AR26" s="19">
        <v>0</v>
      </c>
      <c r="AS26" s="19">
        <v>-0.4</v>
      </c>
      <c r="AT26" s="19">
        <v>2.7</v>
      </c>
      <c r="AU26" s="19">
        <v>1</v>
      </c>
      <c r="AV26" s="19">
        <v>0</v>
      </c>
      <c r="AW26" s="19">
        <v>-34.799999999999997</v>
      </c>
      <c r="AX26" s="19">
        <v>-48.4</v>
      </c>
      <c r="AY26" s="19">
        <v>0.4</v>
      </c>
      <c r="AZ26" s="19">
        <v>0</v>
      </c>
      <c r="BA26" s="19">
        <v>-0.2</v>
      </c>
      <c r="BB26" s="19">
        <v>3.1</v>
      </c>
      <c r="BC26" s="19"/>
      <c r="BD26" s="19">
        <v>1</v>
      </c>
      <c r="BE26" s="19">
        <v>0.1</v>
      </c>
      <c r="BF26" s="19">
        <v>8.6999999999999993</v>
      </c>
      <c r="BG26" s="19">
        <v>6.7</v>
      </c>
      <c r="BH26" s="19">
        <v>0</v>
      </c>
      <c r="BI26" s="19"/>
      <c r="BJ26" s="19">
        <v>3</v>
      </c>
      <c r="BK26" s="19"/>
      <c r="BL26" s="19"/>
      <c r="BM26" s="19"/>
      <c r="BN26" s="19">
        <v>6.9</v>
      </c>
      <c r="BO26" s="19">
        <v>-25.1</v>
      </c>
      <c r="BP26" s="19">
        <v>-26.5</v>
      </c>
      <c r="BQ26" s="19">
        <v>0</v>
      </c>
      <c r="BR26" s="19">
        <v>-17.399999999999999</v>
      </c>
      <c r="BS26" s="19"/>
      <c r="BT26" s="19"/>
      <c r="BU26" s="19"/>
      <c r="BV26" s="19"/>
      <c r="BW26" s="19"/>
      <c r="BX26" s="19">
        <v>-11</v>
      </c>
      <c r="BY26" s="19"/>
      <c r="BZ26" s="19">
        <v>0</v>
      </c>
      <c r="CA26" s="19"/>
      <c r="CB26" s="19">
        <v>21.5</v>
      </c>
      <c r="CC26" s="19">
        <v>15.6</v>
      </c>
      <c r="CD26" s="19">
        <v>-2.5</v>
      </c>
      <c r="CE26" s="19">
        <v>3.9</v>
      </c>
      <c r="CF26" s="19"/>
      <c r="CG26" s="19"/>
      <c r="CH26" s="19">
        <v>0</v>
      </c>
      <c r="CI26" s="19"/>
      <c r="CJ26" s="19"/>
      <c r="CK26" s="19"/>
      <c r="CL26" s="19"/>
      <c r="CM26" s="19">
        <v>0</v>
      </c>
      <c r="CN26" s="19"/>
      <c r="CO26" s="19"/>
      <c r="CP26" s="19"/>
      <c r="CQ26" s="19"/>
      <c r="CR26" s="19">
        <v>0</v>
      </c>
      <c r="CS26" s="19"/>
      <c r="CT26" s="19"/>
      <c r="CU26" s="19">
        <v>-5.4</v>
      </c>
      <c r="CV26" s="19">
        <v>5</v>
      </c>
      <c r="CW26" s="19"/>
      <c r="CX26" s="19"/>
      <c r="CY26" s="19">
        <v>0</v>
      </c>
      <c r="CZ26" s="19">
        <v>-0.1</v>
      </c>
      <c r="DA26" s="19">
        <v>-0.8</v>
      </c>
      <c r="DB26" s="19">
        <v>-0.1</v>
      </c>
      <c r="DC26" s="19">
        <v>1.1000000000000001</v>
      </c>
      <c r="DD26" s="19">
        <v>0</v>
      </c>
      <c r="DE26" s="19">
        <v>-0.5</v>
      </c>
      <c r="DF26" s="19">
        <v>0.2</v>
      </c>
      <c r="DG26" s="19">
        <v>0.5</v>
      </c>
      <c r="DH26" s="19">
        <v>0</v>
      </c>
      <c r="DI26" s="19">
        <v>-0.8</v>
      </c>
      <c r="DJ26" s="19">
        <v>-2.1</v>
      </c>
      <c r="DK26" s="19">
        <v>-4.9000000000000004</v>
      </c>
      <c r="DL26" s="19">
        <v>-5.4</v>
      </c>
      <c r="DM26" s="19">
        <v>1.8</v>
      </c>
      <c r="DN26" s="19">
        <v>0.6</v>
      </c>
      <c r="DO26" s="19">
        <v>0.4</v>
      </c>
      <c r="DP26" s="19">
        <v>0.9</v>
      </c>
      <c r="DQ26" s="19">
        <v>-3.6</v>
      </c>
      <c r="DR26" s="19">
        <v>0.1</v>
      </c>
      <c r="DS26" s="19">
        <v>-0.1</v>
      </c>
      <c r="DT26" s="19">
        <v>0.1</v>
      </c>
      <c r="DU26" s="19"/>
      <c r="DV26" s="19">
        <v>-4.5</v>
      </c>
      <c r="DW26" s="19">
        <v>0.8</v>
      </c>
      <c r="DX26" s="19">
        <v>2.1</v>
      </c>
      <c r="DY26" s="19">
        <v>2.4</v>
      </c>
      <c r="DZ26" s="19">
        <v>1.4</v>
      </c>
      <c r="EA26" s="19">
        <v>0</v>
      </c>
      <c r="EB26" s="19">
        <v>4</v>
      </c>
      <c r="EC26" s="19">
        <v>2.8</v>
      </c>
      <c r="ED26" s="19">
        <v>-0.7</v>
      </c>
      <c r="EE26" s="19">
        <v>-3.7</v>
      </c>
      <c r="EF26" s="19"/>
      <c r="EG26" s="19">
        <v>10.8</v>
      </c>
      <c r="EH26" s="19">
        <v>0.2</v>
      </c>
      <c r="EI26" s="19">
        <v>-0.1</v>
      </c>
      <c r="EJ26" s="19"/>
      <c r="EK26" s="19">
        <v>0.2</v>
      </c>
      <c r="EL26" s="19">
        <v>0.2</v>
      </c>
      <c r="EM26" s="19">
        <v>0.2</v>
      </c>
      <c r="EN26" s="19"/>
      <c r="EO26" s="19">
        <v>0.3</v>
      </c>
      <c r="EP26" s="19">
        <v>15.9</v>
      </c>
      <c r="EQ26" s="19"/>
      <c r="ER26" s="19">
        <v>4.9000000000000004</v>
      </c>
      <c r="ES26" s="19">
        <v>3.4</v>
      </c>
      <c r="ET26" s="19">
        <v>-5.0999999999999996</v>
      </c>
      <c r="EU26" s="19">
        <v>0.1</v>
      </c>
      <c r="EV26" s="19">
        <v>0.4</v>
      </c>
      <c r="EW26" s="19">
        <v>1.6</v>
      </c>
      <c r="EX26" s="19"/>
      <c r="EY26" s="19"/>
      <c r="EZ26" s="19">
        <v>10.8</v>
      </c>
      <c r="FA26" s="19">
        <v>1.2</v>
      </c>
      <c r="FB26" s="19">
        <v>3</v>
      </c>
      <c r="FC26" s="19">
        <v>3</v>
      </c>
      <c r="FD26" s="19">
        <v>0.7</v>
      </c>
      <c r="FE26" s="19">
        <v>2.6</v>
      </c>
      <c r="FF26" s="19">
        <v>-125.9</v>
      </c>
      <c r="FG26" s="15"/>
      <c r="FH26" s="19">
        <v>2.2873700000000001</v>
      </c>
      <c r="FI26" s="19"/>
      <c r="FJ26" s="19">
        <v>-7.0000000000000001E-3</v>
      </c>
      <c r="FK26" s="19"/>
      <c r="FL26" s="19">
        <v>1.8</v>
      </c>
      <c r="FM26" s="19"/>
      <c r="FN26" s="19">
        <v>0.33391999999999999</v>
      </c>
      <c r="FO26" s="19">
        <v>0.7</v>
      </c>
      <c r="FP26" s="19">
        <v>0.3</v>
      </c>
      <c r="FQ26" s="19">
        <v>5.4142900000000003</v>
      </c>
    </row>
    <row r="27" spans="1:173" ht="24" customHeight="1" x14ac:dyDescent="0.25">
      <c r="A27" s="13" t="s">
        <v>77</v>
      </c>
      <c r="B27" s="13" t="s">
        <v>751</v>
      </c>
      <c r="C27" s="14">
        <v>0.2</v>
      </c>
      <c r="D27" s="14">
        <v>0.1</v>
      </c>
      <c r="E27" s="14">
        <v>22.4</v>
      </c>
      <c r="F27" s="14">
        <v>9</v>
      </c>
      <c r="G27" s="14"/>
      <c r="H27" s="14"/>
      <c r="I27" s="14">
        <v>-4.0999999999999996</v>
      </c>
      <c r="J27" s="14">
        <v>24.7</v>
      </c>
      <c r="K27" s="14"/>
      <c r="L27" s="14"/>
      <c r="M27" s="14">
        <v>-35.9</v>
      </c>
      <c r="N27" s="14">
        <v>-43.4</v>
      </c>
      <c r="O27" s="14">
        <v>-37.200000000000003</v>
      </c>
      <c r="P27" s="14">
        <v>22.6</v>
      </c>
      <c r="Q27" s="14">
        <v>11.6</v>
      </c>
      <c r="R27" s="14">
        <v>-6.8</v>
      </c>
      <c r="S27" s="14">
        <v>42.5</v>
      </c>
      <c r="T27" s="14">
        <v>0</v>
      </c>
      <c r="U27" s="14"/>
      <c r="V27" s="14"/>
      <c r="W27" s="14"/>
      <c r="X27" s="14"/>
      <c r="Y27" s="14">
        <v>-1.7</v>
      </c>
      <c r="Z27" s="14">
        <v>2.2000000000000002</v>
      </c>
      <c r="AA27" s="14">
        <v>0</v>
      </c>
      <c r="AB27" s="14">
        <v>-2.4</v>
      </c>
      <c r="AC27" s="14"/>
      <c r="AD27" s="14">
        <v>9</v>
      </c>
      <c r="AE27" s="14">
        <v>1.7</v>
      </c>
      <c r="AF27" s="14"/>
      <c r="AG27" s="14"/>
      <c r="AH27" s="14"/>
      <c r="AI27" s="14">
        <v>12.5</v>
      </c>
      <c r="AJ27" s="14">
        <v>-6.8</v>
      </c>
      <c r="AK27" s="14"/>
      <c r="AL27" s="14"/>
      <c r="AM27" s="14"/>
      <c r="AN27" s="14">
        <v>-0.8</v>
      </c>
      <c r="AO27" s="14">
        <v>5.2</v>
      </c>
      <c r="AP27" s="14">
        <v>1.4</v>
      </c>
      <c r="AQ27" s="14">
        <v>0</v>
      </c>
      <c r="AR27" s="14">
        <v>0</v>
      </c>
      <c r="AS27" s="14">
        <v>-0.2</v>
      </c>
      <c r="AT27" s="14">
        <v>2.7</v>
      </c>
      <c r="AU27" s="14">
        <v>0.2</v>
      </c>
      <c r="AV27" s="14">
        <v>0</v>
      </c>
      <c r="AW27" s="14">
        <v>-23.6</v>
      </c>
      <c r="AX27" s="14">
        <v>-37.4</v>
      </c>
      <c r="AY27" s="14">
        <v>2.5</v>
      </c>
      <c r="AZ27" s="14">
        <v>0</v>
      </c>
      <c r="BA27" s="14">
        <v>-0.2</v>
      </c>
      <c r="BB27" s="14">
        <v>3.4</v>
      </c>
      <c r="BC27" s="14"/>
      <c r="BD27" s="14">
        <v>1</v>
      </c>
      <c r="BE27" s="14">
        <v>0.1</v>
      </c>
      <c r="BF27" s="14">
        <v>10.199999999999999</v>
      </c>
      <c r="BG27" s="14">
        <v>9.5</v>
      </c>
      <c r="BH27" s="14">
        <v>0</v>
      </c>
      <c r="BI27" s="14"/>
      <c r="BJ27" s="14">
        <v>6.2</v>
      </c>
      <c r="BK27" s="14"/>
      <c r="BL27" s="14"/>
      <c r="BM27" s="14"/>
      <c r="BN27" s="14">
        <v>6.4</v>
      </c>
      <c r="BO27" s="14">
        <v>-16</v>
      </c>
      <c r="BP27" s="14">
        <v>-17.399999999999999</v>
      </c>
      <c r="BQ27" s="14">
        <v>0</v>
      </c>
      <c r="BR27" s="14">
        <v>-6.7</v>
      </c>
      <c r="BS27" s="14"/>
      <c r="BT27" s="14"/>
      <c r="BU27" s="14"/>
      <c r="BV27" s="14"/>
      <c r="BW27" s="14"/>
      <c r="BX27" s="14">
        <v>-8.1999999999999993</v>
      </c>
      <c r="BY27" s="14"/>
      <c r="BZ27" s="14">
        <v>0</v>
      </c>
      <c r="CA27" s="14"/>
      <c r="CB27" s="14">
        <v>21.7</v>
      </c>
      <c r="CC27" s="14">
        <v>24.8</v>
      </c>
      <c r="CD27" s="14">
        <v>-2.9</v>
      </c>
      <c r="CE27" s="14">
        <v>4</v>
      </c>
      <c r="CF27" s="14"/>
      <c r="CG27" s="14"/>
      <c r="CH27" s="14">
        <v>0</v>
      </c>
      <c r="CI27" s="14"/>
      <c r="CJ27" s="14"/>
      <c r="CK27" s="14"/>
      <c r="CL27" s="14"/>
      <c r="CM27" s="14">
        <v>0</v>
      </c>
      <c r="CN27" s="14"/>
      <c r="CO27" s="14"/>
      <c r="CP27" s="14"/>
      <c r="CQ27" s="14"/>
      <c r="CR27" s="14">
        <v>0</v>
      </c>
      <c r="CS27" s="14"/>
      <c r="CT27" s="14"/>
      <c r="CU27" s="14">
        <v>-5.5</v>
      </c>
      <c r="CV27" s="14">
        <v>5.5</v>
      </c>
      <c r="CW27" s="14"/>
      <c r="CX27" s="14"/>
      <c r="CY27" s="14">
        <v>0</v>
      </c>
      <c r="CZ27" s="14">
        <v>0</v>
      </c>
      <c r="DA27" s="14">
        <v>-0.9</v>
      </c>
      <c r="DB27" s="14">
        <v>0</v>
      </c>
      <c r="DC27" s="14">
        <v>1.3</v>
      </c>
      <c r="DD27" s="14">
        <v>0</v>
      </c>
      <c r="DE27" s="14">
        <v>0</v>
      </c>
      <c r="DF27" s="14">
        <v>0.2</v>
      </c>
      <c r="DG27" s="14">
        <v>0.5</v>
      </c>
      <c r="DH27" s="14">
        <v>0</v>
      </c>
      <c r="DI27" s="14">
        <v>-0.8</v>
      </c>
      <c r="DJ27" s="14">
        <v>-2.2000000000000002</v>
      </c>
      <c r="DK27" s="14">
        <v>-4.0999999999999996</v>
      </c>
      <c r="DL27" s="14">
        <v>-3.8</v>
      </c>
      <c r="DM27" s="14">
        <v>1.8</v>
      </c>
      <c r="DN27" s="14">
        <v>0.6</v>
      </c>
      <c r="DO27" s="14">
        <v>0.4</v>
      </c>
      <c r="DP27" s="14">
        <v>0.9</v>
      </c>
      <c r="DQ27" s="14">
        <v>-3.8</v>
      </c>
      <c r="DR27" s="14">
        <v>0.1</v>
      </c>
      <c r="DS27" s="14">
        <v>0</v>
      </c>
      <c r="DT27" s="14">
        <v>0.1</v>
      </c>
      <c r="DU27" s="14"/>
      <c r="DV27" s="14">
        <v>-4.5</v>
      </c>
      <c r="DW27" s="14">
        <v>0.7</v>
      </c>
      <c r="DX27" s="14">
        <v>2.1</v>
      </c>
      <c r="DY27" s="14">
        <v>2.5</v>
      </c>
      <c r="DZ27" s="14">
        <v>1.5</v>
      </c>
      <c r="EA27" s="14">
        <v>0</v>
      </c>
      <c r="EB27" s="14">
        <v>4</v>
      </c>
      <c r="EC27" s="14">
        <v>3.1</v>
      </c>
      <c r="ED27" s="14">
        <v>-1.4</v>
      </c>
      <c r="EE27" s="14">
        <v>-3.9</v>
      </c>
      <c r="EF27" s="14"/>
      <c r="EG27" s="14">
        <v>12.3</v>
      </c>
      <c r="EH27" s="14">
        <v>2.2999999999999998</v>
      </c>
      <c r="EI27" s="14">
        <v>-0.1</v>
      </c>
      <c r="EJ27" s="14"/>
      <c r="EK27" s="14">
        <v>0.2</v>
      </c>
      <c r="EL27" s="14">
        <v>0.2</v>
      </c>
      <c r="EM27" s="14">
        <v>0.2</v>
      </c>
      <c r="EN27" s="14"/>
      <c r="EO27" s="14">
        <v>0.7</v>
      </c>
      <c r="EP27" s="14">
        <v>17.100000000000001</v>
      </c>
      <c r="EQ27" s="14"/>
      <c r="ER27" s="14">
        <v>4.7</v>
      </c>
      <c r="ES27" s="14">
        <v>3.5</v>
      </c>
      <c r="ET27" s="14">
        <v>-5.8</v>
      </c>
      <c r="EU27" s="14">
        <v>0.5</v>
      </c>
      <c r="EV27" s="14">
        <v>0.4</v>
      </c>
      <c r="EW27" s="14">
        <v>1.8</v>
      </c>
      <c r="EX27" s="14"/>
      <c r="EY27" s="14"/>
      <c r="EZ27" s="14">
        <v>12.3</v>
      </c>
      <c r="FA27" s="14">
        <v>1.2</v>
      </c>
      <c r="FB27" s="14">
        <v>3</v>
      </c>
      <c r="FC27" s="14">
        <v>3.9</v>
      </c>
      <c r="FD27" s="14">
        <v>2.8</v>
      </c>
      <c r="FE27" s="14">
        <v>2.7</v>
      </c>
      <c r="FF27" s="14">
        <v>64.400000000000006</v>
      </c>
      <c r="FG27" s="15"/>
      <c r="FH27" s="14">
        <v>2.4373399999999998</v>
      </c>
      <c r="FI27" s="14"/>
      <c r="FJ27" s="14">
        <v>0.104</v>
      </c>
      <c r="FK27" s="14"/>
      <c r="FL27" s="14">
        <v>1.8</v>
      </c>
      <c r="FM27" s="14"/>
      <c r="FN27" s="14">
        <v>0.76526000000000005</v>
      </c>
      <c r="FO27" s="14">
        <v>1.2</v>
      </c>
      <c r="FP27" s="14">
        <v>0.4</v>
      </c>
      <c r="FQ27" s="14">
        <v>6.7065999999999999</v>
      </c>
    </row>
    <row r="28" spans="1:173" ht="24" customHeight="1" x14ac:dyDescent="0.25">
      <c r="A28" s="16" t="s">
        <v>77</v>
      </c>
      <c r="B28" s="16" t="s">
        <v>752</v>
      </c>
      <c r="C28" s="17">
        <v>0.2</v>
      </c>
      <c r="D28" s="17">
        <v>0.1</v>
      </c>
      <c r="E28" s="17">
        <v>60.6</v>
      </c>
      <c r="F28" s="17">
        <v>14.6</v>
      </c>
      <c r="G28" s="17"/>
      <c r="H28" s="17"/>
      <c r="I28" s="17">
        <v>-3.2</v>
      </c>
      <c r="J28" s="17">
        <v>34.6</v>
      </c>
      <c r="K28" s="17"/>
      <c r="L28" s="17"/>
      <c r="M28" s="17">
        <v>-20.100000000000001</v>
      </c>
      <c r="N28" s="17">
        <v>-26.3</v>
      </c>
      <c r="O28" s="17">
        <v>-18.7</v>
      </c>
      <c r="P28" s="17">
        <v>39</v>
      </c>
      <c r="Q28" s="17">
        <v>-21.5</v>
      </c>
      <c r="R28" s="17">
        <v>-4.9000000000000004</v>
      </c>
      <c r="S28" s="17">
        <v>54.7</v>
      </c>
      <c r="T28" s="17">
        <v>0</v>
      </c>
      <c r="U28" s="17"/>
      <c r="V28" s="17"/>
      <c r="W28" s="17"/>
      <c r="X28" s="17"/>
      <c r="Y28" s="17">
        <v>2.6</v>
      </c>
      <c r="Z28" s="17">
        <v>2.9</v>
      </c>
      <c r="AA28" s="17">
        <v>0</v>
      </c>
      <c r="AB28" s="17">
        <v>-2.4</v>
      </c>
      <c r="AC28" s="17"/>
      <c r="AD28" s="17">
        <v>12.2</v>
      </c>
      <c r="AE28" s="17">
        <v>1.8</v>
      </c>
      <c r="AF28" s="17"/>
      <c r="AG28" s="17"/>
      <c r="AH28" s="17"/>
      <c r="AI28" s="17">
        <v>11.1</v>
      </c>
      <c r="AJ28" s="17">
        <v>-9.8000000000000007</v>
      </c>
      <c r="AK28" s="17"/>
      <c r="AL28" s="17"/>
      <c r="AM28" s="17"/>
      <c r="AN28" s="17">
        <v>-0.7</v>
      </c>
      <c r="AO28" s="17">
        <v>20</v>
      </c>
      <c r="AP28" s="17">
        <v>2.2999999999999998</v>
      </c>
      <c r="AQ28" s="17">
        <v>0</v>
      </c>
      <c r="AR28" s="17">
        <v>0</v>
      </c>
      <c r="AS28" s="17">
        <v>0.1</v>
      </c>
      <c r="AT28" s="17">
        <v>2.7</v>
      </c>
      <c r="AU28" s="17">
        <v>1.5</v>
      </c>
      <c r="AV28" s="17">
        <v>0</v>
      </c>
      <c r="AW28" s="17">
        <v>-9</v>
      </c>
      <c r="AX28" s="17">
        <v>-22.9</v>
      </c>
      <c r="AY28" s="17">
        <v>3.4</v>
      </c>
      <c r="AZ28" s="17">
        <v>0</v>
      </c>
      <c r="BA28" s="17">
        <v>-0.2</v>
      </c>
      <c r="BB28" s="17">
        <v>4</v>
      </c>
      <c r="BC28" s="17"/>
      <c r="BD28" s="17">
        <v>1</v>
      </c>
      <c r="BE28" s="17">
        <v>0</v>
      </c>
      <c r="BF28" s="17">
        <v>10.6</v>
      </c>
      <c r="BG28" s="17">
        <v>13.2</v>
      </c>
      <c r="BH28" s="17">
        <v>0.4</v>
      </c>
      <c r="BI28" s="17"/>
      <c r="BJ28" s="17">
        <v>5.5</v>
      </c>
      <c r="BK28" s="17"/>
      <c r="BL28" s="17"/>
      <c r="BM28" s="17"/>
      <c r="BN28" s="17">
        <v>15</v>
      </c>
      <c r="BO28" s="17">
        <v>-24.5</v>
      </c>
      <c r="BP28" s="17">
        <v>-25.7</v>
      </c>
      <c r="BQ28" s="17">
        <v>0</v>
      </c>
      <c r="BR28" s="17">
        <v>3.3</v>
      </c>
      <c r="BS28" s="17"/>
      <c r="BT28" s="17"/>
      <c r="BU28" s="17"/>
      <c r="BV28" s="17"/>
      <c r="BW28" s="17"/>
      <c r="BX28" s="17">
        <v>-1.2</v>
      </c>
      <c r="BY28" s="17"/>
      <c r="BZ28" s="17">
        <v>0</v>
      </c>
      <c r="CA28" s="17"/>
      <c r="CB28" s="17">
        <v>51</v>
      </c>
      <c r="CC28" s="17">
        <v>24.8</v>
      </c>
      <c r="CD28" s="17">
        <v>-3.3</v>
      </c>
      <c r="CE28" s="17">
        <v>4</v>
      </c>
      <c r="CF28" s="17"/>
      <c r="CG28" s="17"/>
      <c r="CH28" s="17">
        <v>0</v>
      </c>
      <c r="CI28" s="17"/>
      <c r="CJ28" s="17"/>
      <c r="CK28" s="17"/>
      <c r="CL28" s="17"/>
      <c r="CM28" s="17">
        <v>0</v>
      </c>
      <c r="CN28" s="17"/>
      <c r="CO28" s="17"/>
      <c r="CP28" s="17"/>
      <c r="CQ28" s="17"/>
      <c r="CR28" s="17">
        <v>0</v>
      </c>
      <c r="CS28" s="17"/>
      <c r="CT28" s="17"/>
      <c r="CU28" s="17">
        <v>-5.3</v>
      </c>
      <c r="CV28" s="17">
        <v>5.5</v>
      </c>
      <c r="CW28" s="17"/>
      <c r="CX28" s="17"/>
      <c r="CY28" s="17">
        <v>0</v>
      </c>
      <c r="CZ28" s="17">
        <v>0</v>
      </c>
      <c r="DA28" s="17">
        <v>-0.8</v>
      </c>
      <c r="DB28" s="17">
        <v>-0.1</v>
      </c>
      <c r="DC28" s="17">
        <v>1.3</v>
      </c>
      <c r="DD28" s="17">
        <v>0</v>
      </c>
      <c r="DE28" s="17">
        <v>-0.6</v>
      </c>
      <c r="DF28" s="17">
        <v>0.2</v>
      </c>
      <c r="DG28" s="17">
        <v>0.5</v>
      </c>
      <c r="DH28" s="17">
        <v>0</v>
      </c>
      <c r="DI28" s="17">
        <v>-0.8</v>
      </c>
      <c r="DJ28" s="17">
        <v>-2.2999999999999998</v>
      </c>
      <c r="DK28" s="17">
        <v>-2.4</v>
      </c>
      <c r="DL28" s="17">
        <v>0.5</v>
      </c>
      <c r="DM28" s="17">
        <v>1.8</v>
      </c>
      <c r="DN28" s="17">
        <v>0.6</v>
      </c>
      <c r="DO28" s="17">
        <v>0.4</v>
      </c>
      <c r="DP28" s="17">
        <v>0.9</v>
      </c>
      <c r="DQ28" s="17">
        <v>-3.8</v>
      </c>
      <c r="DR28" s="17">
        <v>0</v>
      </c>
      <c r="DS28" s="17">
        <v>0.5</v>
      </c>
      <c r="DT28" s="17">
        <v>0</v>
      </c>
      <c r="DU28" s="17"/>
      <c r="DV28" s="17">
        <v>-4.2</v>
      </c>
      <c r="DW28" s="17">
        <v>0.7</v>
      </c>
      <c r="DX28" s="17">
        <v>2.2999999999999998</v>
      </c>
      <c r="DY28" s="17">
        <v>2.6</v>
      </c>
      <c r="DZ28" s="17">
        <v>1.5</v>
      </c>
      <c r="EA28" s="17">
        <v>0</v>
      </c>
      <c r="EB28" s="17">
        <v>4</v>
      </c>
      <c r="EC28" s="17">
        <v>3.3</v>
      </c>
      <c r="ED28" s="17">
        <v>-0.3</v>
      </c>
      <c r="EE28" s="17">
        <v>-2.1</v>
      </c>
      <c r="EF28" s="17"/>
      <c r="EG28" s="17">
        <v>10.199999999999999</v>
      </c>
      <c r="EH28" s="17">
        <v>2.5</v>
      </c>
      <c r="EI28" s="17">
        <v>-0.1</v>
      </c>
      <c r="EJ28" s="17"/>
      <c r="EK28" s="17">
        <v>0.2</v>
      </c>
      <c r="EL28" s="17">
        <v>0.2</v>
      </c>
      <c r="EM28" s="17">
        <v>0.2</v>
      </c>
      <c r="EN28" s="17"/>
      <c r="EO28" s="17">
        <v>1.1000000000000001</v>
      </c>
      <c r="EP28" s="17">
        <v>17.899999999999999</v>
      </c>
      <c r="EQ28" s="17"/>
      <c r="ER28" s="17">
        <v>0</v>
      </c>
      <c r="ES28" s="17">
        <v>3.5</v>
      </c>
      <c r="ET28" s="17">
        <v>-6</v>
      </c>
      <c r="EU28" s="17">
        <v>1.1000000000000001</v>
      </c>
      <c r="EV28" s="17">
        <v>0.4</v>
      </c>
      <c r="EW28" s="17">
        <v>1.8</v>
      </c>
      <c r="EX28" s="17"/>
      <c r="EY28" s="17"/>
      <c r="EZ28" s="17">
        <v>10.199999999999999</v>
      </c>
      <c r="FA28" s="17">
        <v>1.2</v>
      </c>
      <c r="FB28" s="17">
        <v>2.9</v>
      </c>
      <c r="FC28" s="17">
        <v>4.9000000000000004</v>
      </c>
      <c r="FD28" s="17">
        <v>1.1000000000000001</v>
      </c>
      <c r="FE28" s="17">
        <v>2.6</v>
      </c>
      <c r="FF28" s="17">
        <v>262.60000000000002</v>
      </c>
      <c r="FG28" s="15"/>
      <c r="FH28" s="17">
        <v>2.7056</v>
      </c>
      <c r="FI28" s="17"/>
      <c r="FJ28" s="17">
        <v>-0.45100000000000001</v>
      </c>
      <c r="FK28" s="17"/>
      <c r="FL28" s="17">
        <v>1.8</v>
      </c>
      <c r="FM28" s="17"/>
      <c r="FN28" s="17">
        <v>2.4368699999999999</v>
      </c>
      <c r="FO28" s="17">
        <v>-0.6</v>
      </c>
      <c r="FP28" s="17">
        <v>0.4</v>
      </c>
      <c r="FQ28" s="17">
        <v>6.2914700000000003</v>
      </c>
    </row>
    <row r="29" spans="1:173" ht="24" customHeight="1" x14ac:dyDescent="0.25">
      <c r="A29" s="16" t="s">
        <v>77</v>
      </c>
      <c r="B29" s="16" t="s">
        <v>753</v>
      </c>
      <c r="C29" s="17">
        <v>0.2</v>
      </c>
      <c r="D29" s="17">
        <v>0.1</v>
      </c>
      <c r="E29" s="17">
        <v>39.1</v>
      </c>
      <c r="F29" s="17">
        <v>11.4</v>
      </c>
      <c r="G29" s="17"/>
      <c r="H29" s="17"/>
      <c r="I29" s="17">
        <v>-9.6</v>
      </c>
      <c r="J29" s="17">
        <v>8</v>
      </c>
      <c r="K29" s="17"/>
      <c r="L29" s="17"/>
      <c r="M29" s="17">
        <v>-23.5</v>
      </c>
      <c r="N29" s="17">
        <v>-35.700000000000003</v>
      </c>
      <c r="O29" s="17">
        <v>-28</v>
      </c>
      <c r="P29" s="17">
        <v>35.200000000000003</v>
      </c>
      <c r="Q29" s="17">
        <v>-21.2</v>
      </c>
      <c r="R29" s="17">
        <v>-9.5</v>
      </c>
      <c r="S29" s="17">
        <v>52.5</v>
      </c>
      <c r="T29" s="17">
        <v>0</v>
      </c>
      <c r="U29" s="17"/>
      <c r="V29" s="17"/>
      <c r="W29" s="17"/>
      <c r="X29" s="17"/>
      <c r="Y29" s="17">
        <v>2.8</v>
      </c>
      <c r="Z29" s="17">
        <v>2.9</v>
      </c>
      <c r="AA29" s="17">
        <v>0</v>
      </c>
      <c r="AB29" s="17">
        <v>-2.4</v>
      </c>
      <c r="AC29" s="17"/>
      <c r="AD29" s="17">
        <v>14.5</v>
      </c>
      <c r="AE29" s="17">
        <v>2</v>
      </c>
      <c r="AF29" s="17"/>
      <c r="AG29" s="17"/>
      <c r="AH29" s="17"/>
      <c r="AI29" s="17">
        <v>11.8</v>
      </c>
      <c r="AJ29" s="17">
        <v>5.2</v>
      </c>
      <c r="AK29" s="17"/>
      <c r="AL29" s="17"/>
      <c r="AM29" s="17"/>
      <c r="AN29" s="17">
        <v>-1.3</v>
      </c>
      <c r="AO29" s="17">
        <v>20.2</v>
      </c>
      <c r="AP29" s="17">
        <v>2</v>
      </c>
      <c r="AQ29" s="17">
        <v>0</v>
      </c>
      <c r="AR29" s="17">
        <v>0</v>
      </c>
      <c r="AS29" s="17">
        <v>-0.1</v>
      </c>
      <c r="AT29" s="17">
        <v>2.7</v>
      </c>
      <c r="AU29" s="17">
        <v>1.6</v>
      </c>
      <c r="AV29" s="17">
        <v>0</v>
      </c>
      <c r="AW29" s="17">
        <v>-19.5</v>
      </c>
      <c r="AX29" s="17">
        <v>-33.4</v>
      </c>
      <c r="AY29" s="17">
        <v>0.6</v>
      </c>
      <c r="AZ29" s="17">
        <v>0</v>
      </c>
      <c r="BA29" s="17">
        <v>-0.2</v>
      </c>
      <c r="BB29" s="17">
        <v>1.8</v>
      </c>
      <c r="BC29" s="17"/>
      <c r="BD29" s="17">
        <v>1</v>
      </c>
      <c r="BE29" s="17">
        <v>0.1</v>
      </c>
      <c r="BF29" s="17">
        <v>9</v>
      </c>
      <c r="BG29" s="17">
        <v>9.1999999999999993</v>
      </c>
      <c r="BH29" s="17">
        <v>-0.1</v>
      </c>
      <c r="BI29" s="17"/>
      <c r="BJ29" s="17">
        <v>1.3</v>
      </c>
      <c r="BK29" s="17"/>
      <c r="BL29" s="17"/>
      <c r="BM29" s="17"/>
      <c r="BN29" s="17">
        <v>11.9</v>
      </c>
      <c r="BO29" s="17">
        <v>-29.5</v>
      </c>
      <c r="BP29" s="17">
        <v>-30.7</v>
      </c>
      <c r="BQ29" s="17">
        <v>0</v>
      </c>
      <c r="BR29" s="17">
        <v>-2.5</v>
      </c>
      <c r="BS29" s="17"/>
      <c r="BT29" s="17"/>
      <c r="BU29" s="17"/>
      <c r="BV29" s="17"/>
      <c r="BW29" s="17"/>
      <c r="BX29" s="17">
        <v>-11.5</v>
      </c>
      <c r="BY29" s="17"/>
      <c r="BZ29" s="17">
        <v>0</v>
      </c>
      <c r="CA29" s="17"/>
      <c r="CB29" s="17">
        <v>53.2</v>
      </c>
      <c r="CC29" s="17">
        <v>37.1</v>
      </c>
      <c r="CD29" s="17">
        <v>0.4</v>
      </c>
      <c r="CE29" s="17">
        <v>4</v>
      </c>
      <c r="CF29" s="17"/>
      <c r="CG29" s="17"/>
      <c r="CH29" s="17">
        <v>0</v>
      </c>
      <c r="CI29" s="17"/>
      <c r="CJ29" s="17"/>
      <c r="CK29" s="17"/>
      <c r="CL29" s="17"/>
      <c r="CM29" s="17">
        <v>0</v>
      </c>
      <c r="CN29" s="17"/>
      <c r="CO29" s="17"/>
      <c r="CP29" s="17"/>
      <c r="CQ29" s="17"/>
      <c r="CR29" s="17">
        <v>0</v>
      </c>
      <c r="CS29" s="17"/>
      <c r="CT29" s="17"/>
      <c r="CU29" s="17">
        <v>-4.9000000000000004</v>
      </c>
      <c r="CV29" s="17">
        <v>5.4</v>
      </c>
      <c r="CW29" s="17"/>
      <c r="CX29" s="17"/>
      <c r="CY29" s="17">
        <v>0</v>
      </c>
      <c r="CZ29" s="17">
        <v>-0.1</v>
      </c>
      <c r="DA29" s="17">
        <v>-0.9</v>
      </c>
      <c r="DB29" s="17">
        <v>-0.2</v>
      </c>
      <c r="DC29" s="17">
        <v>0.9</v>
      </c>
      <c r="DD29" s="17">
        <v>0</v>
      </c>
      <c r="DE29" s="17">
        <v>0</v>
      </c>
      <c r="DF29" s="17">
        <v>0.2</v>
      </c>
      <c r="DG29" s="17">
        <v>0.5</v>
      </c>
      <c r="DH29" s="17">
        <v>0</v>
      </c>
      <c r="DI29" s="17">
        <v>-0.8</v>
      </c>
      <c r="DJ29" s="17">
        <v>-2.2999999999999998</v>
      </c>
      <c r="DK29" s="17">
        <v>-2.6</v>
      </c>
      <c r="DL29" s="17">
        <v>-0.1</v>
      </c>
      <c r="DM29" s="17">
        <v>1.8</v>
      </c>
      <c r="DN29" s="17">
        <v>0.6</v>
      </c>
      <c r="DO29" s="17">
        <v>0.4</v>
      </c>
      <c r="DP29" s="17">
        <v>0.9</v>
      </c>
      <c r="DQ29" s="17">
        <v>-3.9</v>
      </c>
      <c r="DR29" s="17">
        <v>0</v>
      </c>
      <c r="DS29" s="17">
        <v>0.6</v>
      </c>
      <c r="DT29" s="17">
        <v>0.1</v>
      </c>
      <c r="DU29" s="17"/>
      <c r="DV29" s="17">
        <v>-4.5</v>
      </c>
      <c r="DW29" s="17">
        <v>1</v>
      </c>
      <c r="DX29" s="17">
        <v>2.2000000000000002</v>
      </c>
      <c r="DY29" s="17">
        <v>2.7</v>
      </c>
      <c r="DZ29" s="17">
        <v>1.1000000000000001</v>
      </c>
      <c r="EA29" s="17">
        <v>0</v>
      </c>
      <c r="EB29" s="17">
        <v>4</v>
      </c>
      <c r="EC29" s="17">
        <v>3.2</v>
      </c>
      <c r="ED29" s="17">
        <v>-1.2</v>
      </c>
      <c r="EE29" s="17">
        <v>-2.7</v>
      </c>
      <c r="EF29" s="17"/>
      <c r="EG29" s="17">
        <v>8.4</v>
      </c>
      <c r="EH29" s="17">
        <v>2.5</v>
      </c>
      <c r="EI29" s="17">
        <v>-0.1</v>
      </c>
      <c r="EJ29" s="17"/>
      <c r="EK29" s="17">
        <v>0.2</v>
      </c>
      <c r="EL29" s="17">
        <v>0.2</v>
      </c>
      <c r="EM29" s="17">
        <v>0.2</v>
      </c>
      <c r="EN29" s="17"/>
      <c r="EO29" s="17">
        <v>1.6</v>
      </c>
      <c r="EP29" s="17">
        <v>18.600000000000001</v>
      </c>
      <c r="EQ29" s="17"/>
      <c r="ER29" s="17">
        <v>0</v>
      </c>
      <c r="ES29" s="17">
        <v>3.5</v>
      </c>
      <c r="ET29" s="17">
        <v>-6.5</v>
      </c>
      <c r="EU29" s="17">
        <v>1.6</v>
      </c>
      <c r="EV29" s="17">
        <v>0.4</v>
      </c>
      <c r="EW29" s="17">
        <v>1.4</v>
      </c>
      <c r="EX29" s="17"/>
      <c r="EY29" s="17"/>
      <c r="EZ29" s="17">
        <v>8.4</v>
      </c>
      <c r="FA29" s="17">
        <v>1.2</v>
      </c>
      <c r="FB29" s="17">
        <v>2.2000000000000002</v>
      </c>
      <c r="FC29" s="17">
        <v>0.5</v>
      </c>
      <c r="FD29" s="17">
        <v>0</v>
      </c>
      <c r="FE29" s="17">
        <v>2.2000000000000002</v>
      </c>
      <c r="FF29" s="17">
        <v>131</v>
      </c>
      <c r="FG29" s="15"/>
      <c r="FH29" s="17">
        <v>2.3868999999999998</v>
      </c>
      <c r="FI29" s="17"/>
      <c r="FJ29" s="17">
        <v>-0.81599999999999995</v>
      </c>
      <c r="FK29" s="17"/>
      <c r="FL29" s="17">
        <v>1.7</v>
      </c>
      <c r="FM29" s="17"/>
      <c r="FN29" s="17">
        <v>0.33068999999999998</v>
      </c>
      <c r="FO29" s="17">
        <v>-0.9</v>
      </c>
      <c r="FP29" s="17">
        <v>0.1</v>
      </c>
      <c r="FQ29" s="17">
        <v>2.80159</v>
      </c>
    </row>
    <row r="30" spans="1:173" ht="24" customHeight="1" x14ac:dyDescent="0.25">
      <c r="A30" s="16" t="s">
        <v>77</v>
      </c>
      <c r="B30" s="16" t="s">
        <v>754</v>
      </c>
      <c r="C30" s="17">
        <v>0.2</v>
      </c>
      <c r="D30" s="17">
        <v>0.1</v>
      </c>
      <c r="E30" s="17">
        <v>26.6</v>
      </c>
      <c r="F30" s="17">
        <v>10.3</v>
      </c>
      <c r="G30" s="17"/>
      <c r="H30" s="17"/>
      <c r="I30" s="17">
        <v>-9.3000000000000007</v>
      </c>
      <c r="J30" s="17">
        <v>-0.3</v>
      </c>
      <c r="K30" s="17"/>
      <c r="L30" s="17"/>
      <c r="M30" s="17">
        <v>-26</v>
      </c>
      <c r="N30" s="17">
        <v>-30.7</v>
      </c>
      <c r="O30" s="17">
        <v>-23</v>
      </c>
      <c r="P30" s="17">
        <v>34.799999999999997</v>
      </c>
      <c r="Q30" s="17">
        <v>-21.1</v>
      </c>
      <c r="R30" s="17">
        <v>-9.9</v>
      </c>
      <c r="S30" s="17">
        <v>45.9</v>
      </c>
      <c r="T30" s="17">
        <v>0</v>
      </c>
      <c r="U30" s="17"/>
      <c r="V30" s="17"/>
      <c r="W30" s="17"/>
      <c r="X30" s="17"/>
      <c r="Y30" s="17">
        <v>0.3</v>
      </c>
      <c r="Z30" s="17">
        <v>2.8</v>
      </c>
      <c r="AA30" s="17">
        <v>0</v>
      </c>
      <c r="AB30" s="17">
        <v>-2.4</v>
      </c>
      <c r="AC30" s="17"/>
      <c r="AD30" s="17">
        <v>17</v>
      </c>
      <c r="AE30" s="17">
        <v>2</v>
      </c>
      <c r="AF30" s="17"/>
      <c r="AG30" s="17"/>
      <c r="AH30" s="17"/>
      <c r="AI30" s="17">
        <v>11.4</v>
      </c>
      <c r="AJ30" s="17">
        <v>13.1</v>
      </c>
      <c r="AK30" s="17"/>
      <c r="AL30" s="17"/>
      <c r="AM30" s="17"/>
      <c r="AN30" s="17">
        <v>-1.1000000000000001</v>
      </c>
      <c r="AO30" s="17">
        <v>25.6</v>
      </c>
      <c r="AP30" s="17">
        <v>1.7</v>
      </c>
      <c r="AQ30" s="17">
        <v>0</v>
      </c>
      <c r="AR30" s="17">
        <v>0</v>
      </c>
      <c r="AS30" s="17">
        <v>0.8</v>
      </c>
      <c r="AT30" s="17">
        <v>2.7</v>
      </c>
      <c r="AU30" s="17">
        <v>0.7</v>
      </c>
      <c r="AV30" s="17">
        <v>0</v>
      </c>
      <c r="AW30" s="17">
        <v>-18.899999999999999</v>
      </c>
      <c r="AX30" s="17">
        <v>-33.1</v>
      </c>
      <c r="AY30" s="17">
        <v>1.2</v>
      </c>
      <c r="AZ30" s="17">
        <v>0</v>
      </c>
      <c r="BA30" s="17">
        <v>-0.5</v>
      </c>
      <c r="BB30" s="17">
        <v>-0.3</v>
      </c>
      <c r="BC30" s="17"/>
      <c r="BD30" s="17">
        <v>0.9</v>
      </c>
      <c r="BE30" s="17">
        <v>0.1</v>
      </c>
      <c r="BF30" s="17">
        <v>12</v>
      </c>
      <c r="BG30" s="17">
        <v>9.5</v>
      </c>
      <c r="BH30" s="17">
        <v>2.9</v>
      </c>
      <c r="BI30" s="17"/>
      <c r="BJ30" s="17">
        <v>2.4</v>
      </c>
      <c r="BK30" s="17"/>
      <c r="BL30" s="17"/>
      <c r="BM30" s="17"/>
      <c r="BN30" s="17">
        <v>6.1</v>
      </c>
      <c r="BO30" s="17">
        <v>-29.7</v>
      </c>
      <c r="BP30" s="17">
        <v>-30.9</v>
      </c>
      <c r="BQ30" s="17">
        <v>0</v>
      </c>
      <c r="BR30" s="17">
        <v>-1.3</v>
      </c>
      <c r="BS30" s="17"/>
      <c r="BT30" s="17"/>
      <c r="BU30" s="17"/>
      <c r="BV30" s="17"/>
      <c r="BW30" s="17"/>
      <c r="BX30" s="17">
        <v>-9</v>
      </c>
      <c r="BY30" s="17"/>
      <c r="BZ30" s="17">
        <v>0</v>
      </c>
      <c r="CA30" s="17"/>
      <c r="CB30" s="17">
        <v>54.4</v>
      </c>
      <c r="CC30" s="17">
        <v>36.299999999999997</v>
      </c>
      <c r="CD30" s="17">
        <v>-0.2</v>
      </c>
      <c r="CE30" s="17">
        <v>3.9</v>
      </c>
      <c r="CF30" s="17"/>
      <c r="CG30" s="17"/>
      <c r="CH30" s="17">
        <v>0</v>
      </c>
      <c r="CI30" s="17"/>
      <c r="CJ30" s="17"/>
      <c r="CK30" s="17"/>
      <c r="CL30" s="17"/>
      <c r="CM30" s="17">
        <v>0</v>
      </c>
      <c r="CN30" s="17"/>
      <c r="CO30" s="17"/>
      <c r="CP30" s="17"/>
      <c r="CQ30" s="17"/>
      <c r="CR30" s="17">
        <v>0</v>
      </c>
      <c r="CS30" s="17"/>
      <c r="CT30" s="17"/>
      <c r="CU30" s="17">
        <v>-4.7</v>
      </c>
      <c r="CV30" s="17">
        <v>5.3</v>
      </c>
      <c r="CW30" s="17"/>
      <c r="CX30" s="17"/>
      <c r="CY30" s="17">
        <v>0</v>
      </c>
      <c r="CZ30" s="17">
        <v>0</v>
      </c>
      <c r="DA30" s="17">
        <v>-0.9</v>
      </c>
      <c r="DB30" s="17">
        <v>-0.1</v>
      </c>
      <c r="DC30" s="17">
        <v>0.9</v>
      </c>
      <c r="DD30" s="17">
        <v>0</v>
      </c>
      <c r="DE30" s="17">
        <v>0.6</v>
      </c>
      <c r="DF30" s="17">
        <v>0.2</v>
      </c>
      <c r="DG30" s="17">
        <v>0.6</v>
      </c>
      <c r="DH30" s="17">
        <v>0</v>
      </c>
      <c r="DI30" s="17">
        <v>-0.8</v>
      </c>
      <c r="DJ30" s="17">
        <v>-2.2000000000000002</v>
      </c>
      <c r="DK30" s="17">
        <v>-2.7</v>
      </c>
      <c r="DL30" s="17">
        <v>-2</v>
      </c>
      <c r="DM30" s="17">
        <v>1.8</v>
      </c>
      <c r="DN30" s="17">
        <v>0.6</v>
      </c>
      <c r="DO30" s="17">
        <v>0.5</v>
      </c>
      <c r="DP30" s="17">
        <v>0.9</v>
      </c>
      <c r="DQ30" s="17">
        <v>-3.9</v>
      </c>
      <c r="DR30" s="17">
        <v>0</v>
      </c>
      <c r="DS30" s="17">
        <v>0.6</v>
      </c>
      <c r="DT30" s="17">
        <v>0.1</v>
      </c>
      <c r="DU30" s="17"/>
      <c r="DV30" s="17">
        <v>-4.5</v>
      </c>
      <c r="DW30" s="17">
        <v>0.6</v>
      </c>
      <c r="DX30" s="17">
        <v>2.2000000000000002</v>
      </c>
      <c r="DY30" s="17">
        <v>2.7</v>
      </c>
      <c r="DZ30" s="17">
        <v>1.3</v>
      </c>
      <c r="EA30" s="17">
        <v>0</v>
      </c>
      <c r="EB30" s="17">
        <v>4</v>
      </c>
      <c r="EC30" s="17">
        <v>3.5</v>
      </c>
      <c r="ED30" s="17">
        <v>-0.3</v>
      </c>
      <c r="EE30" s="17">
        <v>-2.6</v>
      </c>
      <c r="EF30" s="17"/>
      <c r="EG30" s="17">
        <v>5.2</v>
      </c>
      <c r="EH30" s="17">
        <v>2.5</v>
      </c>
      <c r="EI30" s="17">
        <v>-0.1</v>
      </c>
      <c r="EJ30" s="17"/>
      <c r="EK30" s="17">
        <v>0.2</v>
      </c>
      <c r="EL30" s="17">
        <v>0.2</v>
      </c>
      <c r="EM30" s="17">
        <v>0.2</v>
      </c>
      <c r="EN30" s="17"/>
      <c r="EO30" s="17">
        <v>2.1</v>
      </c>
      <c r="EP30" s="17">
        <v>18.600000000000001</v>
      </c>
      <c r="EQ30" s="17"/>
      <c r="ER30" s="17">
        <v>0</v>
      </c>
      <c r="ES30" s="17">
        <v>3.5</v>
      </c>
      <c r="ET30" s="17">
        <v>-6.6</v>
      </c>
      <c r="EU30" s="17">
        <v>2.1</v>
      </c>
      <c r="EV30" s="17">
        <v>0.4</v>
      </c>
      <c r="EW30" s="17">
        <v>1.6</v>
      </c>
      <c r="EX30" s="17"/>
      <c r="EY30" s="17"/>
      <c r="EZ30" s="17">
        <v>5.2</v>
      </c>
      <c r="FA30" s="17">
        <v>1.2</v>
      </c>
      <c r="FB30" s="17">
        <v>2.4</v>
      </c>
      <c r="FC30" s="17">
        <v>3.9</v>
      </c>
      <c r="FD30" s="17">
        <v>0</v>
      </c>
      <c r="FE30" s="17">
        <v>2.2999999999999998</v>
      </c>
      <c r="FF30" s="17">
        <v>124.6</v>
      </c>
      <c r="FG30" s="15"/>
      <c r="FH30" s="17">
        <v>2.3866900000000002</v>
      </c>
      <c r="FI30" s="17"/>
      <c r="FJ30" s="17">
        <v>-0.66600000000000004</v>
      </c>
      <c r="FK30" s="17"/>
      <c r="FL30" s="17">
        <v>1.8</v>
      </c>
      <c r="FM30" s="17"/>
      <c r="FN30" s="17">
        <v>0.27109</v>
      </c>
      <c r="FO30" s="17">
        <v>-0.6</v>
      </c>
      <c r="FP30" s="17">
        <v>0.2</v>
      </c>
      <c r="FQ30" s="17">
        <v>3.3917799999999998</v>
      </c>
    </row>
    <row r="31" spans="1:173" ht="24" customHeight="1" x14ac:dyDescent="0.25">
      <c r="A31" s="16" t="s">
        <v>77</v>
      </c>
      <c r="B31" s="16" t="s">
        <v>755</v>
      </c>
      <c r="C31" s="17">
        <v>0.2</v>
      </c>
      <c r="D31" s="17">
        <v>0.1</v>
      </c>
      <c r="E31" s="17">
        <v>55.3</v>
      </c>
      <c r="F31" s="17">
        <v>14</v>
      </c>
      <c r="G31" s="17"/>
      <c r="H31" s="17"/>
      <c r="I31" s="17">
        <v>-4.4000000000000004</v>
      </c>
      <c r="J31" s="17">
        <v>15.8</v>
      </c>
      <c r="K31" s="17"/>
      <c r="L31" s="17"/>
      <c r="M31" s="17">
        <v>-15</v>
      </c>
      <c r="N31" s="17">
        <v>-23.1</v>
      </c>
      <c r="O31" s="17">
        <v>-15</v>
      </c>
      <c r="P31" s="17">
        <v>44.9</v>
      </c>
      <c r="Q31" s="17">
        <v>-17.2</v>
      </c>
      <c r="R31" s="17">
        <v>-6.2</v>
      </c>
      <c r="S31" s="17">
        <v>47.3</v>
      </c>
      <c r="T31" s="17">
        <v>0</v>
      </c>
      <c r="U31" s="17"/>
      <c r="V31" s="17"/>
      <c r="W31" s="17"/>
      <c r="X31" s="17"/>
      <c r="Y31" s="17">
        <v>1.2</v>
      </c>
      <c r="Z31" s="17">
        <v>2.7</v>
      </c>
      <c r="AA31" s="17">
        <v>0</v>
      </c>
      <c r="AB31" s="17">
        <v>-2.4</v>
      </c>
      <c r="AC31" s="17"/>
      <c r="AD31" s="17">
        <v>14.8</v>
      </c>
      <c r="AE31" s="17">
        <v>1.9</v>
      </c>
      <c r="AF31" s="17"/>
      <c r="AG31" s="17"/>
      <c r="AH31" s="17"/>
      <c r="AI31" s="17">
        <v>11</v>
      </c>
      <c r="AJ31" s="17">
        <v>14.2</v>
      </c>
      <c r="AK31" s="17"/>
      <c r="AL31" s="17"/>
      <c r="AM31" s="17"/>
      <c r="AN31" s="17">
        <v>-0.9</v>
      </c>
      <c r="AO31" s="17">
        <v>44.4</v>
      </c>
      <c r="AP31" s="17">
        <v>2.1</v>
      </c>
      <c r="AQ31" s="17">
        <v>0</v>
      </c>
      <c r="AR31" s="17">
        <v>0</v>
      </c>
      <c r="AS31" s="17">
        <v>0.9</v>
      </c>
      <c r="AT31" s="17">
        <v>2.6</v>
      </c>
      <c r="AU31" s="17">
        <v>0.3</v>
      </c>
      <c r="AV31" s="17">
        <v>0</v>
      </c>
      <c r="AW31" s="17">
        <v>-13.7</v>
      </c>
      <c r="AX31" s="17">
        <v>-27.4</v>
      </c>
      <c r="AY31" s="17">
        <v>3.3</v>
      </c>
      <c r="AZ31" s="17">
        <v>0</v>
      </c>
      <c r="BA31" s="17">
        <v>-0.6</v>
      </c>
      <c r="BB31" s="17">
        <v>0.2</v>
      </c>
      <c r="BC31" s="17"/>
      <c r="BD31" s="17">
        <v>1</v>
      </c>
      <c r="BE31" s="17">
        <v>0.1</v>
      </c>
      <c r="BF31" s="17">
        <v>12.6</v>
      </c>
      <c r="BG31" s="17">
        <v>12</v>
      </c>
      <c r="BH31" s="17">
        <v>4.7</v>
      </c>
      <c r="BI31" s="17"/>
      <c r="BJ31" s="17">
        <v>4.5999999999999996</v>
      </c>
      <c r="BK31" s="17"/>
      <c r="BL31" s="17"/>
      <c r="BM31" s="17"/>
      <c r="BN31" s="17">
        <v>14.5</v>
      </c>
      <c r="BO31" s="17">
        <v>-26.3</v>
      </c>
      <c r="BP31" s="17">
        <v>-27.4</v>
      </c>
      <c r="BQ31" s="17">
        <v>0</v>
      </c>
      <c r="BR31" s="17">
        <v>2.7</v>
      </c>
      <c r="BS31" s="17"/>
      <c r="BT31" s="17"/>
      <c r="BU31" s="17"/>
      <c r="BV31" s="17"/>
      <c r="BW31" s="17"/>
      <c r="BX31" s="17">
        <v>-3.9</v>
      </c>
      <c r="BY31" s="17"/>
      <c r="BZ31" s="17">
        <v>0</v>
      </c>
      <c r="CA31" s="17"/>
      <c r="CB31" s="17">
        <v>52.4</v>
      </c>
      <c r="CC31" s="17">
        <v>63.3</v>
      </c>
      <c r="CD31" s="17">
        <v>15.4</v>
      </c>
      <c r="CE31" s="17">
        <v>4.0999999999999996</v>
      </c>
      <c r="CF31" s="17"/>
      <c r="CG31" s="17"/>
      <c r="CH31" s="17">
        <v>0</v>
      </c>
      <c r="CI31" s="17"/>
      <c r="CJ31" s="17"/>
      <c r="CK31" s="17"/>
      <c r="CL31" s="17"/>
      <c r="CM31" s="17">
        <v>0</v>
      </c>
      <c r="CN31" s="17"/>
      <c r="CO31" s="17"/>
      <c r="CP31" s="17"/>
      <c r="CQ31" s="17"/>
      <c r="CR31" s="17">
        <v>0</v>
      </c>
      <c r="CS31" s="17"/>
      <c r="CT31" s="17"/>
      <c r="CU31" s="17">
        <v>-3.8</v>
      </c>
      <c r="CV31" s="17">
        <v>5.5</v>
      </c>
      <c r="CW31" s="17"/>
      <c r="CX31" s="17"/>
      <c r="CY31" s="17">
        <v>0</v>
      </c>
      <c r="CZ31" s="17">
        <v>0</v>
      </c>
      <c r="DA31" s="17">
        <v>-0.9</v>
      </c>
      <c r="DB31" s="17">
        <v>-0.1</v>
      </c>
      <c r="DC31" s="17">
        <v>0.9</v>
      </c>
      <c r="DD31" s="17">
        <v>2.2000000000000002</v>
      </c>
      <c r="DE31" s="17">
        <v>0.3</v>
      </c>
      <c r="DF31" s="17">
        <v>0.2</v>
      </c>
      <c r="DG31" s="17">
        <v>0.5</v>
      </c>
      <c r="DH31" s="17">
        <v>0</v>
      </c>
      <c r="DI31" s="17">
        <v>-0.8</v>
      </c>
      <c r="DJ31" s="17">
        <v>-2.2000000000000002</v>
      </c>
      <c r="DK31" s="17">
        <v>-2.6</v>
      </c>
      <c r="DL31" s="17">
        <v>0.1</v>
      </c>
      <c r="DM31" s="17">
        <v>1.5</v>
      </c>
      <c r="DN31" s="17">
        <v>0.6</v>
      </c>
      <c r="DO31" s="17">
        <v>0.4</v>
      </c>
      <c r="DP31" s="17">
        <v>0.9</v>
      </c>
      <c r="DQ31" s="17">
        <v>-4</v>
      </c>
      <c r="DR31" s="17">
        <v>0</v>
      </c>
      <c r="DS31" s="17">
        <v>0.6</v>
      </c>
      <c r="DT31" s="17">
        <v>0.1</v>
      </c>
      <c r="DU31" s="17"/>
      <c r="DV31" s="17">
        <v>-4.5</v>
      </c>
      <c r="DW31" s="17">
        <v>1.1000000000000001</v>
      </c>
      <c r="DX31" s="17">
        <v>2.1</v>
      </c>
      <c r="DY31" s="17">
        <v>2.7</v>
      </c>
      <c r="DZ31" s="17">
        <v>1.5</v>
      </c>
      <c r="EA31" s="17">
        <v>0</v>
      </c>
      <c r="EB31" s="17">
        <v>4</v>
      </c>
      <c r="EC31" s="17">
        <v>3.6</v>
      </c>
      <c r="ED31" s="17">
        <v>-1.6</v>
      </c>
      <c r="EE31" s="17">
        <v>-3.7</v>
      </c>
      <c r="EF31" s="17"/>
      <c r="EG31" s="17">
        <v>5.5</v>
      </c>
      <c r="EH31" s="17">
        <v>2.6</v>
      </c>
      <c r="EI31" s="17">
        <v>-0.1</v>
      </c>
      <c r="EJ31" s="17"/>
      <c r="EK31" s="17">
        <v>0.2</v>
      </c>
      <c r="EL31" s="17">
        <v>0.2</v>
      </c>
      <c r="EM31" s="17">
        <v>0.2</v>
      </c>
      <c r="EN31" s="17"/>
      <c r="EO31" s="17">
        <v>2.4</v>
      </c>
      <c r="EP31" s="17">
        <v>19.100000000000001</v>
      </c>
      <c r="EQ31" s="17"/>
      <c r="ER31" s="17">
        <v>0</v>
      </c>
      <c r="ES31" s="17">
        <v>3.5</v>
      </c>
      <c r="ET31" s="17">
        <v>-6.7</v>
      </c>
      <c r="EU31" s="17">
        <v>2.5</v>
      </c>
      <c r="EV31" s="17">
        <v>0.4</v>
      </c>
      <c r="EW31" s="17">
        <v>1.8</v>
      </c>
      <c r="EX31" s="17"/>
      <c r="EY31" s="17"/>
      <c r="EZ31" s="17">
        <v>5.5</v>
      </c>
      <c r="FA31" s="17">
        <v>1.2</v>
      </c>
      <c r="FB31" s="17">
        <v>2.9</v>
      </c>
      <c r="FC31" s="17">
        <v>2.8</v>
      </c>
      <c r="FD31" s="17">
        <v>0</v>
      </c>
      <c r="FE31" s="17">
        <v>2.5</v>
      </c>
      <c r="FF31" s="17">
        <v>332.2</v>
      </c>
      <c r="FG31" s="15"/>
      <c r="FH31" s="17">
        <v>2.5385200000000001</v>
      </c>
      <c r="FI31" s="17"/>
      <c r="FJ31" s="17">
        <v>-0.2</v>
      </c>
      <c r="FK31" s="17"/>
      <c r="FL31" s="17">
        <v>1.7</v>
      </c>
      <c r="FM31" s="17"/>
      <c r="FN31" s="17">
        <v>0.32922000000000001</v>
      </c>
      <c r="FO31" s="17">
        <v>-0.4</v>
      </c>
      <c r="FP31" s="17">
        <v>0.2</v>
      </c>
      <c r="FQ31" s="17">
        <v>4.1677400000000002</v>
      </c>
    </row>
    <row r="32" spans="1:173" ht="24" customHeight="1" x14ac:dyDescent="0.25">
      <c r="A32" s="16" t="s">
        <v>77</v>
      </c>
      <c r="B32" s="16" t="s">
        <v>756</v>
      </c>
      <c r="C32" s="17">
        <v>0.2</v>
      </c>
      <c r="D32" s="17">
        <v>0.1</v>
      </c>
      <c r="E32" s="17">
        <v>34.6</v>
      </c>
      <c r="F32" s="17">
        <v>11.1</v>
      </c>
      <c r="G32" s="17"/>
      <c r="H32" s="17"/>
      <c r="I32" s="17">
        <v>-3.5</v>
      </c>
      <c r="J32" s="17">
        <v>15.3</v>
      </c>
      <c r="K32" s="17"/>
      <c r="L32" s="17"/>
      <c r="M32" s="17">
        <v>-12.4</v>
      </c>
      <c r="N32" s="17">
        <v>-21.7</v>
      </c>
      <c r="O32" s="17">
        <v>-13.7</v>
      </c>
      <c r="P32" s="17">
        <v>46.7</v>
      </c>
      <c r="Q32" s="17">
        <v>-15.6</v>
      </c>
      <c r="R32" s="17">
        <v>-5.2</v>
      </c>
      <c r="S32" s="17">
        <v>48.7</v>
      </c>
      <c r="T32" s="17">
        <v>0</v>
      </c>
      <c r="U32" s="17"/>
      <c r="V32" s="17"/>
      <c r="W32" s="17"/>
      <c r="X32" s="17"/>
      <c r="Y32" s="17">
        <v>-6.7</v>
      </c>
      <c r="Z32" s="17">
        <v>2.8</v>
      </c>
      <c r="AA32" s="17">
        <v>0</v>
      </c>
      <c r="AB32" s="17">
        <v>-2.4</v>
      </c>
      <c r="AC32" s="17"/>
      <c r="AD32" s="17">
        <v>13.2</v>
      </c>
      <c r="AE32" s="17">
        <v>1.6</v>
      </c>
      <c r="AF32" s="17"/>
      <c r="AG32" s="17"/>
      <c r="AH32" s="17"/>
      <c r="AI32" s="17">
        <v>11</v>
      </c>
      <c r="AJ32" s="17">
        <v>15.7</v>
      </c>
      <c r="AK32" s="17"/>
      <c r="AL32" s="17"/>
      <c r="AM32" s="17"/>
      <c r="AN32" s="17">
        <v>-0.9</v>
      </c>
      <c r="AO32" s="17">
        <v>46</v>
      </c>
      <c r="AP32" s="17">
        <v>1.7</v>
      </c>
      <c r="AQ32" s="17">
        <v>0</v>
      </c>
      <c r="AR32" s="17">
        <v>0</v>
      </c>
      <c r="AS32" s="17">
        <v>2.4</v>
      </c>
      <c r="AT32" s="17">
        <v>2.7</v>
      </c>
      <c r="AU32" s="17">
        <v>0.5</v>
      </c>
      <c r="AV32" s="17">
        <v>0</v>
      </c>
      <c r="AW32" s="17">
        <v>-9.3000000000000007</v>
      </c>
      <c r="AX32" s="17">
        <v>-23.2</v>
      </c>
      <c r="AY32" s="17">
        <v>3</v>
      </c>
      <c r="AZ32" s="17">
        <v>0</v>
      </c>
      <c r="BA32" s="17">
        <v>-0.4</v>
      </c>
      <c r="BB32" s="17">
        <v>-0.6</v>
      </c>
      <c r="BC32" s="17"/>
      <c r="BD32" s="17">
        <v>0.8</v>
      </c>
      <c r="BE32" s="17">
        <v>0.1</v>
      </c>
      <c r="BF32" s="17">
        <v>10.4</v>
      </c>
      <c r="BG32" s="17">
        <v>13.9</v>
      </c>
      <c r="BH32" s="17">
        <v>5.6</v>
      </c>
      <c r="BI32" s="17"/>
      <c r="BJ32" s="17">
        <v>4.8</v>
      </c>
      <c r="BK32" s="17"/>
      <c r="BL32" s="17"/>
      <c r="BM32" s="17"/>
      <c r="BN32" s="17">
        <v>15.1</v>
      </c>
      <c r="BO32" s="17">
        <v>-24.2</v>
      </c>
      <c r="BP32" s="17">
        <v>-25.2</v>
      </c>
      <c r="BQ32" s="17">
        <v>0</v>
      </c>
      <c r="BR32" s="17">
        <v>5.5</v>
      </c>
      <c r="BS32" s="17"/>
      <c r="BT32" s="17"/>
      <c r="BU32" s="17"/>
      <c r="BV32" s="17"/>
      <c r="BW32" s="17"/>
      <c r="BX32" s="17">
        <v>-4.7</v>
      </c>
      <c r="BY32" s="17"/>
      <c r="BZ32" s="17">
        <v>0</v>
      </c>
      <c r="CA32" s="17"/>
      <c r="CB32" s="17">
        <v>52.2</v>
      </c>
      <c r="CC32" s="17">
        <v>61.9</v>
      </c>
      <c r="CD32" s="17">
        <v>15</v>
      </c>
      <c r="CE32" s="17">
        <v>3.7</v>
      </c>
      <c r="CF32" s="17"/>
      <c r="CG32" s="17"/>
      <c r="CH32" s="17">
        <v>0</v>
      </c>
      <c r="CI32" s="17"/>
      <c r="CJ32" s="17"/>
      <c r="CK32" s="17"/>
      <c r="CL32" s="17"/>
      <c r="CM32" s="17">
        <v>0</v>
      </c>
      <c r="CN32" s="17"/>
      <c r="CO32" s="17"/>
      <c r="CP32" s="17"/>
      <c r="CQ32" s="17"/>
      <c r="CR32" s="17">
        <v>0</v>
      </c>
      <c r="CS32" s="17"/>
      <c r="CT32" s="17"/>
      <c r="CU32" s="17">
        <v>-3.2</v>
      </c>
      <c r="CV32" s="17">
        <v>4.9000000000000004</v>
      </c>
      <c r="CW32" s="17"/>
      <c r="CX32" s="17"/>
      <c r="CY32" s="17">
        <v>0</v>
      </c>
      <c r="CZ32" s="17">
        <v>0</v>
      </c>
      <c r="DA32" s="17">
        <v>-0.9</v>
      </c>
      <c r="DB32" s="17">
        <v>-0.3</v>
      </c>
      <c r="DC32" s="17">
        <v>0.8</v>
      </c>
      <c r="DD32" s="17">
        <v>2.2000000000000002</v>
      </c>
      <c r="DE32" s="17">
        <v>0.3</v>
      </c>
      <c r="DF32" s="17">
        <v>0.1</v>
      </c>
      <c r="DG32" s="17">
        <v>0.5</v>
      </c>
      <c r="DH32" s="17">
        <v>0</v>
      </c>
      <c r="DI32" s="17">
        <v>-0.8</v>
      </c>
      <c r="DJ32" s="17">
        <v>-2.1</v>
      </c>
      <c r="DK32" s="17">
        <v>-2.8</v>
      </c>
      <c r="DL32" s="17">
        <v>-2.7</v>
      </c>
      <c r="DM32" s="17">
        <v>1.5</v>
      </c>
      <c r="DN32" s="17">
        <v>0.6</v>
      </c>
      <c r="DO32" s="17">
        <v>0.5</v>
      </c>
      <c r="DP32" s="17">
        <v>1.1000000000000001</v>
      </c>
      <c r="DQ32" s="17">
        <v>-4</v>
      </c>
      <c r="DR32" s="17">
        <v>0.1</v>
      </c>
      <c r="DS32" s="17">
        <v>0.5</v>
      </c>
      <c r="DT32" s="17">
        <v>0.1</v>
      </c>
      <c r="DU32" s="17"/>
      <c r="DV32" s="17">
        <v>-4.5999999999999996</v>
      </c>
      <c r="DW32" s="17">
        <v>0.7</v>
      </c>
      <c r="DX32" s="17">
        <v>2</v>
      </c>
      <c r="DY32" s="17">
        <v>2.7</v>
      </c>
      <c r="DZ32" s="17">
        <v>1.7</v>
      </c>
      <c r="EA32" s="17">
        <v>0</v>
      </c>
      <c r="EB32" s="17">
        <v>4</v>
      </c>
      <c r="EC32" s="17">
        <v>3.7</v>
      </c>
      <c r="ED32" s="17">
        <v>-2.2999999999999998</v>
      </c>
      <c r="EE32" s="17">
        <v>-4</v>
      </c>
      <c r="EF32" s="17"/>
      <c r="EG32" s="17">
        <v>5.8</v>
      </c>
      <c r="EH32" s="17">
        <v>2.6</v>
      </c>
      <c r="EI32" s="17">
        <v>-0.1</v>
      </c>
      <c r="EJ32" s="17"/>
      <c r="EK32" s="17">
        <v>0.2</v>
      </c>
      <c r="EL32" s="17">
        <v>0.2</v>
      </c>
      <c r="EM32" s="17">
        <v>0.2</v>
      </c>
      <c r="EN32" s="17"/>
      <c r="EO32" s="17">
        <v>2.9</v>
      </c>
      <c r="EP32" s="17">
        <v>18.399999999999999</v>
      </c>
      <c r="EQ32" s="17"/>
      <c r="ER32" s="17">
        <v>0</v>
      </c>
      <c r="ES32" s="17">
        <v>3.6</v>
      </c>
      <c r="ET32" s="17">
        <v>-5.8</v>
      </c>
      <c r="EU32" s="17">
        <v>2.9</v>
      </c>
      <c r="EV32" s="17">
        <v>0.4</v>
      </c>
      <c r="EW32" s="17">
        <v>2</v>
      </c>
      <c r="EX32" s="17"/>
      <c r="EY32" s="17"/>
      <c r="EZ32" s="17">
        <v>5.8</v>
      </c>
      <c r="FA32" s="17">
        <v>1.2</v>
      </c>
      <c r="FB32" s="17">
        <v>2.7</v>
      </c>
      <c r="FC32" s="17">
        <v>3.6</v>
      </c>
      <c r="FD32" s="17">
        <v>0</v>
      </c>
      <c r="FE32" s="17">
        <v>2.6</v>
      </c>
      <c r="FF32" s="17">
        <v>326.10000000000002</v>
      </c>
      <c r="FG32" s="15"/>
      <c r="FH32" s="17">
        <v>2.4893800000000001</v>
      </c>
      <c r="FI32" s="17"/>
      <c r="FJ32" s="17">
        <v>-0.65700000000000003</v>
      </c>
      <c r="FK32" s="17"/>
      <c r="FL32" s="17">
        <v>1.7</v>
      </c>
      <c r="FM32" s="17"/>
      <c r="FN32" s="17">
        <v>0.33723999999999998</v>
      </c>
      <c r="FO32" s="17">
        <v>-0.4</v>
      </c>
      <c r="FP32" s="17">
        <v>0.2</v>
      </c>
      <c r="FQ32" s="17">
        <v>3.6696200000000001</v>
      </c>
    </row>
    <row r="33" spans="1:173" ht="24" customHeight="1" x14ac:dyDescent="0.25">
      <c r="A33" s="16" t="s">
        <v>77</v>
      </c>
      <c r="B33" s="16" t="s">
        <v>757</v>
      </c>
      <c r="C33" s="17">
        <v>0.2</v>
      </c>
      <c r="D33" s="17">
        <v>0.1</v>
      </c>
      <c r="E33" s="17">
        <v>42</v>
      </c>
      <c r="F33" s="17">
        <v>12.3</v>
      </c>
      <c r="G33" s="17"/>
      <c r="H33" s="17"/>
      <c r="I33" s="17">
        <v>-2.8</v>
      </c>
      <c r="J33" s="17">
        <v>18.399999999999999</v>
      </c>
      <c r="K33" s="17"/>
      <c r="L33" s="17"/>
      <c r="M33" s="17">
        <v>-13.3</v>
      </c>
      <c r="N33" s="17">
        <v>-14.2</v>
      </c>
      <c r="O33" s="17">
        <v>-5.8</v>
      </c>
      <c r="P33" s="17">
        <v>46.7</v>
      </c>
      <c r="Q33" s="17">
        <v>-14.5</v>
      </c>
      <c r="R33" s="17">
        <v>-4.5999999999999996</v>
      </c>
      <c r="S33" s="17">
        <v>37.1</v>
      </c>
      <c r="T33" s="17">
        <v>0</v>
      </c>
      <c r="U33" s="17"/>
      <c r="V33" s="17"/>
      <c r="W33" s="17"/>
      <c r="X33" s="17"/>
      <c r="Y33" s="17">
        <v>-1</v>
      </c>
      <c r="Z33" s="17">
        <v>2.7</v>
      </c>
      <c r="AA33" s="17">
        <v>0</v>
      </c>
      <c r="AB33" s="17">
        <v>-2.6</v>
      </c>
      <c r="AC33" s="17"/>
      <c r="AD33" s="17">
        <v>14.9</v>
      </c>
      <c r="AE33" s="17">
        <v>0</v>
      </c>
      <c r="AF33" s="17"/>
      <c r="AG33" s="17"/>
      <c r="AH33" s="17"/>
      <c r="AI33" s="17">
        <v>10.1</v>
      </c>
      <c r="AJ33" s="17">
        <v>16.399999999999999</v>
      </c>
      <c r="AK33" s="17"/>
      <c r="AL33" s="17"/>
      <c r="AM33" s="17"/>
      <c r="AN33" s="17">
        <v>-1</v>
      </c>
      <c r="AO33" s="17">
        <v>46.6</v>
      </c>
      <c r="AP33" s="17">
        <v>1.1000000000000001</v>
      </c>
      <c r="AQ33" s="17">
        <v>0</v>
      </c>
      <c r="AR33" s="17">
        <v>0</v>
      </c>
      <c r="AS33" s="17">
        <v>1.7</v>
      </c>
      <c r="AT33" s="17">
        <v>2.7</v>
      </c>
      <c r="AU33" s="17">
        <v>1.3</v>
      </c>
      <c r="AV33" s="17">
        <v>0</v>
      </c>
      <c r="AW33" s="17">
        <v>-8.6999999999999993</v>
      </c>
      <c r="AX33" s="17">
        <v>-22.6</v>
      </c>
      <c r="AY33" s="17">
        <v>1.9</v>
      </c>
      <c r="AZ33" s="17">
        <v>0</v>
      </c>
      <c r="BA33" s="17">
        <v>-0.6</v>
      </c>
      <c r="BB33" s="17">
        <v>0.1</v>
      </c>
      <c r="BC33" s="17"/>
      <c r="BD33" s="17">
        <v>1</v>
      </c>
      <c r="BE33" s="17">
        <v>0.1</v>
      </c>
      <c r="BF33" s="17">
        <v>16.5</v>
      </c>
      <c r="BG33" s="17">
        <v>15.8</v>
      </c>
      <c r="BH33" s="17">
        <v>9.3000000000000007</v>
      </c>
      <c r="BI33" s="17"/>
      <c r="BJ33" s="17">
        <v>6</v>
      </c>
      <c r="BK33" s="17"/>
      <c r="BL33" s="17"/>
      <c r="BM33" s="17"/>
      <c r="BN33" s="17">
        <v>13.8</v>
      </c>
      <c r="BO33" s="17">
        <v>-23.6</v>
      </c>
      <c r="BP33" s="17">
        <v>-24.7</v>
      </c>
      <c r="BQ33" s="17">
        <v>0</v>
      </c>
      <c r="BR33" s="17">
        <v>7</v>
      </c>
      <c r="BS33" s="17"/>
      <c r="BT33" s="17"/>
      <c r="BU33" s="17"/>
      <c r="BV33" s="17"/>
      <c r="BW33" s="17"/>
      <c r="BX33" s="17">
        <v>1.2</v>
      </c>
      <c r="BY33" s="17"/>
      <c r="BZ33" s="17">
        <v>0</v>
      </c>
      <c r="CA33" s="17"/>
      <c r="CB33" s="17">
        <v>51.3</v>
      </c>
      <c r="CC33" s="17">
        <v>62.9</v>
      </c>
      <c r="CD33" s="17">
        <v>14.5</v>
      </c>
      <c r="CE33" s="17">
        <v>3.9</v>
      </c>
      <c r="CF33" s="17"/>
      <c r="CG33" s="17"/>
      <c r="CH33" s="17">
        <v>0</v>
      </c>
      <c r="CI33" s="17"/>
      <c r="CJ33" s="17"/>
      <c r="CK33" s="17"/>
      <c r="CL33" s="17"/>
      <c r="CM33" s="17">
        <v>0</v>
      </c>
      <c r="CN33" s="17"/>
      <c r="CO33" s="17"/>
      <c r="CP33" s="17"/>
      <c r="CQ33" s="17"/>
      <c r="CR33" s="17">
        <v>0</v>
      </c>
      <c r="CS33" s="17"/>
      <c r="CT33" s="17"/>
      <c r="CU33" s="17">
        <v>-2.5</v>
      </c>
      <c r="CV33" s="17">
        <v>5</v>
      </c>
      <c r="CW33" s="17"/>
      <c r="CX33" s="17"/>
      <c r="CY33" s="17">
        <v>0</v>
      </c>
      <c r="CZ33" s="17">
        <v>-0.1</v>
      </c>
      <c r="DA33" s="17">
        <v>-0.8</v>
      </c>
      <c r="DB33" s="17">
        <v>-0.3</v>
      </c>
      <c r="DC33" s="17">
        <v>0.8</v>
      </c>
      <c r="DD33" s="17">
        <v>2.2000000000000002</v>
      </c>
      <c r="DE33" s="17">
        <v>-0.2</v>
      </c>
      <c r="DF33" s="17">
        <v>0.2</v>
      </c>
      <c r="DG33" s="17">
        <v>0.5</v>
      </c>
      <c r="DH33" s="17">
        <v>0</v>
      </c>
      <c r="DI33" s="17">
        <v>-0.8</v>
      </c>
      <c r="DJ33" s="17">
        <v>-2.2000000000000002</v>
      </c>
      <c r="DK33" s="17">
        <v>-4.8</v>
      </c>
      <c r="DL33" s="17">
        <v>-7.8</v>
      </c>
      <c r="DM33" s="17">
        <v>1.7</v>
      </c>
      <c r="DN33" s="17">
        <v>0.6</v>
      </c>
      <c r="DO33" s="17">
        <v>0.6</v>
      </c>
      <c r="DP33" s="17">
        <v>0.8</v>
      </c>
      <c r="DQ33" s="17">
        <v>-4.2</v>
      </c>
      <c r="DR33" s="17">
        <v>0.1</v>
      </c>
      <c r="DS33" s="17">
        <v>0.6</v>
      </c>
      <c r="DT33" s="17">
        <v>0.1</v>
      </c>
      <c r="DU33" s="17"/>
      <c r="DV33" s="17">
        <v>-4.5</v>
      </c>
      <c r="DW33" s="17">
        <v>0.7</v>
      </c>
      <c r="DX33" s="17">
        <v>2.2999999999999998</v>
      </c>
      <c r="DY33" s="17">
        <v>2.6</v>
      </c>
      <c r="DZ33" s="17">
        <v>1.7</v>
      </c>
      <c r="EA33" s="17">
        <v>0.3</v>
      </c>
      <c r="EB33" s="17">
        <v>4</v>
      </c>
      <c r="EC33" s="17">
        <v>3.1</v>
      </c>
      <c r="ED33" s="17">
        <v>-3.4</v>
      </c>
      <c r="EE33" s="17">
        <v>-5.6</v>
      </c>
      <c r="EF33" s="17"/>
      <c r="EG33" s="17">
        <v>8.8000000000000007</v>
      </c>
      <c r="EH33" s="17">
        <v>2.6</v>
      </c>
      <c r="EI33" s="17">
        <v>-0.1</v>
      </c>
      <c r="EJ33" s="17"/>
      <c r="EK33" s="17">
        <v>0.2</v>
      </c>
      <c r="EL33" s="17">
        <v>0.2</v>
      </c>
      <c r="EM33" s="17">
        <v>0.2</v>
      </c>
      <c r="EN33" s="17"/>
      <c r="EO33" s="17">
        <v>3.1</v>
      </c>
      <c r="EP33" s="17">
        <v>14.6</v>
      </c>
      <c r="EQ33" s="17"/>
      <c r="ER33" s="17">
        <v>0</v>
      </c>
      <c r="ES33" s="17">
        <v>3.6</v>
      </c>
      <c r="ET33" s="17">
        <v>-6.9</v>
      </c>
      <c r="EU33" s="17">
        <v>1.7</v>
      </c>
      <c r="EV33" s="17">
        <v>0.4</v>
      </c>
      <c r="EW33" s="17">
        <v>2</v>
      </c>
      <c r="EX33" s="17"/>
      <c r="EY33" s="17"/>
      <c r="EZ33" s="17">
        <v>8.8000000000000007</v>
      </c>
      <c r="FA33" s="17">
        <v>1.2</v>
      </c>
      <c r="FB33" s="17">
        <v>2.2999999999999998</v>
      </c>
      <c r="FC33" s="17">
        <v>3.4</v>
      </c>
      <c r="FD33" s="17">
        <v>0</v>
      </c>
      <c r="FE33" s="17">
        <v>2.9</v>
      </c>
      <c r="FF33" s="17">
        <v>359.3</v>
      </c>
      <c r="FG33" s="15"/>
      <c r="FH33" s="17">
        <v>2.3637999999999999</v>
      </c>
      <c r="FI33" s="17"/>
      <c r="FJ33" s="17">
        <v>-1.0149999999999999</v>
      </c>
      <c r="FK33" s="17"/>
      <c r="FL33" s="17">
        <v>1.7</v>
      </c>
      <c r="FM33" s="17"/>
      <c r="FN33" s="17">
        <v>0.34666999999999998</v>
      </c>
      <c r="FO33" s="17">
        <v>0</v>
      </c>
      <c r="FP33" s="17">
        <v>0.2</v>
      </c>
      <c r="FQ33" s="17">
        <v>3.5954700000000002</v>
      </c>
    </row>
    <row r="34" spans="1:173" ht="24" customHeight="1" x14ac:dyDescent="0.25">
      <c r="A34" s="18" t="s">
        <v>77</v>
      </c>
      <c r="B34" s="18" t="s">
        <v>758</v>
      </c>
      <c r="C34" s="19">
        <v>0.2</v>
      </c>
      <c r="D34" s="19">
        <v>0.1</v>
      </c>
      <c r="E34" s="19">
        <v>40.200000000000003</v>
      </c>
      <c r="F34" s="19">
        <v>11.9</v>
      </c>
      <c r="G34" s="19"/>
      <c r="H34" s="19"/>
      <c r="I34" s="19">
        <v>-1.9</v>
      </c>
      <c r="J34" s="19">
        <v>11.1</v>
      </c>
      <c r="K34" s="19"/>
      <c r="L34" s="19"/>
      <c r="M34" s="19">
        <v>-12.2</v>
      </c>
      <c r="N34" s="19">
        <v>-22</v>
      </c>
      <c r="O34" s="19">
        <v>-14.2</v>
      </c>
      <c r="P34" s="19">
        <v>50.4</v>
      </c>
      <c r="Q34" s="19">
        <v>-13.6</v>
      </c>
      <c r="R34" s="19">
        <v>-3.2</v>
      </c>
      <c r="S34" s="19">
        <v>46.2</v>
      </c>
      <c r="T34" s="19">
        <v>0</v>
      </c>
      <c r="U34" s="19"/>
      <c r="V34" s="19"/>
      <c r="W34" s="19"/>
      <c r="X34" s="19"/>
      <c r="Y34" s="19">
        <v>2.2000000000000002</v>
      </c>
      <c r="Z34" s="19">
        <v>3</v>
      </c>
      <c r="AA34" s="19">
        <v>0</v>
      </c>
      <c r="AB34" s="19">
        <v>-2.6</v>
      </c>
      <c r="AC34" s="19"/>
      <c r="AD34" s="19">
        <v>12.3</v>
      </c>
      <c r="AE34" s="19">
        <v>0</v>
      </c>
      <c r="AF34" s="19"/>
      <c r="AG34" s="19"/>
      <c r="AH34" s="19"/>
      <c r="AI34" s="19">
        <v>9.6999999999999993</v>
      </c>
      <c r="AJ34" s="19">
        <v>16.600000000000001</v>
      </c>
      <c r="AK34" s="19"/>
      <c r="AL34" s="19"/>
      <c r="AM34" s="19"/>
      <c r="AN34" s="19">
        <v>-1</v>
      </c>
      <c r="AO34" s="19">
        <v>45.5</v>
      </c>
      <c r="AP34" s="19">
        <v>1.3</v>
      </c>
      <c r="AQ34" s="19">
        <v>0</v>
      </c>
      <c r="AR34" s="19">
        <v>0</v>
      </c>
      <c r="AS34" s="19">
        <v>1.8</v>
      </c>
      <c r="AT34" s="19">
        <v>2.7</v>
      </c>
      <c r="AU34" s="19">
        <v>-0.2</v>
      </c>
      <c r="AV34" s="19">
        <v>0</v>
      </c>
      <c r="AW34" s="19">
        <v>-5.5</v>
      </c>
      <c r="AX34" s="19">
        <v>-19.399999999999999</v>
      </c>
      <c r="AY34" s="19">
        <v>2.1</v>
      </c>
      <c r="AZ34" s="19">
        <v>0</v>
      </c>
      <c r="BA34" s="19">
        <v>-0.7</v>
      </c>
      <c r="BB34" s="19">
        <v>-1.4</v>
      </c>
      <c r="BC34" s="19"/>
      <c r="BD34" s="19">
        <v>1</v>
      </c>
      <c r="BE34" s="19">
        <v>0.1</v>
      </c>
      <c r="BF34" s="19">
        <v>7.9</v>
      </c>
      <c r="BG34" s="19">
        <v>15.3</v>
      </c>
      <c r="BH34" s="19">
        <v>11.8</v>
      </c>
      <c r="BI34" s="19"/>
      <c r="BJ34" s="19">
        <v>6.2</v>
      </c>
      <c r="BK34" s="19"/>
      <c r="BL34" s="19"/>
      <c r="BM34" s="19"/>
      <c r="BN34" s="19">
        <v>16.7</v>
      </c>
      <c r="BO34" s="19">
        <v>-22.8</v>
      </c>
      <c r="BP34" s="19">
        <v>-23.6</v>
      </c>
      <c r="BQ34" s="19">
        <v>-10</v>
      </c>
      <c r="BR34" s="19">
        <v>6.8</v>
      </c>
      <c r="BS34" s="19"/>
      <c r="BT34" s="19"/>
      <c r="BU34" s="19"/>
      <c r="BV34" s="19"/>
      <c r="BW34" s="19"/>
      <c r="BX34" s="19">
        <v>-7.2</v>
      </c>
      <c r="BY34" s="19"/>
      <c r="BZ34" s="19">
        <v>0</v>
      </c>
      <c r="CA34" s="19"/>
      <c r="CB34" s="19">
        <v>53.4</v>
      </c>
      <c r="CC34" s="19">
        <v>63.5</v>
      </c>
      <c r="CD34" s="19">
        <v>15.5</v>
      </c>
      <c r="CE34" s="19">
        <v>3.7</v>
      </c>
      <c r="CF34" s="19"/>
      <c r="CG34" s="19"/>
      <c r="CH34" s="19">
        <v>0</v>
      </c>
      <c r="CI34" s="19"/>
      <c r="CJ34" s="19"/>
      <c r="CK34" s="19"/>
      <c r="CL34" s="19"/>
      <c r="CM34" s="19">
        <v>0</v>
      </c>
      <c r="CN34" s="19"/>
      <c r="CO34" s="19"/>
      <c r="CP34" s="19"/>
      <c r="CQ34" s="19"/>
      <c r="CR34" s="19">
        <v>0</v>
      </c>
      <c r="CS34" s="19"/>
      <c r="CT34" s="19"/>
      <c r="CU34" s="19">
        <v>-2.4</v>
      </c>
      <c r="CV34" s="19">
        <v>5.2</v>
      </c>
      <c r="CW34" s="19"/>
      <c r="CX34" s="19"/>
      <c r="CY34" s="19">
        <v>0</v>
      </c>
      <c r="CZ34" s="19">
        <v>-0.1</v>
      </c>
      <c r="DA34" s="19">
        <v>-0.8</v>
      </c>
      <c r="DB34" s="19">
        <v>-0.2</v>
      </c>
      <c r="DC34" s="19">
        <v>0.8</v>
      </c>
      <c r="DD34" s="19">
        <v>2.2000000000000002</v>
      </c>
      <c r="DE34" s="19">
        <v>-0.2</v>
      </c>
      <c r="DF34" s="19">
        <v>0.2</v>
      </c>
      <c r="DG34" s="19">
        <v>0.5</v>
      </c>
      <c r="DH34" s="19">
        <v>0</v>
      </c>
      <c r="DI34" s="19">
        <v>-0.8</v>
      </c>
      <c r="DJ34" s="19">
        <v>-2.2000000000000002</v>
      </c>
      <c r="DK34" s="19">
        <v>-4.5999999999999996</v>
      </c>
      <c r="DL34" s="19">
        <v>-5.9</v>
      </c>
      <c r="DM34" s="19">
        <v>1.7</v>
      </c>
      <c r="DN34" s="19">
        <v>0.6</v>
      </c>
      <c r="DO34" s="19">
        <v>0.6</v>
      </c>
      <c r="DP34" s="19">
        <v>0.8</v>
      </c>
      <c r="DQ34" s="19">
        <v>-4.2</v>
      </c>
      <c r="DR34" s="19">
        <v>0</v>
      </c>
      <c r="DS34" s="19">
        <v>0.6</v>
      </c>
      <c r="DT34" s="19">
        <v>0.1</v>
      </c>
      <c r="DU34" s="19"/>
      <c r="DV34" s="19">
        <v>-4.5</v>
      </c>
      <c r="DW34" s="19">
        <v>0.9</v>
      </c>
      <c r="DX34" s="19">
        <v>2.8</v>
      </c>
      <c r="DY34" s="19">
        <v>2.7</v>
      </c>
      <c r="DZ34" s="19">
        <v>1.7</v>
      </c>
      <c r="EA34" s="19">
        <v>0.8</v>
      </c>
      <c r="EB34" s="19">
        <v>4</v>
      </c>
      <c r="EC34" s="19">
        <v>2</v>
      </c>
      <c r="ED34" s="19">
        <v>-3.6</v>
      </c>
      <c r="EE34" s="19">
        <v>-5.9</v>
      </c>
      <c r="EF34" s="19"/>
      <c r="EG34" s="19">
        <v>9.3000000000000007</v>
      </c>
      <c r="EH34" s="19">
        <v>2.6</v>
      </c>
      <c r="EI34" s="19">
        <v>-0.1</v>
      </c>
      <c r="EJ34" s="19"/>
      <c r="EK34" s="19">
        <v>0.2</v>
      </c>
      <c r="EL34" s="19">
        <v>0.2</v>
      </c>
      <c r="EM34" s="19">
        <v>0.2</v>
      </c>
      <c r="EN34" s="19"/>
      <c r="EO34" s="19">
        <v>3.1</v>
      </c>
      <c r="EP34" s="19">
        <v>9.1999999999999993</v>
      </c>
      <c r="EQ34" s="19"/>
      <c r="ER34" s="19">
        <v>0</v>
      </c>
      <c r="ES34" s="19">
        <v>3.4</v>
      </c>
      <c r="ET34" s="19">
        <v>-5.2</v>
      </c>
      <c r="EU34" s="19">
        <v>2</v>
      </c>
      <c r="EV34" s="19">
        <v>0.4</v>
      </c>
      <c r="EW34" s="19">
        <v>2</v>
      </c>
      <c r="EX34" s="19"/>
      <c r="EY34" s="19"/>
      <c r="EZ34" s="19">
        <v>9.3000000000000007</v>
      </c>
      <c r="FA34" s="19">
        <v>1.3</v>
      </c>
      <c r="FB34" s="19">
        <v>2.6</v>
      </c>
      <c r="FC34" s="19">
        <v>4.2</v>
      </c>
      <c r="FD34" s="19">
        <v>0.2</v>
      </c>
      <c r="FE34" s="19">
        <v>2.7</v>
      </c>
      <c r="FF34" s="19">
        <v>338.1</v>
      </c>
      <c r="FG34" s="15"/>
      <c r="FH34" s="19">
        <v>2.35372</v>
      </c>
      <c r="FI34" s="19"/>
      <c r="FJ34" s="19">
        <v>-0.97799999999999998</v>
      </c>
      <c r="FK34" s="19"/>
      <c r="FL34" s="19">
        <v>1.7</v>
      </c>
      <c r="FM34" s="19"/>
      <c r="FN34" s="19">
        <v>0.35502</v>
      </c>
      <c r="FO34" s="19">
        <v>0.4</v>
      </c>
      <c r="FP34" s="19">
        <v>0.3</v>
      </c>
      <c r="FQ34" s="19">
        <v>4.1307400000000003</v>
      </c>
    </row>
    <row r="35" spans="1:173" ht="24" customHeight="1" x14ac:dyDescent="0.25">
      <c r="A35" s="13" t="s">
        <v>77</v>
      </c>
      <c r="B35" s="13" t="s">
        <v>759</v>
      </c>
      <c r="C35" s="14">
        <v>0.2</v>
      </c>
      <c r="D35" s="14">
        <v>0.1</v>
      </c>
      <c r="E35" s="14">
        <v>24.6</v>
      </c>
      <c r="F35" s="14">
        <v>9.6999999999999993</v>
      </c>
      <c r="G35" s="14"/>
      <c r="H35" s="14"/>
      <c r="I35" s="14">
        <v>-4.2</v>
      </c>
      <c r="J35" s="14">
        <v>21.5</v>
      </c>
      <c r="K35" s="14"/>
      <c r="L35" s="14"/>
      <c r="M35" s="14">
        <v>-17.5</v>
      </c>
      <c r="N35" s="14">
        <v>-27.6</v>
      </c>
      <c r="O35" s="14">
        <v>-19.899999999999999</v>
      </c>
      <c r="P35" s="14">
        <v>43.3</v>
      </c>
      <c r="Q35" s="14">
        <v>-16.2</v>
      </c>
      <c r="R35" s="14">
        <v>-6</v>
      </c>
      <c r="S35" s="14">
        <v>43.9</v>
      </c>
      <c r="T35" s="14">
        <v>0</v>
      </c>
      <c r="U35" s="14"/>
      <c r="V35" s="14"/>
      <c r="W35" s="14"/>
      <c r="X35" s="14"/>
      <c r="Y35" s="14">
        <v>-1.5</v>
      </c>
      <c r="Z35" s="14">
        <v>2.5</v>
      </c>
      <c r="AA35" s="14">
        <v>0</v>
      </c>
      <c r="AB35" s="14">
        <v>-2.6</v>
      </c>
      <c r="AC35" s="14"/>
      <c r="AD35" s="14">
        <v>15.2</v>
      </c>
      <c r="AE35" s="14">
        <v>0</v>
      </c>
      <c r="AF35" s="14"/>
      <c r="AG35" s="14"/>
      <c r="AH35" s="14"/>
      <c r="AI35" s="14">
        <v>7.9</v>
      </c>
      <c r="AJ35" s="14">
        <v>16.8</v>
      </c>
      <c r="AK35" s="14"/>
      <c r="AL35" s="14"/>
      <c r="AM35" s="14"/>
      <c r="AN35" s="14">
        <v>-1</v>
      </c>
      <c r="AO35" s="14">
        <v>35.4</v>
      </c>
      <c r="AP35" s="14">
        <v>1.3</v>
      </c>
      <c r="AQ35" s="14">
        <v>0</v>
      </c>
      <c r="AR35" s="14">
        <v>0</v>
      </c>
      <c r="AS35" s="14">
        <v>1.3</v>
      </c>
      <c r="AT35" s="14">
        <v>2.7</v>
      </c>
      <c r="AU35" s="14">
        <v>0.5</v>
      </c>
      <c r="AV35" s="14">
        <v>0</v>
      </c>
      <c r="AW35" s="14">
        <v>1.9</v>
      </c>
      <c r="AX35" s="14">
        <v>-12.3</v>
      </c>
      <c r="AY35" s="14">
        <v>1.2</v>
      </c>
      <c r="AZ35" s="14">
        <v>0</v>
      </c>
      <c r="BA35" s="14">
        <v>-0.7</v>
      </c>
      <c r="BB35" s="14">
        <v>-2.9</v>
      </c>
      <c r="BC35" s="14"/>
      <c r="BD35" s="14">
        <v>1</v>
      </c>
      <c r="BE35" s="14">
        <v>0.1</v>
      </c>
      <c r="BF35" s="14">
        <v>9.1999999999999993</v>
      </c>
      <c r="BG35" s="14">
        <v>9.3000000000000007</v>
      </c>
      <c r="BH35" s="14">
        <v>1.2</v>
      </c>
      <c r="BI35" s="14"/>
      <c r="BJ35" s="14">
        <v>1.1000000000000001</v>
      </c>
      <c r="BK35" s="14"/>
      <c r="BL35" s="14"/>
      <c r="BM35" s="14"/>
      <c r="BN35" s="14">
        <v>2.6</v>
      </c>
      <c r="BO35" s="14">
        <v>0</v>
      </c>
      <c r="BP35" s="14">
        <v>0</v>
      </c>
      <c r="BQ35" s="14">
        <v>-8.1</v>
      </c>
      <c r="BR35" s="14">
        <v>4.2</v>
      </c>
      <c r="BS35" s="14"/>
      <c r="BT35" s="14"/>
      <c r="BU35" s="14"/>
      <c r="BV35" s="14"/>
      <c r="BW35" s="14"/>
      <c r="BX35" s="14">
        <v>-11.3</v>
      </c>
      <c r="BY35" s="14"/>
      <c r="BZ35" s="14">
        <v>0</v>
      </c>
      <c r="CA35" s="14"/>
      <c r="CB35" s="14">
        <v>52.9</v>
      </c>
      <c r="CC35" s="14">
        <v>35.200000000000003</v>
      </c>
      <c r="CD35" s="14">
        <v>7.6</v>
      </c>
      <c r="CE35" s="14">
        <v>4.0999999999999996</v>
      </c>
      <c r="CF35" s="14"/>
      <c r="CG35" s="14"/>
      <c r="CH35" s="14">
        <v>0</v>
      </c>
      <c r="CI35" s="14"/>
      <c r="CJ35" s="14"/>
      <c r="CK35" s="14"/>
      <c r="CL35" s="14"/>
      <c r="CM35" s="14">
        <v>0</v>
      </c>
      <c r="CN35" s="14"/>
      <c r="CO35" s="14"/>
      <c r="CP35" s="14"/>
      <c r="CQ35" s="14"/>
      <c r="CR35" s="14">
        <v>0</v>
      </c>
      <c r="CS35" s="14"/>
      <c r="CT35" s="14"/>
      <c r="CU35" s="14">
        <v>-2.6</v>
      </c>
      <c r="CV35" s="14">
        <v>5.6</v>
      </c>
      <c r="CW35" s="14"/>
      <c r="CX35" s="14"/>
      <c r="CY35" s="14">
        <v>0</v>
      </c>
      <c r="CZ35" s="14">
        <v>-0.1</v>
      </c>
      <c r="DA35" s="14">
        <v>-0.9</v>
      </c>
      <c r="DB35" s="14">
        <v>-0.3</v>
      </c>
      <c r="DC35" s="14">
        <v>0.9</v>
      </c>
      <c r="DD35" s="14">
        <v>2.2999999999999998</v>
      </c>
      <c r="DE35" s="14">
        <v>-0.7</v>
      </c>
      <c r="DF35" s="14">
        <v>0.2</v>
      </c>
      <c r="DG35" s="14">
        <v>0.5</v>
      </c>
      <c r="DH35" s="14">
        <v>0.1</v>
      </c>
      <c r="DI35" s="14">
        <v>-0.8</v>
      </c>
      <c r="DJ35" s="14">
        <v>-2.1</v>
      </c>
      <c r="DK35" s="14">
        <v>-4.3</v>
      </c>
      <c r="DL35" s="14">
        <v>-6.3</v>
      </c>
      <c r="DM35" s="14">
        <v>1.7</v>
      </c>
      <c r="DN35" s="14">
        <v>0.6</v>
      </c>
      <c r="DO35" s="14">
        <v>0.6</v>
      </c>
      <c r="DP35" s="14">
        <v>0.8</v>
      </c>
      <c r="DQ35" s="14">
        <v>-4.2</v>
      </c>
      <c r="DR35" s="14">
        <v>0</v>
      </c>
      <c r="DS35" s="14">
        <v>0.6</v>
      </c>
      <c r="DT35" s="14">
        <v>0.1</v>
      </c>
      <c r="DU35" s="14"/>
      <c r="DV35" s="14">
        <v>-4.5</v>
      </c>
      <c r="DW35" s="14">
        <v>0.6</v>
      </c>
      <c r="DX35" s="14">
        <v>2.8</v>
      </c>
      <c r="DY35" s="14">
        <v>2.6</v>
      </c>
      <c r="DZ35" s="14">
        <v>1.5</v>
      </c>
      <c r="EA35" s="14">
        <v>0.8</v>
      </c>
      <c r="EB35" s="14">
        <v>4</v>
      </c>
      <c r="EC35" s="14">
        <v>0.6</v>
      </c>
      <c r="ED35" s="14">
        <v>-4.9000000000000004</v>
      </c>
      <c r="EE35" s="14">
        <v>-7.3</v>
      </c>
      <c r="EF35" s="14"/>
      <c r="EG35" s="14">
        <v>10</v>
      </c>
      <c r="EH35" s="14">
        <v>2.6</v>
      </c>
      <c r="EI35" s="14">
        <v>-0.1</v>
      </c>
      <c r="EJ35" s="14"/>
      <c r="EK35" s="14">
        <v>0.2</v>
      </c>
      <c r="EL35" s="14">
        <v>0.2</v>
      </c>
      <c r="EM35" s="14">
        <v>0.2</v>
      </c>
      <c r="EN35" s="14"/>
      <c r="EO35" s="14">
        <v>3.1</v>
      </c>
      <c r="EP35" s="14">
        <v>13.2</v>
      </c>
      <c r="EQ35" s="14"/>
      <c r="ER35" s="14">
        <v>3.5</v>
      </c>
      <c r="ES35" s="14">
        <v>1.9</v>
      </c>
      <c r="ET35" s="14">
        <v>-5.4</v>
      </c>
      <c r="EU35" s="14">
        <v>2.2999999999999998</v>
      </c>
      <c r="EV35" s="14">
        <v>0.4</v>
      </c>
      <c r="EW35" s="14">
        <v>1.8</v>
      </c>
      <c r="EX35" s="14"/>
      <c r="EY35" s="14"/>
      <c r="EZ35" s="14">
        <v>10</v>
      </c>
      <c r="FA35" s="14">
        <v>1.2</v>
      </c>
      <c r="FB35" s="14">
        <v>1</v>
      </c>
      <c r="FC35" s="14">
        <v>1.9</v>
      </c>
      <c r="FD35" s="14">
        <v>0.5</v>
      </c>
      <c r="FE35" s="14">
        <v>2.6</v>
      </c>
      <c r="FF35" s="14">
        <v>265.7</v>
      </c>
      <c r="FG35" s="15"/>
      <c r="FH35" s="14">
        <v>2.30924</v>
      </c>
      <c r="FI35" s="14"/>
      <c r="FJ35" s="14">
        <v>-1.0149999999999999</v>
      </c>
      <c r="FK35" s="14"/>
      <c r="FL35" s="14">
        <v>1.7</v>
      </c>
      <c r="FM35" s="14"/>
      <c r="FN35" s="14">
        <v>0.75927</v>
      </c>
      <c r="FO35" s="14">
        <v>-0.2</v>
      </c>
      <c r="FP35" s="14">
        <v>1</v>
      </c>
      <c r="FQ35" s="14">
        <v>4.5535100000000002</v>
      </c>
    </row>
    <row r="36" spans="1:173" ht="24" customHeight="1" x14ac:dyDescent="0.25">
      <c r="A36" s="16" t="s">
        <v>77</v>
      </c>
      <c r="B36" s="16" t="s">
        <v>760</v>
      </c>
      <c r="C36" s="17">
        <v>0.2</v>
      </c>
      <c r="D36" s="17">
        <v>0.1</v>
      </c>
      <c r="E36" s="17">
        <v>23.8</v>
      </c>
      <c r="F36" s="17">
        <v>10.1</v>
      </c>
      <c r="G36" s="17"/>
      <c r="H36" s="17"/>
      <c r="I36" s="17">
        <v>-5</v>
      </c>
      <c r="J36" s="17">
        <v>15.8</v>
      </c>
      <c r="K36" s="17"/>
      <c r="L36" s="17"/>
      <c r="M36" s="17">
        <v>-21.5</v>
      </c>
      <c r="N36" s="17">
        <v>-25</v>
      </c>
      <c r="O36" s="17">
        <v>-17.100000000000001</v>
      </c>
      <c r="P36" s="17">
        <v>38.5</v>
      </c>
      <c r="Q36" s="17">
        <v>-24.2</v>
      </c>
      <c r="R36" s="17">
        <v>-10.8</v>
      </c>
      <c r="S36" s="17">
        <v>40.700000000000003</v>
      </c>
      <c r="T36" s="17">
        <v>0</v>
      </c>
      <c r="U36" s="17"/>
      <c r="V36" s="17"/>
      <c r="W36" s="17"/>
      <c r="X36" s="17"/>
      <c r="Y36" s="17">
        <v>-2.2999999999999998</v>
      </c>
      <c r="Z36" s="17">
        <v>2.2999999999999998</v>
      </c>
      <c r="AA36" s="17">
        <v>0</v>
      </c>
      <c r="AB36" s="17">
        <v>-2.6</v>
      </c>
      <c r="AC36" s="17"/>
      <c r="AD36" s="17">
        <v>13.7</v>
      </c>
      <c r="AE36" s="17">
        <v>0</v>
      </c>
      <c r="AF36" s="17"/>
      <c r="AG36" s="17"/>
      <c r="AH36" s="17"/>
      <c r="AI36" s="17">
        <v>9</v>
      </c>
      <c r="AJ36" s="17">
        <v>14.1</v>
      </c>
      <c r="AK36" s="17"/>
      <c r="AL36" s="17"/>
      <c r="AM36" s="17"/>
      <c r="AN36" s="17">
        <v>-1.3</v>
      </c>
      <c r="AO36" s="17">
        <v>0</v>
      </c>
      <c r="AP36" s="17">
        <v>-0.2</v>
      </c>
      <c r="AQ36" s="17">
        <v>0</v>
      </c>
      <c r="AR36" s="17">
        <v>0</v>
      </c>
      <c r="AS36" s="17">
        <v>1.2</v>
      </c>
      <c r="AT36" s="17">
        <v>2.7</v>
      </c>
      <c r="AU36" s="17">
        <v>0.8</v>
      </c>
      <c r="AV36" s="17">
        <v>0</v>
      </c>
      <c r="AW36" s="17">
        <v>-3</v>
      </c>
      <c r="AX36" s="17">
        <v>-17.2</v>
      </c>
      <c r="AY36" s="17">
        <v>1.1000000000000001</v>
      </c>
      <c r="AZ36" s="17">
        <v>0</v>
      </c>
      <c r="BA36" s="17">
        <v>-0.7</v>
      </c>
      <c r="BB36" s="17">
        <v>-0.5</v>
      </c>
      <c r="BC36" s="17"/>
      <c r="BD36" s="17">
        <v>0.9</v>
      </c>
      <c r="BE36" s="17">
        <v>0.2</v>
      </c>
      <c r="BF36" s="17">
        <v>15.3</v>
      </c>
      <c r="BG36" s="17">
        <v>8.4</v>
      </c>
      <c r="BH36" s="17">
        <v>-0.7</v>
      </c>
      <c r="BI36" s="17"/>
      <c r="BJ36" s="17">
        <v>1.6</v>
      </c>
      <c r="BK36" s="17"/>
      <c r="BL36" s="17"/>
      <c r="BM36" s="17"/>
      <c r="BN36" s="17">
        <v>-0.2</v>
      </c>
      <c r="BO36" s="17">
        <v>0</v>
      </c>
      <c r="BP36" s="17">
        <v>0</v>
      </c>
      <c r="BQ36" s="17">
        <v>-11.9</v>
      </c>
      <c r="BR36" s="17">
        <v>-4.5</v>
      </c>
      <c r="BS36" s="17"/>
      <c r="BT36" s="17"/>
      <c r="BU36" s="17"/>
      <c r="BV36" s="17"/>
      <c r="BW36" s="17"/>
      <c r="BX36" s="17">
        <v>-6.5</v>
      </c>
      <c r="BY36" s="17"/>
      <c r="BZ36" s="17">
        <v>0</v>
      </c>
      <c r="CA36" s="17"/>
      <c r="CB36" s="17">
        <v>51.6</v>
      </c>
      <c r="CC36" s="17">
        <v>35.700000000000003</v>
      </c>
      <c r="CD36" s="17">
        <v>6.7</v>
      </c>
      <c r="CE36" s="17">
        <v>4.2</v>
      </c>
      <c r="CF36" s="17"/>
      <c r="CG36" s="17"/>
      <c r="CH36" s="17">
        <v>0</v>
      </c>
      <c r="CI36" s="17"/>
      <c r="CJ36" s="17"/>
      <c r="CK36" s="17"/>
      <c r="CL36" s="17"/>
      <c r="CM36" s="17">
        <v>0</v>
      </c>
      <c r="CN36" s="17"/>
      <c r="CO36" s="17"/>
      <c r="CP36" s="17"/>
      <c r="CQ36" s="17"/>
      <c r="CR36" s="17">
        <v>0</v>
      </c>
      <c r="CS36" s="17"/>
      <c r="CT36" s="17"/>
      <c r="CU36" s="17">
        <v>-2.2000000000000002</v>
      </c>
      <c r="CV36" s="17">
        <v>8.5</v>
      </c>
      <c r="CW36" s="17"/>
      <c r="CX36" s="17"/>
      <c r="CY36" s="17">
        <v>0</v>
      </c>
      <c r="CZ36" s="17">
        <v>-0.1</v>
      </c>
      <c r="DA36" s="17">
        <v>-0.9</v>
      </c>
      <c r="DB36" s="17">
        <v>-0.2</v>
      </c>
      <c r="DC36" s="17">
        <v>0.9</v>
      </c>
      <c r="DD36" s="17">
        <v>2.2000000000000002</v>
      </c>
      <c r="DE36" s="17">
        <v>-0.7</v>
      </c>
      <c r="DF36" s="17">
        <v>0.3</v>
      </c>
      <c r="DG36" s="17">
        <v>0.5</v>
      </c>
      <c r="DH36" s="17">
        <v>0</v>
      </c>
      <c r="DI36" s="17">
        <v>-0.8</v>
      </c>
      <c r="DJ36" s="17">
        <v>-2.1</v>
      </c>
      <c r="DK36" s="17">
        <v>-4.4000000000000004</v>
      </c>
      <c r="DL36" s="17">
        <v>-5.7</v>
      </c>
      <c r="DM36" s="17">
        <v>1.7</v>
      </c>
      <c r="DN36" s="17">
        <v>0.6</v>
      </c>
      <c r="DO36" s="17">
        <v>0.6</v>
      </c>
      <c r="DP36" s="17">
        <v>0.8</v>
      </c>
      <c r="DQ36" s="17">
        <v>-4.0999999999999996</v>
      </c>
      <c r="DR36" s="17">
        <v>0</v>
      </c>
      <c r="DS36" s="17">
        <v>0.6</v>
      </c>
      <c r="DT36" s="17">
        <v>0.1</v>
      </c>
      <c r="DU36" s="17"/>
      <c r="DV36" s="17">
        <v>-4.5</v>
      </c>
      <c r="DW36" s="17">
        <v>0.7</v>
      </c>
      <c r="DX36" s="17">
        <v>2.8</v>
      </c>
      <c r="DY36" s="17">
        <v>2.7</v>
      </c>
      <c r="DZ36" s="17">
        <v>0.9</v>
      </c>
      <c r="EA36" s="17">
        <v>0.8</v>
      </c>
      <c r="EB36" s="17">
        <v>3.9</v>
      </c>
      <c r="EC36" s="17">
        <v>0.8</v>
      </c>
      <c r="ED36" s="17">
        <v>-6.1</v>
      </c>
      <c r="EE36" s="17">
        <v>-8.3000000000000007</v>
      </c>
      <c r="EF36" s="17"/>
      <c r="EG36" s="17">
        <v>9.9</v>
      </c>
      <c r="EH36" s="17">
        <v>2.2999999999999998</v>
      </c>
      <c r="EI36" s="17">
        <v>0.1</v>
      </c>
      <c r="EJ36" s="17"/>
      <c r="EK36" s="17">
        <v>0.2</v>
      </c>
      <c r="EL36" s="17">
        <v>0.2</v>
      </c>
      <c r="EM36" s="17">
        <v>0.2</v>
      </c>
      <c r="EN36" s="17"/>
      <c r="EO36" s="17">
        <v>3.1</v>
      </c>
      <c r="EP36" s="17">
        <v>11.4</v>
      </c>
      <c r="EQ36" s="17"/>
      <c r="ER36" s="17">
        <v>1.5</v>
      </c>
      <c r="ES36" s="17">
        <v>0.7</v>
      </c>
      <c r="ET36" s="17">
        <v>-4.0999999999999996</v>
      </c>
      <c r="EU36" s="17">
        <v>3</v>
      </c>
      <c r="EV36" s="17">
        <v>0.4</v>
      </c>
      <c r="EW36" s="17">
        <v>1.3</v>
      </c>
      <c r="EX36" s="17"/>
      <c r="EY36" s="17"/>
      <c r="EZ36" s="17">
        <v>9.9</v>
      </c>
      <c r="FA36" s="17">
        <v>1.3</v>
      </c>
      <c r="FB36" s="17">
        <v>1.4</v>
      </c>
      <c r="FC36" s="17">
        <v>1</v>
      </c>
      <c r="FD36" s="17">
        <v>0</v>
      </c>
      <c r="FE36" s="17">
        <v>2.7</v>
      </c>
      <c r="FF36" s="17">
        <v>179.3</v>
      </c>
      <c r="FG36" s="15"/>
      <c r="FH36" s="17">
        <v>1.8387800000000001</v>
      </c>
      <c r="FI36" s="17"/>
      <c r="FJ36" s="17">
        <v>-0.96099999999999997</v>
      </c>
      <c r="FK36" s="17"/>
      <c r="FL36" s="17">
        <v>1.6</v>
      </c>
      <c r="FM36" s="17"/>
      <c r="FN36" s="17">
        <v>1.6531</v>
      </c>
      <c r="FO36" s="17">
        <v>-0.4</v>
      </c>
      <c r="FP36" s="17">
        <v>1</v>
      </c>
      <c r="FQ36" s="17">
        <v>4.73088</v>
      </c>
    </row>
    <row r="37" spans="1:173" ht="24" customHeight="1" x14ac:dyDescent="0.25">
      <c r="A37" s="16" t="s">
        <v>77</v>
      </c>
      <c r="B37" s="16" t="s">
        <v>761</v>
      </c>
      <c r="C37" s="17">
        <v>0.2</v>
      </c>
      <c r="D37" s="17">
        <v>0.1</v>
      </c>
      <c r="E37" s="17">
        <v>17.399999999999999</v>
      </c>
      <c r="F37" s="17">
        <v>9.3000000000000007</v>
      </c>
      <c r="G37" s="17"/>
      <c r="H37" s="17"/>
      <c r="I37" s="17">
        <v>-7.8</v>
      </c>
      <c r="J37" s="17">
        <v>13.5</v>
      </c>
      <c r="K37" s="17"/>
      <c r="L37" s="17"/>
      <c r="M37" s="17">
        <v>-21.8</v>
      </c>
      <c r="N37" s="17">
        <v>-25.2</v>
      </c>
      <c r="O37" s="17">
        <v>-16.8</v>
      </c>
      <c r="P37" s="17">
        <v>37.799999999999997</v>
      </c>
      <c r="Q37" s="17">
        <v>-30.9</v>
      </c>
      <c r="R37" s="17">
        <v>-13.3</v>
      </c>
      <c r="S37" s="17">
        <v>37.799999999999997</v>
      </c>
      <c r="T37" s="17">
        <v>0</v>
      </c>
      <c r="U37" s="17"/>
      <c r="V37" s="17"/>
      <c r="W37" s="17"/>
      <c r="X37" s="17"/>
      <c r="Y37" s="17">
        <v>-4.8</v>
      </c>
      <c r="Z37" s="17">
        <v>2.2999999999999998</v>
      </c>
      <c r="AA37" s="17">
        <v>0</v>
      </c>
      <c r="AB37" s="17">
        <v>-2.6</v>
      </c>
      <c r="AC37" s="17"/>
      <c r="AD37" s="17">
        <v>13.6</v>
      </c>
      <c r="AE37" s="17">
        <v>0.9</v>
      </c>
      <c r="AF37" s="17"/>
      <c r="AG37" s="17"/>
      <c r="AH37" s="17"/>
      <c r="AI37" s="17">
        <v>8</v>
      </c>
      <c r="AJ37" s="17">
        <v>14.5</v>
      </c>
      <c r="AK37" s="17"/>
      <c r="AL37" s="17"/>
      <c r="AM37" s="17"/>
      <c r="AN37" s="17">
        <v>-1.1000000000000001</v>
      </c>
      <c r="AO37" s="17">
        <v>12.4</v>
      </c>
      <c r="AP37" s="17">
        <v>0.7</v>
      </c>
      <c r="AQ37" s="17">
        <v>0</v>
      </c>
      <c r="AR37" s="17">
        <v>0</v>
      </c>
      <c r="AS37" s="17">
        <v>1.6</v>
      </c>
      <c r="AT37" s="17">
        <v>0</v>
      </c>
      <c r="AU37" s="17">
        <v>0.8</v>
      </c>
      <c r="AV37" s="17">
        <v>0</v>
      </c>
      <c r="AW37" s="17">
        <v>-4.4000000000000004</v>
      </c>
      <c r="AX37" s="17">
        <v>-18.5</v>
      </c>
      <c r="AY37" s="17">
        <v>2.2999999999999998</v>
      </c>
      <c r="AZ37" s="17">
        <v>0</v>
      </c>
      <c r="BA37" s="17">
        <v>-0.5</v>
      </c>
      <c r="BB37" s="17">
        <v>-0.5</v>
      </c>
      <c r="BC37" s="17"/>
      <c r="BD37" s="17">
        <v>0.9</v>
      </c>
      <c r="BE37" s="17">
        <v>0.1</v>
      </c>
      <c r="BF37" s="17">
        <v>12.4</v>
      </c>
      <c r="BG37" s="17">
        <v>9</v>
      </c>
      <c r="BH37" s="17">
        <v>-2.7</v>
      </c>
      <c r="BI37" s="17"/>
      <c r="BJ37" s="17">
        <v>-0.1</v>
      </c>
      <c r="BK37" s="17"/>
      <c r="BL37" s="17"/>
      <c r="BM37" s="17"/>
      <c r="BN37" s="17">
        <v>1.5</v>
      </c>
      <c r="BO37" s="17">
        <v>0</v>
      </c>
      <c r="BP37" s="17">
        <v>0</v>
      </c>
      <c r="BQ37" s="17">
        <v>-14</v>
      </c>
      <c r="BR37" s="17">
        <v>-5.2</v>
      </c>
      <c r="BS37" s="17"/>
      <c r="BT37" s="17"/>
      <c r="BU37" s="17"/>
      <c r="BV37" s="17"/>
      <c r="BW37" s="17"/>
      <c r="BX37" s="17">
        <v>-7.7</v>
      </c>
      <c r="BY37" s="17"/>
      <c r="BZ37" s="17">
        <v>0</v>
      </c>
      <c r="CA37" s="17"/>
      <c r="CB37" s="17">
        <v>44.4</v>
      </c>
      <c r="CC37" s="17">
        <v>34.6</v>
      </c>
      <c r="CD37" s="17">
        <v>6.6</v>
      </c>
      <c r="CE37" s="17">
        <v>5.3</v>
      </c>
      <c r="CF37" s="17"/>
      <c r="CG37" s="17"/>
      <c r="CH37" s="17">
        <v>0</v>
      </c>
      <c r="CI37" s="17"/>
      <c r="CJ37" s="17"/>
      <c r="CK37" s="17"/>
      <c r="CL37" s="17"/>
      <c r="CM37" s="17">
        <v>0</v>
      </c>
      <c r="CN37" s="17"/>
      <c r="CO37" s="17"/>
      <c r="CP37" s="17"/>
      <c r="CQ37" s="17"/>
      <c r="CR37" s="17">
        <v>0</v>
      </c>
      <c r="CS37" s="17"/>
      <c r="CT37" s="17"/>
      <c r="CU37" s="17">
        <v>-2</v>
      </c>
      <c r="CV37" s="17">
        <v>8.5</v>
      </c>
      <c r="CW37" s="17"/>
      <c r="CX37" s="17"/>
      <c r="CY37" s="17">
        <v>0</v>
      </c>
      <c r="CZ37" s="17">
        <v>0</v>
      </c>
      <c r="DA37" s="17">
        <v>-0.8</v>
      </c>
      <c r="DB37" s="17">
        <v>-0.2</v>
      </c>
      <c r="DC37" s="17">
        <v>0.9</v>
      </c>
      <c r="DD37" s="17">
        <v>2.2000000000000002</v>
      </c>
      <c r="DE37" s="17">
        <v>-0.6</v>
      </c>
      <c r="DF37" s="17">
        <v>0.1</v>
      </c>
      <c r="DG37" s="17">
        <v>0.5</v>
      </c>
      <c r="DH37" s="17">
        <v>0</v>
      </c>
      <c r="DI37" s="17">
        <v>-0.8</v>
      </c>
      <c r="DJ37" s="17">
        <v>-2</v>
      </c>
      <c r="DK37" s="17">
        <v>-4.0999999999999996</v>
      </c>
      <c r="DL37" s="17">
        <v>-5.8</v>
      </c>
      <c r="DM37" s="17">
        <v>1.7</v>
      </c>
      <c r="DN37" s="17">
        <v>0.6</v>
      </c>
      <c r="DO37" s="17">
        <v>0.6</v>
      </c>
      <c r="DP37" s="17">
        <v>0.8</v>
      </c>
      <c r="DQ37" s="17">
        <v>-4.0999999999999996</v>
      </c>
      <c r="DR37" s="17">
        <v>-0.3</v>
      </c>
      <c r="DS37" s="17">
        <v>0.5</v>
      </c>
      <c r="DT37" s="17">
        <v>0</v>
      </c>
      <c r="DU37" s="17"/>
      <c r="DV37" s="17">
        <v>-4.5</v>
      </c>
      <c r="DW37" s="17">
        <v>0.7</v>
      </c>
      <c r="DX37" s="17">
        <v>2.8</v>
      </c>
      <c r="DY37" s="17">
        <v>2.7</v>
      </c>
      <c r="DZ37" s="17">
        <v>1</v>
      </c>
      <c r="EA37" s="17">
        <v>0.8</v>
      </c>
      <c r="EB37" s="17">
        <v>4</v>
      </c>
      <c r="EC37" s="17">
        <v>0.9</v>
      </c>
      <c r="ED37" s="17">
        <v>-7.2</v>
      </c>
      <c r="EE37" s="17">
        <v>-9.6</v>
      </c>
      <c r="EF37" s="17"/>
      <c r="EG37" s="17">
        <v>9.1999999999999993</v>
      </c>
      <c r="EH37" s="17">
        <v>0</v>
      </c>
      <c r="EI37" s="17">
        <v>-0.1</v>
      </c>
      <c r="EJ37" s="17"/>
      <c r="EK37" s="17">
        <v>0.2</v>
      </c>
      <c r="EL37" s="17">
        <v>0.2</v>
      </c>
      <c r="EM37" s="17">
        <v>0.2</v>
      </c>
      <c r="EN37" s="17"/>
      <c r="EO37" s="17">
        <v>2.9</v>
      </c>
      <c r="EP37" s="17">
        <v>11.3</v>
      </c>
      <c r="EQ37" s="17"/>
      <c r="ER37" s="17">
        <v>0.6</v>
      </c>
      <c r="ES37" s="17">
        <v>0.6</v>
      </c>
      <c r="ET37" s="17">
        <v>-5.9</v>
      </c>
      <c r="EU37" s="17">
        <v>2</v>
      </c>
      <c r="EV37" s="17">
        <v>0.4</v>
      </c>
      <c r="EW37" s="17">
        <v>1.4</v>
      </c>
      <c r="EX37" s="17"/>
      <c r="EY37" s="17"/>
      <c r="EZ37" s="17">
        <v>9.1999999999999993</v>
      </c>
      <c r="FA37" s="17">
        <v>1.3</v>
      </c>
      <c r="FB37" s="17">
        <v>0.9</v>
      </c>
      <c r="FC37" s="17">
        <v>2</v>
      </c>
      <c r="FD37" s="17">
        <v>0</v>
      </c>
      <c r="FE37" s="17">
        <v>2.7</v>
      </c>
      <c r="FF37" s="17">
        <v>136.5</v>
      </c>
      <c r="FG37" s="15"/>
      <c r="FH37" s="17">
        <v>2.1259800000000002</v>
      </c>
      <c r="FI37" s="17"/>
      <c r="FJ37" s="17">
        <v>-1.1100000000000001</v>
      </c>
      <c r="FK37" s="17"/>
      <c r="FL37" s="17">
        <v>1.6</v>
      </c>
      <c r="FM37" s="17"/>
      <c r="FN37" s="17">
        <v>1.63357</v>
      </c>
      <c r="FO37" s="17">
        <v>-0.7</v>
      </c>
      <c r="FP37" s="17">
        <v>1</v>
      </c>
      <c r="FQ37" s="17">
        <v>4.54955</v>
      </c>
    </row>
    <row r="38" spans="1:173" ht="24" customHeight="1" x14ac:dyDescent="0.25">
      <c r="A38" s="16" t="s">
        <v>77</v>
      </c>
      <c r="B38" s="16" t="s">
        <v>762</v>
      </c>
      <c r="C38" s="17">
        <v>0.2</v>
      </c>
      <c r="D38" s="17">
        <v>0.1</v>
      </c>
      <c r="E38" s="17">
        <v>23.9</v>
      </c>
      <c r="F38" s="17">
        <v>10</v>
      </c>
      <c r="G38" s="17"/>
      <c r="H38" s="17"/>
      <c r="I38" s="17">
        <v>-7.5</v>
      </c>
      <c r="J38" s="17">
        <v>4</v>
      </c>
      <c r="K38" s="17"/>
      <c r="L38" s="17"/>
      <c r="M38" s="17">
        <v>-20.8</v>
      </c>
      <c r="N38" s="17">
        <v>-25.7</v>
      </c>
      <c r="O38" s="17">
        <v>-17</v>
      </c>
      <c r="P38" s="17">
        <v>38.200000000000003</v>
      </c>
      <c r="Q38" s="17">
        <v>-31.6</v>
      </c>
      <c r="R38" s="17">
        <v>-13.5</v>
      </c>
      <c r="S38" s="17">
        <v>38.1</v>
      </c>
      <c r="T38" s="17">
        <v>0</v>
      </c>
      <c r="U38" s="17"/>
      <c r="V38" s="17"/>
      <c r="W38" s="17"/>
      <c r="X38" s="17"/>
      <c r="Y38" s="17">
        <v>-5.7</v>
      </c>
      <c r="Z38" s="17">
        <v>1.7</v>
      </c>
      <c r="AA38" s="17">
        <v>0</v>
      </c>
      <c r="AB38" s="17">
        <v>-2.6</v>
      </c>
      <c r="AC38" s="17"/>
      <c r="AD38" s="17">
        <v>12.1</v>
      </c>
      <c r="AE38" s="17">
        <v>0.9</v>
      </c>
      <c r="AF38" s="17"/>
      <c r="AG38" s="17"/>
      <c r="AH38" s="17"/>
      <c r="AI38" s="17">
        <v>12.9</v>
      </c>
      <c r="AJ38" s="17">
        <v>14</v>
      </c>
      <c r="AK38" s="17"/>
      <c r="AL38" s="17"/>
      <c r="AM38" s="17"/>
      <c r="AN38" s="17">
        <v>-1.2</v>
      </c>
      <c r="AO38" s="17">
        <v>-0.2</v>
      </c>
      <c r="AP38" s="17">
        <v>0.3</v>
      </c>
      <c r="AQ38" s="17">
        <v>0</v>
      </c>
      <c r="AR38" s="17">
        <v>0</v>
      </c>
      <c r="AS38" s="17">
        <v>1.3</v>
      </c>
      <c r="AT38" s="17">
        <v>0</v>
      </c>
      <c r="AU38" s="17">
        <v>0.8</v>
      </c>
      <c r="AV38" s="17">
        <v>0</v>
      </c>
      <c r="AW38" s="17">
        <v>-6</v>
      </c>
      <c r="AX38" s="17">
        <v>-20.100000000000001</v>
      </c>
      <c r="AY38" s="17">
        <v>-1</v>
      </c>
      <c r="AZ38" s="17">
        <v>0</v>
      </c>
      <c r="BA38" s="17">
        <v>-0.8</v>
      </c>
      <c r="BB38" s="17">
        <v>-0.7</v>
      </c>
      <c r="BC38" s="17"/>
      <c r="BD38" s="17">
        <v>0.9</v>
      </c>
      <c r="BE38" s="17">
        <v>0.1</v>
      </c>
      <c r="BF38" s="17">
        <v>12.4</v>
      </c>
      <c r="BG38" s="17">
        <v>8.3000000000000007</v>
      </c>
      <c r="BH38" s="17">
        <v>-2</v>
      </c>
      <c r="BI38" s="17"/>
      <c r="BJ38" s="17">
        <v>0.6</v>
      </c>
      <c r="BK38" s="17"/>
      <c r="BL38" s="17"/>
      <c r="BM38" s="17"/>
      <c r="BN38" s="17">
        <v>-0.5</v>
      </c>
      <c r="BO38" s="17">
        <v>0</v>
      </c>
      <c r="BP38" s="17">
        <v>0</v>
      </c>
      <c r="BQ38" s="17">
        <v>-14.6</v>
      </c>
      <c r="BR38" s="17">
        <v>-6.2</v>
      </c>
      <c r="BS38" s="17"/>
      <c r="BT38" s="17"/>
      <c r="BU38" s="17"/>
      <c r="BV38" s="17"/>
      <c r="BW38" s="17"/>
      <c r="BX38" s="17">
        <v>-9.5</v>
      </c>
      <c r="BY38" s="17"/>
      <c r="BZ38" s="17">
        <v>0</v>
      </c>
      <c r="CA38" s="17"/>
      <c r="CB38" s="17">
        <v>43.7</v>
      </c>
      <c r="CC38" s="17">
        <v>34.200000000000003</v>
      </c>
      <c r="CD38" s="17">
        <v>6.6</v>
      </c>
      <c r="CE38" s="17">
        <v>4</v>
      </c>
      <c r="CF38" s="17"/>
      <c r="CG38" s="17"/>
      <c r="CH38" s="17">
        <v>0</v>
      </c>
      <c r="CI38" s="17"/>
      <c r="CJ38" s="17"/>
      <c r="CK38" s="17"/>
      <c r="CL38" s="17"/>
      <c r="CM38" s="17">
        <v>0</v>
      </c>
      <c r="CN38" s="17"/>
      <c r="CO38" s="17"/>
      <c r="CP38" s="17"/>
      <c r="CQ38" s="17"/>
      <c r="CR38" s="17">
        <v>0</v>
      </c>
      <c r="CS38" s="17"/>
      <c r="CT38" s="17"/>
      <c r="CU38" s="17">
        <v>-2</v>
      </c>
      <c r="CV38" s="17">
        <v>8.3000000000000007</v>
      </c>
      <c r="CW38" s="17"/>
      <c r="CX38" s="17"/>
      <c r="CY38" s="17">
        <v>0</v>
      </c>
      <c r="CZ38" s="17">
        <v>0</v>
      </c>
      <c r="DA38" s="17">
        <v>-0.9</v>
      </c>
      <c r="DB38" s="17">
        <v>-0.2</v>
      </c>
      <c r="DC38" s="17">
        <v>0.8</v>
      </c>
      <c r="DD38" s="17">
        <v>2.2000000000000002</v>
      </c>
      <c r="DE38" s="17">
        <v>-0.5</v>
      </c>
      <c r="DF38" s="17">
        <v>0.1</v>
      </c>
      <c r="DG38" s="17">
        <v>0.5</v>
      </c>
      <c r="DH38" s="17">
        <v>0</v>
      </c>
      <c r="DI38" s="17">
        <v>-0.8</v>
      </c>
      <c r="DJ38" s="17">
        <v>-2.1</v>
      </c>
      <c r="DK38" s="17">
        <v>-3.4</v>
      </c>
      <c r="DL38" s="17">
        <v>-3.4</v>
      </c>
      <c r="DM38" s="17">
        <v>1.4</v>
      </c>
      <c r="DN38" s="17">
        <v>0.6</v>
      </c>
      <c r="DO38" s="17">
        <v>0.4</v>
      </c>
      <c r="DP38" s="17">
        <v>0.8</v>
      </c>
      <c r="DQ38" s="17">
        <v>-4.0999999999999996</v>
      </c>
      <c r="DR38" s="17">
        <v>-0.1</v>
      </c>
      <c r="DS38" s="17">
        <v>0.6</v>
      </c>
      <c r="DT38" s="17">
        <v>0</v>
      </c>
      <c r="DU38" s="17"/>
      <c r="DV38" s="17">
        <v>-4.5</v>
      </c>
      <c r="DW38" s="17">
        <v>0.8</v>
      </c>
      <c r="DX38" s="17">
        <v>2.8</v>
      </c>
      <c r="DY38" s="17">
        <v>2.7</v>
      </c>
      <c r="DZ38" s="17">
        <v>0.9</v>
      </c>
      <c r="EA38" s="17">
        <v>0.8</v>
      </c>
      <c r="EB38" s="17">
        <v>4</v>
      </c>
      <c r="EC38" s="17">
        <v>0.6</v>
      </c>
      <c r="ED38" s="17">
        <v>-8.3000000000000007</v>
      </c>
      <c r="EE38" s="17">
        <v>-9.6</v>
      </c>
      <c r="EF38" s="17"/>
      <c r="EG38" s="17">
        <v>9.4</v>
      </c>
      <c r="EH38" s="17">
        <v>0</v>
      </c>
      <c r="EI38" s="17">
        <v>0.1</v>
      </c>
      <c r="EJ38" s="17"/>
      <c r="EK38" s="17">
        <v>0.2</v>
      </c>
      <c r="EL38" s="17">
        <v>0.2</v>
      </c>
      <c r="EM38" s="17">
        <v>0.2</v>
      </c>
      <c r="EN38" s="17"/>
      <c r="EO38" s="17">
        <v>2.5</v>
      </c>
      <c r="EP38" s="17">
        <v>8.5</v>
      </c>
      <c r="EQ38" s="17"/>
      <c r="ER38" s="17">
        <v>-1.6</v>
      </c>
      <c r="ES38" s="17">
        <v>0.3</v>
      </c>
      <c r="ET38" s="17">
        <v>-6.3</v>
      </c>
      <c r="EU38" s="17">
        <v>2.1</v>
      </c>
      <c r="EV38" s="17">
        <v>0.4</v>
      </c>
      <c r="EW38" s="17">
        <v>1.4</v>
      </c>
      <c r="EX38" s="17"/>
      <c r="EY38" s="17"/>
      <c r="EZ38" s="17">
        <v>9.4</v>
      </c>
      <c r="FA38" s="17">
        <v>1.3</v>
      </c>
      <c r="FB38" s="17">
        <v>0.8</v>
      </c>
      <c r="FC38" s="17">
        <v>1.4</v>
      </c>
      <c r="FD38" s="17">
        <v>0</v>
      </c>
      <c r="FE38" s="17">
        <v>2.8</v>
      </c>
      <c r="FF38" s="17">
        <v>103.6</v>
      </c>
      <c r="FG38" s="15"/>
      <c r="FH38" s="17">
        <v>1.88117</v>
      </c>
      <c r="FI38" s="17"/>
      <c r="FJ38" s="17">
        <v>-1.1870000000000001</v>
      </c>
      <c r="FK38" s="17"/>
      <c r="FL38" s="17">
        <v>1.6</v>
      </c>
      <c r="FM38" s="17"/>
      <c r="FN38" s="17">
        <v>1.64307</v>
      </c>
      <c r="FO38" s="17">
        <v>-0.6</v>
      </c>
      <c r="FP38" s="17">
        <v>0.9</v>
      </c>
      <c r="FQ38" s="17">
        <v>4.2372399999999999</v>
      </c>
    </row>
    <row r="39" spans="1:173" ht="24" customHeight="1" x14ac:dyDescent="0.25">
      <c r="A39" s="16" t="s">
        <v>77</v>
      </c>
      <c r="B39" s="16" t="s">
        <v>763</v>
      </c>
      <c r="C39" s="17">
        <v>0.1</v>
      </c>
      <c r="D39" s="17">
        <v>0.1</v>
      </c>
      <c r="E39" s="17">
        <v>13.5</v>
      </c>
      <c r="F39" s="17">
        <v>8.6999999999999993</v>
      </c>
      <c r="G39" s="17"/>
      <c r="H39" s="17"/>
      <c r="I39" s="17">
        <v>-5.5</v>
      </c>
      <c r="J39" s="17">
        <v>18.7</v>
      </c>
      <c r="K39" s="17"/>
      <c r="L39" s="17"/>
      <c r="M39" s="17">
        <v>-20.6</v>
      </c>
      <c r="N39" s="17">
        <v>-25.9</v>
      </c>
      <c r="O39" s="17">
        <v>-18</v>
      </c>
      <c r="P39" s="17">
        <v>38.4</v>
      </c>
      <c r="Q39" s="17">
        <v>-29.7</v>
      </c>
      <c r="R39" s="17">
        <v>-12.5</v>
      </c>
      <c r="S39" s="17">
        <v>30.2</v>
      </c>
      <c r="T39" s="17">
        <v>0</v>
      </c>
      <c r="U39" s="17"/>
      <c r="V39" s="17"/>
      <c r="W39" s="17"/>
      <c r="X39" s="17"/>
      <c r="Y39" s="17">
        <v>-9.1</v>
      </c>
      <c r="Z39" s="17">
        <v>1.2</v>
      </c>
      <c r="AA39" s="17">
        <v>0</v>
      </c>
      <c r="AB39" s="17">
        <v>-2.6</v>
      </c>
      <c r="AC39" s="17"/>
      <c r="AD39" s="17">
        <v>9.6</v>
      </c>
      <c r="AE39" s="17">
        <v>1</v>
      </c>
      <c r="AF39" s="17"/>
      <c r="AG39" s="17"/>
      <c r="AH39" s="17"/>
      <c r="AI39" s="17">
        <v>11.7</v>
      </c>
      <c r="AJ39" s="17">
        <v>14.5</v>
      </c>
      <c r="AK39" s="17"/>
      <c r="AL39" s="17"/>
      <c r="AM39" s="17"/>
      <c r="AN39" s="17">
        <v>-0.7</v>
      </c>
      <c r="AO39" s="17">
        <v>47.5</v>
      </c>
      <c r="AP39" s="17">
        <v>1.9</v>
      </c>
      <c r="AQ39" s="17">
        <v>0</v>
      </c>
      <c r="AR39" s="17">
        <v>0</v>
      </c>
      <c r="AS39" s="17">
        <v>1.4</v>
      </c>
      <c r="AT39" s="17">
        <v>0</v>
      </c>
      <c r="AU39" s="17">
        <v>0.8</v>
      </c>
      <c r="AV39" s="17">
        <v>0</v>
      </c>
      <c r="AW39" s="17">
        <v>-2.8</v>
      </c>
      <c r="AX39" s="17">
        <v>-16.7</v>
      </c>
      <c r="AY39" s="17">
        <v>2.6</v>
      </c>
      <c r="AZ39" s="17">
        <v>0</v>
      </c>
      <c r="BA39" s="17">
        <v>-0.7</v>
      </c>
      <c r="BB39" s="17">
        <v>-2.2000000000000002</v>
      </c>
      <c r="BC39" s="17"/>
      <c r="BD39" s="17">
        <v>1</v>
      </c>
      <c r="BE39" s="17">
        <v>0.1</v>
      </c>
      <c r="BF39" s="17">
        <v>8.4</v>
      </c>
      <c r="BG39" s="17">
        <v>9.4</v>
      </c>
      <c r="BH39" s="17">
        <v>0.9</v>
      </c>
      <c r="BI39" s="17"/>
      <c r="BJ39" s="17">
        <v>0</v>
      </c>
      <c r="BK39" s="17"/>
      <c r="BL39" s="17"/>
      <c r="BM39" s="17"/>
      <c r="BN39" s="17">
        <v>9.1999999999999993</v>
      </c>
      <c r="BO39" s="17">
        <v>0</v>
      </c>
      <c r="BP39" s="17">
        <v>0</v>
      </c>
      <c r="BQ39" s="17">
        <v>-13.2</v>
      </c>
      <c r="BR39" s="17">
        <v>-6.2</v>
      </c>
      <c r="BS39" s="17"/>
      <c r="BT39" s="17"/>
      <c r="BU39" s="17"/>
      <c r="BV39" s="17"/>
      <c r="BW39" s="17"/>
      <c r="BX39" s="17">
        <v>-4.9000000000000004</v>
      </c>
      <c r="BY39" s="17"/>
      <c r="BZ39" s="17">
        <v>0</v>
      </c>
      <c r="CA39" s="17"/>
      <c r="CB39" s="17">
        <v>33.6</v>
      </c>
      <c r="CC39" s="17">
        <v>35.799999999999997</v>
      </c>
      <c r="CD39" s="17">
        <v>7.1</v>
      </c>
      <c r="CE39" s="17">
        <v>3.6</v>
      </c>
      <c r="CF39" s="17"/>
      <c r="CG39" s="17"/>
      <c r="CH39" s="17">
        <v>0</v>
      </c>
      <c r="CI39" s="17"/>
      <c r="CJ39" s="17"/>
      <c r="CK39" s="17"/>
      <c r="CL39" s="17"/>
      <c r="CM39" s="17">
        <v>0</v>
      </c>
      <c r="CN39" s="17"/>
      <c r="CO39" s="17"/>
      <c r="CP39" s="17"/>
      <c r="CQ39" s="17"/>
      <c r="CR39" s="17">
        <v>0</v>
      </c>
      <c r="CS39" s="17"/>
      <c r="CT39" s="17"/>
      <c r="CU39" s="17">
        <v>-1.9</v>
      </c>
      <c r="CV39" s="17">
        <v>8.1</v>
      </c>
      <c r="CW39" s="17"/>
      <c r="CX39" s="17"/>
      <c r="CY39" s="17">
        <v>0</v>
      </c>
      <c r="CZ39" s="17">
        <v>-0.1</v>
      </c>
      <c r="DA39" s="17">
        <v>-1.1000000000000001</v>
      </c>
      <c r="DB39" s="17">
        <v>-0.2</v>
      </c>
      <c r="DC39" s="17">
        <v>0.9</v>
      </c>
      <c r="DD39" s="17">
        <v>2.2000000000000002</v>
      </c>
      <c r="DE39" s="17">
        <v>-0.8</v>
      </c>
      <c r="DF39" s="17">
        <v>0.2</v>
      </c>
      <c r="DG39" s="17">
        <v>0.6</v>
      </c>
      <c r="DH39" s="17">
        <v>0</v>
      </c>
      <c r="DI39" s="17">
        <v>-0.8</v>
      </c>
      <c r="DJ39" s="17">
        <v>-2</v>
      </c>
      <c r="DK39" s="17">
        <v>-4.2</v>
      </c>
      <c r="DL39" s="17">
        <v>-5.9</v>
      </c>
      <c r="DM39" s="17">
        <v>1.6</v>
      </c>
      <c r="DN39" s="17">
        <v>0.6</v>
      </c>
      <c r="DO39" s="17">
        <v>0.5</v>
      </c>
      <c r="DP39" s="17">
        <v>0.8</v>
      </c>
      <c r="DQ39" s="17">
        <v>-4</v>
      </c>
      <c r="DR39" s="17">
        <v>0</v>
      </c>
      <c r="DS39" s="17">
        <v>0.6</v>
      </c>
      <c r="DT39" s="17">
        <v>0</v>
      </c>
      <c r="DU39" s="17"/>
      <c r="DV39" s="17">
        <v>-4.5</v>
      </c>
      <c r="DW39" s="17">
        <v>0.9</v>
      </c>
      <c r="DX39" s="17">
        <v>2.7</v>
      </c>
      <c r="DY39" s="17">
        <v>2.7</v>
      </c>
      <c r="DZ39" s="17">
        <v>1.1000000000000001</v>
      </c>
      <c r="EA39" s="17">
        <v>0.8</v>
      </c>
      <c r="EB39" s="17">
        <v>3.9</v>
      </c>
      <c r="EC39" s="17">
        <v>3.5</v>
      </c>
      <c r="ED39" s="17">
        <v>-8.1</v>
      </c>
      <c r="EE39" s="17">
        <v>-9.5</v>
      </c>
      <c r="EF39" s="17"/>
      <c r="EG39" s="17">
        <v>10</v>
      </c>
      <c r="EH39" s="17">
        <v>0</v>
      </c>
      <c r="EI39" s="17">
        <v>-0.1</v>
      </c>
      <c r="EJ39" s="17"/>
      <c r="EK39" s="17">
        <v>0.2</v>
      </c>
      <c r="EL39" s="17">
        <v>0.2</v>
      </c>
      <c r="EM39" s="17">
        <v>0.2</v>
      </c>
      <c r="EN39" s="17"/>
      <c r="EO39" s="17">
        <v>2.1</v>
      </c>
      <c r="EP39" s="17">
        <v>19.3</v>
      </c>
      <c r="EQ39" s="17"/>
      <c r="ER39" s="17">
        <v>-1.3</v>
      </c>
      <c r="ES39" s="17">
        <v>0</v>
      </c>
      <c r="ET39" s="17">
        <v>-5.6</v>
      </c>
      <c r="EU39" s="17">
        <v>2</v>
      </c>
      <c r="EV39" s="17">
        <v>0.4</v>
      </c>
      <c r="EW39" s="17">
        <v>1.4</v>
      </c>
      <c r="EX39" s="17"/>
      <c r="EY39" s="17"/>
      <c r="EZ39" s="17">
        <v>10</v>
      </c>
      <c r="FA39" s="17">
        <v>1.3</v>
      </c>
      <c r="FB39" s="17">
        <v>1</v>
      </c>
      <c r="FC39" s="17">
        <v>1.3</v>
      </c>
      <c r="FD39" s="17">
        <v>0</v>
      </c>
      <c r="FE39" s="17">
        <v>2.6</v>
      </c>
      <c r="FF39" s="17">
        <v>173.3</v>
      </c>
      <c r="FG39" s="15"/>
      <c r="FH39" s="17">
        <v>2.3673999999999999</v>
      </c>
      <c r="FI39" s="17"/>
      <c r="FJ39" s="17">
        <v>-0.78700000000000003</v>
      </c>
      <c r="FK39" s="17"/>
      <c r="FL39" s="17">
        <v>1.6</v>
      </c>
      <c r="FM39" s="17"/>
      <c r="FN39" s="17">
        <v>1.6208899999999999</v>
      </c>
      <c r="FO39" s="17">
        <v>-0.4</v>
      </c>
      <c r="FP39" s="17">
        <v>1</v>
      </c>
      <c r="FQ39" s="17">
        <v>5.4012900000000004</v>
      </c>
    </row>
    <row r="40" spans="1:173" ht="24" customHeight="1" x14ac:dyDescent="0.25">
      <c r="A40" s="16" t="s">
        <v>77</v>
      </c>
      <c r="B40" s="16" t="s">
        <v>764</v>
      </c>
      <c r="C40" s="17">
        <v>0.1</v>
      </c>
      <c r="D40" s="17">
        <v>0</v>
      </c>
      <c r="E40" s="17">
        <v>31.5</v>
      </c>
      <c r="F40" s="17">
        <v>11.2</v>
      </c>
      <c r="G40" s="17"/>
      <c r="H40" s="17"/>
      <c r="I40" s="17">
        <v>-7.8</v>
      </c>
      <c r="J40" s="17">
        <v>7.6</v>
      </c>
      <c r="K40" s="17"/>
      <c r="L40" s="17"/>
      <c r="M40" s="17">
        <v>-19.8</v>
      </c>
      <c r="N40" s="17">
        <v>-22.1</v>
      </c>
      <c r="O40" s="17">
        <v>-13.9</v>
      </c>
      <c r="P40" s="17">
        <v>40.299999999999997</v>
      </c>
      <c r="Q40" s="17">
        <v>-29.9</v>
      </c>
      <c r="R40" s="17">
        <v>-12.8</v>
      </c>
      <c r="S40" s="17">
        <v>44.9</v>
      </c>
      <c r="T40" s="17">
        <v>0</v>
      </c>
      <c r="U40" s="17"/>
      <c r="V40" s="17"/>
      <c r="W40" s="17"/>
      <c r="X40" s="17"/>
      <c r="Y40" s="17">
        <v>-4.8</v>
      </c>
      <c r="Z40" s="17">
        <v>1.7</v>
      </c>
      <c r="AA40" s="17">
        <v>0</v>
      </c>
      <c r="AB40" s="17">
        <v>-2.5</v>
      </c>
      <c r="AC40" s="17"/>
      <c r="AD40" s="17">
        <v>9.3000000000000007</v>
      </c>
      <c r="AE40" s="17">
        <v>0.9</v>
      </c>
      <c r="AF40" s="17"/>
      <c r="AG40" s="17"/>
      <c r="AH40" s="17"/>
      <c r="AI40" s="17">
        <v>14</v>
      </c>
      <c r="AJ40" s="17">
        <v>15.2</v>
      </c>
      <c r="AK40" s="17"/>
      <c r="AL40" s="17"/>
      <c r="AM40" s="17"/>
      <c r="AN40" s="17">
        <v>-0.9</v>
      </c>
      <c r="AO40" s="17">
        <v>27</v>
      </c>
      <c r="AP40" s="17">
        <v>1</v>
      </c>
      <c r="AQ40" s="17">
        <v>0</v>
      </c>
      <c r="AR40" s="17">
        <v>1</v>
      </c>
      <c r="AS40" s="17">
        <v>1.5</v>
      </c>
      <c r="AT40" s="17">
        <v>0</v>
      </c>
      <c r="AU40" s="17">
        <v>0.7</v>
      </c>
      <c r="AV40" s="17">
        <v>0</v>
      </c>
      <c r="AW40" s="17">
        <v>-3.3</v>
      </c>
      <c r="AX40" s="17">
        <v>-17.5</v>
      </c>
      <c r="AY40" s="17">
        <v>-0.8</v>
      </c>
      <c r="AZ40" s="17">
        <v>0</v>
      </c>
      <c r="BA40" s="17">
        <v>-0.7</v>
      </c>
      <c r="BB40" s="17">
        <v>-1.6</v>
      </c>
      <c r="BC40" s="17"/>
      <c r="BD40" s="17">
        <v>1</v>
      </c>
      <c r="BE40" s="17">
        <v>0.1</v>
      </c>
      <c r="BF40" s="17">
        <v>11.5</v>
      </c>
      <c r="BG40" s="17">
        <v>9.6999999999999993</v>
      </c>
      <c r="BH40" s="17">
        <v>-0.8</v>
      </c>
      <c r="BI40" s="17"/>
      <c r="BJ40" s="17">
        <v>0</v>
      </c>
      <c r="BK40" s="17"/>
      <c r="BL40" s="17"/>
      <c r="BM40" s="17"/>
      <c r="BN40" s="17">
        <v>2.7</v>
      </c>
      <c r="BO40" s="17">
        <v>0</v>
      </c>
      <c r="BP40" s="17">
        <v>0</v>
      </c>
      <c r="BQ40" s="17">
        <v>-13.4</v>
      </c>
      <c r="BR40" s="17">
        <v>-4</v>
      </c>
      <c r="BS40" s="17"/>
      <c r="BT40" s="17"/>
      <c r="BU40" s="17"/>
      <c r="BV40" s="17"/>
      <c r="BW40" s="17"/>
      <c r="BX40" s="17">
        <v>-6.6</v>
      </c>
      <c r="BY40" s="17"/>
      <c r="BZ40" s="17">
        <v>0</v>
      </c>
      <c r="CA40" s="17"/>
      <c r="CB40" s="17">
        <v>35</v>
      </c>
      <c r="CC40" s="17">
        <v>34.6</v>
      </c>
      <c r="CD40" s="17">
        <v>6.9</v>
      </c>
      <c r="CE40" s="17">
        <v>3.7</v>
      </c>
      <c r="CF40" s="17"/>
      <c r="CG40" s="17"/>
      <c r="CH40" s="17">
        <v>0</v>
      </c>
      <c r="CI40" s="17"/>
      <c r="CJ40" s="17"/>
      <c r="CK40" s="17"/>
      <c r="CL40" s="17"/>
      <c r="CM40" s="17">
        <v>0</v>
      </c>
      <c r="CN40" s="17"/>
      <c r="CO40" s="17"/>
      <c r="CP40" s="17"/>
      <c r="CQ40" s="17"/>
      <c r="CR40" s="17">
        <v>0</v>
      </c>
      <c r="CS40" s="17"/>
      <c r="CT40" s="17"/>
      <c r="CU40" s="17">
        <v>-1.8</v>
      </c>
      <c r="CV40" s="17">
        <v>7.9</v>
      </c>
      <c r="CW40" s="17"/>
      <c r="CX40" s="17"/>
      <c r="CY40" s="17">
        <v>0.1</v>
      </c>
      <c r="CZ40" s="17">
        <v>0</v>
      </c>
      <c r="DA40" s="17">
        <v>-0.8</v>
      </c>
      <c r="DB40" s="17">
        <v>-0.3</v>
      </c>
      <c r="DC40" s="17">
        <v>0.8</v>
      </c>
      <c r="DD40" s="17">
        <v>2.2999999999999998</v>
      </c>
      <c r="DE40" s="17">
        <v>-0.4</v>
      </c>
      <c r="DF40" s="17">
        <v>0.3</v>
      </c>
      <c r="DG40" s="17">
        <v>0.5</v>
      </c>
      <c r="DH40" s="17">
        <v>0</v>
      </c>
      <c r="DI40" s="17">
        <v>-0.8</v>
      </c>
      <c r="DJ40" s="17">
        <v>-2</v>
      </c>
      <c r="DK40" s="17">
        <v>-2.6</v>
      </c>
      <c r="DL40" s="17">
        <v>-1.7</v>
      </c>
      <c r="DM40" s="17">
        <v>1.6</v>
      </c>
      <c r="DN40" s="17">
        <v>0.6</v>
      </c>
      <c r="DO40" s="17">
        <v>0.5</v>
      </c>
      <c r="DP40" s="17">
        <v>0.8</v>
      </c>
      <c r="DQ40" s="17">
        <v>-3.8</v>
      </c>
      <c r="DR40" s="17">
        <v>0.3</v>
      </c>
      <c r="DS40" s="17">
        <v>0.6</v>
      </c>
      <c r="DT40" s="17">
        <v>0</v>
      </c>
      <c r="DU40" s="17"/>
      <c r="DV40" s="17">
        <v>-4.5999999999999996</v>
      </c>
      <c r="DW40" s="17">
        <v>0.7</v>
      </c>
      <c r="DX40" s="17">
        <v>2.8</v>
      </c>
      <c r="DY40" s="17">
        <v>2.7</v>
      </c>
      <c r="DZ40" s="17">
        <v>1.1000000000000001</v>
      </c>
      <c r="EA40" s="17">
        <v>0.8</v>
      </c>
      <c r="EB40" s="17">
        <v>4</v>
      </c>
      <c r="EC40" s="17">
        <v>2</v>
      </c>
      <c r="ED40" s="17">
        <v>-8.1</v>
      </c>
      <c r="EE40" s="17">
        <v>-9.4</v>
      </c>
      <c r="EF40" s="17"/>
      <c r="EG40" s="17">
        <v>9.9</v>
      </c>
      <c r="EH40" s="17">
        <v>0</v>
      </c>
      <c r="EI40" s="17">
        <v>-0.1</v>
      </c>
      <c r="EJ40" s="17"/>
      <c r="EK40" s="17">
        <v>0.2</v>
      </c>
      <c r="EL40" s="17">
        <v>0.2</v>
      </c>
      <c r="EM40" s="17">
        <v>0.2</v>
      </c>
      <c r="EN40" s="17"/>
      <c r="EO40" s="17">
        <v>1.6</v>
      </c>
      <c r="EP40" s="17">
        <v>14.1</v>
      </c>
      <c r="EQ40" s="17"/>
      <c r="ER40" s="17">
        <v>-2.6</v>
      </c>
      <c r="ES40" s="17">
        <v>0</v>
      </c>
      <c r="ET40" s="17">
        <v>-6.4</v>
      </c>
      <c r="EU40" s="17">
        <v>1</v>
      </c>
      <c r="EV40" s="17">
        <v>0.4</v>
      </c>
      <c r="EW40" s="17">
        <v>1.4</v>
      </c>
      <c r="EX40" s="17"/>
      <c r="EY40" s="17"/>
      <c r="EZ40" s="17">
        <v>9.9</v>
      </c>
      <c r="FA40" s="17">
        <v>1.3</v>
      </c>
      <c r="FB40" s="17">
        <v>0.2</v>
      </c>
      <c r="FC40" s="17">
        <v>3.6</v>
      </c>
      <c r="FD40" s="17">
        <v>0</v>
      </c>
      <c r="FE40" s="17">
        <v>2.8</v>
      </c>
      <c r="FF40" s="17">
        <v>181.7</v>
      </c>
      <c r="FG40" s="15"/>
      <c r="FH40" s="17">
        <v>2.04122</v>
      </c>
      <c r="FI40" s="17"/>
      <c r="FJ40" s="17">
        <v>-0.96899999999999997</v>
      </c>
      <c r="FK40" s="17"/>
      <c r="FL40" s="17">
        <v>1.6</v>
      </c>
      <c r="FM40" s="17"/>
      <c r="FN40" s="17">
        <v>1.6350899999999999</v>
      </c>
      <c r="FO40" s="17">
        <v>-0.7</v>
      </c>
      <c r="FP40" s="17">
        <v>0.9</v>
      </c>
      <c r="FQ40" s="17">
        <v>4.5073100000000004</v>
      </c>
    </row>
    <row r="41" spans="1:173" ht="24" customHeight="1" x14ac:dyDescent="0.25">
      <c r="A41" s="16" t="s">
        <v>77</v>
      </c>
      <c r="B41" s="16" t="s">
        <v>765</v>
      </c>
      <c r="C41" s="17">
        <v>0.1</v>
      </c>
      <c r="D41" s="17">
        <v>0.1</v>
      </c>
      <c r="E41" s="17">
        <v>35.1</v>
      </c>
      <c r="F41" s="17">
        <v>11.5</v>
      </c>
      <c r="G41" s="17"/>
      <c r="H41" s="17"/>
      <c r="I41" s="17">
        <v>-6.7</v>
      </c>
      <c r="J41" s="17">
        <v>7.3</v>
      </c>
      <c r="K41" s="17"/>
      <c r="L41" s="17"/>
      <c r="M41" s="17">
        <v>-20.7</v>
      </c>
      <c r="N41" s="17">
        <v>-24.7</v>
      </c>
      <c r="O41" s="17">
        <v>-16.600000000000001</v>
      </c>
      <c r="P41" s="17">
        <v>38.299999999999997</v>
      </c>
      <c r="Q41" s="17">
        <v>-30.4</v>
      </c>
      <c r="R41" s="17">
        <v>-12.7</v>
      </c>
      <c r="S41" s="17">
        <v>41.9</v>
      </c>
      <c r="T41" s="17">
        <v>0</v>
      </c>
      <c r="U41" s="17"/>
      <c r="V41" s="17"/>
      <c r="W41" s="17"/>
      <c r="X41" s="17"/>
      <c r="Y41" s="17">
        <v>-2.5</v>
      </c>
      <c r="Z41" s="17">
        <v>1.7</v>
      </c>
      <c r="AA41" s="17">
        <v>0</v>
      </c>
      <c r="AB41" s="17">
        <v>-2.5</v>
      </c>
      <c r="AC41" s="17"/>
      <c r="AD41" s="17">
        <v>13.4</v>
      </c>
      <c r="AE41" s="17">
        <v>1.3</v>
      </c>
      <c r="AF41" s="17"/>
      <c r="AG41" s="17"/>
      <c r="AH41" s="17"/>
      <c r="AI41" s="17">
        <v>13.8</v>
      </c>
      <c r="AJ41" s="17">
        <v>14.9</v>
      </c>
      <c r="AK41" s="17"/>
      <c r="AL41" s="17"/>
      <c r="AM41" s="17"/>
      <c r="AN41" s="17">
        <v>-0.9</v>
      </c>
      <c r="AO41" s="17">
        <v>23.8</v>
      </c>
      <c r="AP41" s="17">
        <v>8.5</v>
      </c>
      <c r="AQ41" s="17">
        <v>0</v>
      </c>
      <c r="AR41" s="17">
        <v>1.1000000000000001</v>
      </c>
      <c r="AS41" s="17">
        <v>1.2</v>
      </c>
      <c r="AT41" s="17">
        <v>0</v>
      </c>
      <c r="AU41" s="17">
        <v>0.7</v>
      </c>
      <c r="AV41" s="17">
        <v>0</v>
      </c>
      <c r="AW41" s="17">
        <v>-4.5999999999999996</v>
      </c>
      <c r="AX41" s="17">
        <v>-18.600000000000001</v>
      </c>
      <c r="AY41" s="17">
        <v>-0.7</v>
      </c>
      <c r="AZ41" s="17">
        <v>0</v>
      </c>
      <c r="BA41" s="17">
        <v>-0.9</v>
      </c>
      <c r="BB41" s="17">
        <v>-0.5</v>
      </c>
      <c r="BC41" s="17"/>
      <c r="BD41" s="17">
        <v>1</v>
      </c>
      <c r="BE41" s="17">
        <v>0.1</v>
      </c>
      <c r="BF41" s="17">
        <v>12.9</v>
      </c>
      <c r="BG41" s="17">
        <v>8.9</v>
      </c>
      <c r="BH41" s="17">
        <v>-0.9</v>
      </c>
      <c r="BI41" s="17"/>
      <c r="BJ41" s="17">
        <v>0</v>
      </c>
      <c r="BK41" s="17"/>
      <c r="BL41" s="17"/>
      <c r="BM41" s="17"/>
      <c r="BN41" s="17">
        <v>1.8</v>
      </c>
      <c r="BO41" s="17">
        <v>0</v>
      </c>
      <c r="BP41" s="17">
        <v>0</v>
      </c>
      <c r="BQ41" s="17">
        <v>-14.1</v>
      </c>
      <c r="BR41" s="17">
        <v>-6.5</v>
      </c>
      <c r="BS41" s="17"/>
      <c r="BT41" s="17"/>
      <c r="BU41" s="17"/>
      <c r="BV41" s="17"/>
      <c r="BW41" s="17"/>
      <c r="BX41" s="17">
        <v>-6.4</v>
      </c>
      <c r="BY41" s="17"/>
      <c r="BZ41" s="17">
        <v>0</v>
      </c>
      <c r="CA41" s="17"/>
      <c r="CB41" s="17">
        <v>34.1</v>
      </c>
      <c r="CC41" s="17">
        <v>35.4</v>
      </c>
      <c r="CD41" s="17">
        <v>6.6</v>
      </c>
      <c r="CE41" s="17">
        <v>3.7</v>
      </c>
      <c r="CF41" s="17"/>
      <c r="CG41" s="17"/>
      <c r="CH41" s="17">
        <v>0</v>
      </c>
      <c r="CI41" s="17"/>
      <c r="CJ41" s="17"/>
      <c r="CK41" s="17"/>
      <c r="CL41" s="17"/>
      <c r="CM41" s="17">
        <v>0</v>
      </c>
      <c r="CN41" s="17"/>
      <c r="CO41" s="17"/>
      <c r="CP41" s="17"/>
      <c r="CQ41" s="17"/>
      <c r="CR41" s="17">
        <v>0</v>
      </c>
      <c r="CS41" s="17"/>
      <c r="CT41" s="17"/>
      <c r="CU41" s="17">
        <v>-1.7</v>
      </c>
      <c r="CV41" s="17">
        <v>7.7</v>
      </c>
      <c r="CW41" s="17"/>
      <c r="CX41" s="17"/>
      <c r="CY41" s="17">
        <v>0.7</v>
      </c>
      <c r="CZ41" s="17">
        <v>-0.1</v>
      </c>
      <c r="DA41" s="17">
        <v>-0.9</v>
      </c>
      <c r="DB41" s="17">
        <v>0</v>
      </c>
      <c r="DC41" s="17">
        <v>1</v>
      </c>
      <c r="DD41" s="17">
        <v>2.2000000000000002</v>
      </c>
      <c r="DE41" s="17">
        <v>0.3</v>
      </c>
      <c r="DF41" s="17">
        <v>0.3</v>
      </c>
      <c r="DG41" s="17">
        <v>0.6</v>
      </c>
      <c r="DH41" s="17">
        <v>0</v>
      </c>
      <c r="DI41" s="17">
        <v>-0.8</v>
      </c>
      <c r="DJ41" s="17">
        <v>-1.8</v>
      </c>
      <c r="DK41" s="17">
        <v>-2.5</v>
      </c>
      <c r="DL41" s="17">
        <v>-5.7</v>
      </c>
      <c r="DM41" s="17">
        <v>1.6</v>
      </c>
      <c r="DN41" s="17">
        <v>0.6</v>
      </c>
      <c r="DO41" s="17">
        <v>0.3</v>
      </c>
      <c r="DP41" s="17">
        <v>0.8</v>
      </c>
      <c r="DQ41" s="17">
        <v>-3.6</v>
      </c>
      <c r="DR41" s="17">
        <v>0.4</v>
      </c>
      <c r="DS41" s="17">
        <v>0.6</v>
      </c>
      <c r="DT41" s="17">
        <v>0</v>
      </c>
      <c r="DU41" s="17"/>
      <c r="DV41" s="17">
        <v>-4.7</v>
      </c>
      <c r="DW41" s="17">
        <v>0.4</v>
      </c>
      <c r="DX41" s="17">
        <v>2.8</v>
      </c>
      <c r="DY41" s="17">
        <v>2.5</v>
      </c>
      <c r="DZ41" s="17">
        <v>1.1000000000000001</v>
      </c>
      <c r="EA41" s="17">
        <v>0.8</v>
      </c>
      <c r="EB41" s="17">
        <v>4</v>
      </c>
      <c r="EC41" s="17">
        <v>2.6</v>
      </c>
      <c r="ED41" s="17">
        <v>-8</v>
      </c>
      <c r="EE41" s="17">
        <v>-9.5</v>
      </c>
      <c r="EF41" s="17"/>
      <c r="EG41" s="17">
        <v>9.6</v>
      </c>
      <c r="EH41" s="17">
        <v>0</v>
      </c>
      <c r="EI41" s="17">
        <v>-0.1</v>
      </c>
      <c r="EJ41" s="17"/>
      <c r="EK41" s="17">
        <v>0.2</v>
      </c>
      <c r="EL41" s="17">
        <v>0.2</v>
      </c>
      <c r="EM41" s="17">
        <v>0.2</v>
      </c>
      <c r="EN41" s="17"/>
      <c r="EO41" s="17">
        <v>1.1000000000000001</v>
      </c>
      <c r="EP41" s="17">
        <v>6.8</v>
      </c>
      <c r="EQ41" s="17"/>
      <c r="ER41" s="17">
        <v>-1.6</v>
      </c>
      <c r="ES41" s="17">
        <v>0</v>
      </c>
      <c r="ET41" s="17">
        <v>-5.4</v>
      </c>
      <c r="EU41" s="17">
        <v>0.7</v>
      </c>
      <c r="EV41" s="17">
        <v>0.4</v>
      </c>
      <c r="EW41" s="17">
        <v>1.4</v>
      </c>
      <c r="EX41" s="17"/>
      <c r="EY41" s="17"/>
      <c r="EZ41" s="17">
        <v>9.6</v>
      </c>
      <c r="FA41" s="17">
        <v>1.3</v>
      </c>
      <c r="FB41" s="17">
        <v>0.4</v>
      </c>
      <c r="FC41" s="17">
        <v>3.3</v>
      </c>
      <c r="FD41" s="17">
        <v>0</v>
      </c>
      <c r="FE41" s="17">
        <v>2.6</v>
      </c>
      <c r="FF41" s="17">
        <v>171</v>
      </c>
      <c r="FG41" s="15"/>
      <c r="FH41" s="17">
        <v>2.87568</v>
      </c>
      <c r="FI41" s="17"/>
      <c r="FJ41" s="17">
        <v>-1.018</v>
      </c>
      <c r="FK41" s="17"/>
      <c r="FL41" s="17">
        <v>1.6</v>
      </c>
      <c r="FM41" s="17"/>
      <c r="FN41" s="17">
        <v>1.6481399999999999</v>
      </c>
      <c r="FO41" s="17">
        <v>-0.8</v>
      </c>
      <c r="FP41" s="17">
        <v>1</v>
      </c>
      <c r="FQ41" s="17">
        <v>5.3058199999999998</v>
      </c>
    </row>
    <row r="42" spans="1:173" ht="24" customHeight="1" x14ac:dyDescent="0.25">
      <c r="A42" s="18" t="s">
        <v>77</v>
      </c>
      <c r="B42" s="18" t="s">
        <v>766</v>
      </c>
      <c r="C42" s="19">
        <v>0.1</v>
      </c>
      <c r="D42" s="19">
        <v>0</v>
      </c>
      <c r="E42" s="19">
        <v>32.6</v>
      </c>
      <c r="F42" s="19">
        <v>11.1</v>
      </c>
      <c r="G42" s="19"/>
      <c r="H42" s="19"/>
      <c r="I42" s="19">
        <v>-8.3000000000000007</v>
      </c>
      <c r="J42" s="19">
        <v>7.9</v>
      </c>
      <c r="K42" s="19"/>
      <c r="L42" s="19"/>
      <c r="M42" s="19">
        <v>-22.1</v>
      </c>
      <c r="N42" s="19">
        <v>-24.7</v>
      </c>
      <c r="O42" s="19">
        <v>-16.8</v>
      </c>
      <c r="P42" s="19">
        <v>36.4</v>
      </c>
      <c r="Q42" s="19">
        <v>-31</v>
      </c>
      <c r="R42" s="19">
        <v>-13.8</v>
      </c>
      <c r="S42" s="19">
        <v>46.4</v>
      </c>
      <c r="T42" s="19">
        <v>0</v>
      </c>
      <c r="U42" s="19"/>
      <c r="V42" s="19"/>
      <c r="W42" s="19"/>
      <c r="X42" s="19"/>
      <c r="Y42" s="19">
        <v>-2.5</v>
      </c>
      <c r="Z42" s="19">
        <v>1.9</v>
      </c>
      <c r="AA42" s="19">
        <v>0</v>
      </c>
      <c r="AB42" s="19">
        <v>-2.5</v>
      </c>
      <c r="AC42" s="19"/>
      <c r="AD42" s="19">
        <v>13.3</v>
      </c>
      <c r="AE42" s="19">
        <v>1.3</v>
      </c>
      <c r="AF42" s="19"/>
      <c r="AG42" s="19"/>
      <c r="AH42" s="19"/>
      <c r="AI42" s="19">
        <v>14.1</v>
      </c>
      <c r="AJ42" s="19">
        <v>13.8</v>
      </c>
      <c r="AK42" s="19"/>
      <c r="AL42" s="19"/>
      <c r="AM42" s="19"/>
      <c r="AN42" s="19">
        <v>-0.8</v>
      </c>
      <c r="AO42" s="19">
        <v>28.1</v>
      </c>
      <c r="AP42" s="19">
        <v>9.4</v>
      </c>
      <c r="AQ42" s="19">
        <v>0</v>
      </c>
      <c r="AR42" s="19">
        <v>0.8</v>
      </c>
      <c r="AS42" s="19">
        <v>1.3</v>
      </c>
      <c r="AT42" s="19">
        <v>0</v>
      </c>
      <c r="AU42" s="19">
        <v>0.5</v>
      </c>
      <c r="AV42" s="19">
        <v>0</v>
      </c>
      <c r="AW42" s="19">
        <v>-4.5</v>
      </c>
      <c r="AX42" s="19">
        <v>-19.3</v>
      </c>
      <c r="AY42" s="19">
        <v>-2.5</v>
      </c>
      <c r="AZ42" s="19">
        <v>0</v>
      </c>
      <c r="BA42" s="19">
        <v>-0.8</v>
      </c>
      <c r="BB42" s="19">
        <v>-0.1</v>
      </c>
      <c r="BC42" s="19"/>
      <c r="BD42" s="19">
        <v>1</v>
      </c>
      <c r="BE42" s="19">
        <v>0.1</v>
      </c>
      <c r="BF42" s="19">
        <v>12.6</v>
      </c>
      <c r="BG42" s="19">
        <v>8.4</v>
      </c>
      <c r="BH42" s="19">
        <v>0</v>
      </c>
      <c r="BI42" s="19"/>
      <c r="BJ42" s="19">
        <v>0</v>
      </c>
      <c r="BK42" s="19"/>
      <c r="BL42" s="19"/>
      <c r="BM42" s="19"/>
      <c r="BN42" s="19">
        <v>3.8</v>
      </c>
      <c r="BO42" s="19">
        <v>0</v>
      </c>
      <c r="BP42" s="19">
        <v>0</v>
      </c>
      <c r="BQ42" s="19">
        <v>-14.5</v>
      </c>
      <c r="BR42" s="19">
        <v>-6</v>
      </c>
      <c r="BS42" s="19"/>
      <c r="BT42" s="19"/>
      <c r="BU42" s="19"/>
      <c r="BV42" s="19"/>
      <c r="BW42" s="19"/>
      <c r="BX42" s="19">
        <v>-4.5</v>
      </c>
      <c r="BY42" s="19"/>
      <c r="BZ42" s="19">
        <v>0</v>
      </c>
      <c r="CA42" s="19"/>
      <c r="CB42" s="19">
        <v>34.200000000000003</v>
      </c>
      <c r="CC42" s="19">
        <v>35.700000000000003</v>
      </c>
      <c r="CD42" s="19">
        <v>6.6</v>
      </c>
      <c r="CE42" s="19">
        <v>3.7</v>
      </c>
      <c r="CF42" s="19"/>
      <c r="CG42" s="19"/>
      <c r="CH42" s="19">
        <v>0</v>
      </c>
      <c r="CI42" s="19"/>
      <c r="CJ42" s="19"/>
      <c r="CK42" s="19"/>
      <c r="CL42" s="19"/>
      <c r="CM42" s="19">
        <v>0</v>
      </c>
      <c r="CN42" s="19"/>
      <c r="CO42" s="19"/>
      <c r="CP42" s="19"/>
      <c r="CQ42" s="19"/>
      <c r="CR42" s="19">
        <v>0</v>
      </c>
      <c r="CS42" s="19"/>
      <c r="CT42" s="19"/>
      <c r="CU42" s="19">
        <v>-1.5</v>
      </c>
      <c r="CV42" s="19">
        <v>6.8</v>
      </c>
      <c r="CW42" s="19"/>
      <c r="CX42" s="19"/>
      <c r="CY42" s="19">
        <v>1.3</v>
      </c>
      <c r="CZ42" s="19">
        <v>-0.1</v>
      </c>
      <c r="DA42" s="19">
        <v>-0.8</v>
      </c>
      <c r="DB42" s="19">
        <v>-0.2</v>
      </c>
      <c r="DC42" s="19">
        <v>1</v>
      </c>
      <c r="DD42" s="19">
        <v>2.2000000000000002</v>
      </c>
      <c r="DE42" s="19">
        <v>-0.7</v>
      </c>
      <c r="DF42" s="19">
        <v>0.2</v>
      </c>
      <c r="DG42" s="19">
        <v>0.5</v>
      </c>
      <c r="DH42" s="19">
        <v>0</v>
      </c>
      <c r="DI42" s="19">
        <v>-0.7</v>
      </c>
      <c r="DJ42" s="19">
        <v>-1.6</v>
      </c>
      <c r="DK42" s="19">
        <v>-3.1</v>
      </c>
      <c r="DL42" s="19">
        <v>-7</v>
      </c>
      <c r="DM42" s="19">
        <v>1.6</v>
      </c>
      <c r="DN42" s="19">
        <v>0.6</v>
      </c>
      <c r="DO42" s="19">
        <v>0.3</v>
      </c>
      <c r="DP42" s="19">
        <v>0.8</v>
      </c>
      <c r="DQ42" s="19">
        <v>-3.1</v>
      </c>
      <c r="DR42" s="19">
        <v>0.4</v>
      </c>
      <c r="DS42" s="19">
        <v>0.5</v>
      </c>
      <c r="DT42" s="19">
        <v>0</v>
      </c>
      <c r="DU42" s="19"/>
      <c r="DV42" s="19">
        <v>-4.7</v>
      </c>
      <c r="DW42" s="19">
        <v>0.7</v>
      </c>
      <c r="DX42" s="19">
        <v>2.8</v>
      </c>
      <c r="DY42" s="19">
        <v>2.5</v>
      </c>
      <c r="DZ42" s="19">
        <v>1.1000000000000001</v>
      </c>
      <c r="EA42" s="19">
        <v>0.5</v>
      </c>
      <c r="EB42" s="19">
        <v>4</v>
      </c>
      <c r="EC42" s="19">
        <v>0.2</v>
      </c>
      <c r="ED42" s="19">
        <v>-8</v>
      </c>
      <c r="EE42" s="19">
        <v>-9.4</v>
      </c>
      <c r="EF42" s="19"/>
      <c r="EG42" s="19">
        <v>0</v>
      </c>
      <c r="EH42" s="19">
        <v>0</v>
      </c>
      <c r="EI42" s="19">
        <v>-0.1</v>
      </c>
      <c r="EJ42" s="19"/>
      <c r="EK42" s="19">
        <v>0.2</v>
      </c>
      <c r="EL42" s="19">
        <v>0.2</v>
      </c>
      <c r="EM42" s="19">
        <v>0.2</v>
      </c>
      <c r="EN42" s="19"/>
      <c r="EO42" s="19">
        <v>0.6</v>
      </c>
      <c r="EP42" s="19">
        <v>3.6</v>
      </c>
      <c r="EQ42" s="19"/>
      <c r="ER42" s="19">
        <v>-1.9</v>
      </c>
      <c r="ES42" s="19">
        <v>0</v>
      </c>
      <c r="ET42" s="19">
        <v>1</v>
      </c>
      <c r="EU42" s="19">
        <v>0</v>
      </c>
      <c r="EV42" s="19">
        <v>0.4</v>
      </c>
      <c r="EW42" s="19">
        <v>1.4</v>
      </c>
      <c r="EX42" s="19"/>
      <c r="EY42" s="19"/>
      <c r="EZ42" s="19">
        <v>0</v>
      </c>
      <c r="FA42" s="19">
        <v>1.3</v>
      </c>
      <c r="FB42" s="19">
        <v>0.5</v>
      </c>
      <c r="FC42" s="19">
        <v>2.8</v>
      </c>
      <c r="FD42" s="19">
        <v>0.4</v>
      </c>
      <c r="FE42" s="19">
        <v>2.7</v>
      </c>
      <c r="FF42" s="19">
        <v>150.80000000000001</v>
      </c>
      <c r="FG42" s="15"/>
      <c r="FH42" s="19">
        <v>2.9922200000000001</v>
      </c>
      <c r="FI42" s="19"/>
      <c r="FJ42" s="19">
        <v>-1.258</v>
      </c>
      <c r="FK42" s="19"/>
      <c r="FL42" s="19">
        <v>1.6</v>
      </c>
      <c r="FM42" s="19"/>
      <c r="FN42" s="19">
        <v>0.39389999999999997</v>
      </c>
      <c r="FO42" s="19">
        <v>-0.4</v>
      </c>
      <c r="FP42" s="19">
        <v>0.8</v>
      </c>
      <c r="FQ42" s="19">
        <v>4.12812</v>
      </c>
    </row>
    <row r="43" spans="1:173" ht="24" customHeight="1" x14ac:dyDescent="0.25">
      <c r="A43" s="13" t="s">
        <v>77</v>
      </c>
      <c r="B43" s="13" t="s">
        <v>767</v>
      </c>
      <c r="C43" s="14">
        <v>0.1</v>
      </c>
      <c r="D43" s="14">
        <v>0.1</v>
      </c>
      <c r="E43" s="14">
        <v>20.6</v>
      </c>
      <c r="F43" s="14">
        <v>9</v>
      </c>
      <c r="G43" s="14"/>
      <c r="H43" s="14"/>
      <c r="I43" s="14">
        <v>-4.2</v>
      </c>
      <c r="J43" s="14">
        <v>11.6</v>
      </c>
      <c r="K43" s="14"/>
      <c r="L43" s="14"/>
      <c r="M43" s="14">
        <v>-22.9</v>
      </c>
      <c r="N43" s="14">
        <v>-33</v>
      </c>
      <c r="O43" s="14">
        <v>-25.4</v>
      </c>
      <c r="P43" s="14">
        <v>35.9</v>
      </c>
      <c r="Q43" s="14">
        <v>-32.4</v>
      </c>
      <c r="R43" s="14">
        <v>-13.8</v>
      </c>
      <c r="S43" s="14">
        <v>42.8</v>
      </c>
      <c r="T43" s="14">
        <v>0</v>
      </c>
      <c r="U43" s="14"/>
      <c r="V43" s="14"/>
      <c r="W43" s="14"/>
      <c r="X43" s="14"/>
      <c r="Y43" s="14">
        <v>-0.1</v>
      </c>
      <c r="Z43" s="14">
        <v>2</v>
      </c>
      <c r="AA43" s="14">
        <v>0</v>
      </c>
      <c r="AB43" s="14">
        <v>-2.5</v>
      </c>
      <c r="AC43" s="14"/>
      <c r="AD43" s="14">
        <v>13.8</v>
      </c>
      <c r="AE43" s="14">
        <v>1.3</v>
      </c>
      <c r="AF43" s="14"/>
      <c r="AG43" s="14"/>
      <c r="AH43" s="14"/>
      <c r="AI43" s="14">
        <v>11.1</v>
      </c>
      <c r="AJ43" s="14">
        <v>13.9</v>
      </c>
      <c r="AK43" s="14"/>
      <c r="AL43" s="14"/>
      <c r="AM43" s="14"/>
      <c r="AN43" s="14">
        <v>-1</v>
      </c>
      <c r="AO43" s="14">
        <v>19.7</v>
      </c>
      <c r="AP43" s="14">
        <v>9.3000000000000007</v>
      </c>
      <c r="AQ43" s="14">
        <v>0</v>
      </c>
      <c r="AR43" s="14">
        <v>1.1000000000000001</v>
      </c>
      <c r="AS43" s="14">
        <v>1.1000000000000001</v>
      </c>
      <c r="AT43" s="14">
        <v>0</v>
      </c>
      <c r="AU43" s="14">
        <v>0.1</v>
      </c>
      <c r="AV43" s="14">
        <v>5.3</v>
      </c>
      <c r="AW43" s="14">
        <v>-8.1</v>
      </c>
      <c r="AX43" s="14">
        <v>-21.9</v>
      </c>
      <c r="AY43" s="14">
        <v>-3.3</v>
      </c>
      <c r="AZ43" s="14">
        <v>0</v>
      </c>
      <c r="BA43" s="14">
        <v>-0.7</v>
      </c>
      <c r="BB43" s="14">
        <v>-3.4</v>
      </c>
      <c r="BC43" s="14"/>
      <c r="BD43" s="14">
        <v>1</v>
      </c>
      <c r="BE43" s="14">
        <v>0.1</v>
      </c>
      <c r="BF43" s="14">
        <v>10.4</v>
      </c>
      <c r="BG43" s="14">
        <v>6.1</v>
      </c>
      <c r="BH43" s="14">
        <v>0</v>
      </c>
      <c r="BI43" s="14"/>
      <c r="BJ43" s="14">
        <v>0</v>
      </c>
      <c r="BK43" s="14"/>
      <c r="BL43" s="14"/>
      <c r="BM43" s="14"/>
      <c r="BN43" s="14">
        <v>7.6</v>
      </c>
      <c r="BO43" s="14">
        <v>0</v>
      </c>
      <c r="BP43" s="14">
        <v>0</v>
      </c>
      <c r="BQ43" s="14">
        <v>-15.7</v>
      </c>
      <c r="BR43" s="14">
        <v>-10.3</v>
      </c>
      <c r="BS43" s="14"/>
      <c r="BT43" s="14"/>
      <c r="BU43" s="14"/>
      <c r="BV43" s="14"/>
      <c r="BW43" s="14"/>
      <c r="BX43" s="14">
        <v>-9.6</v>
      </c>
      <c r="BY43" s="14"/>
      <c r="BZ43" s="14">
        <v>0</v>
      </c>
      <c r="CA43" s="14"/>
      <c r="CB43" s="14">
        <v>35.5</v>
      </c>
      <c r="CC43" s="14">
        <v>36.700000000000003</v>
      </c>
      <c r="CD43" s="14">
        <v>6.8</v>
      </c>
      <c r="CE43" s="14">
        <v>4.8</v>
      </c>
      <c r="CF43" s="14"/>
      <c r="CG43" s="14"/>
      <c r="CH43" s="14">
        <v>0</v>
      </c>
      <c r="CI43" s="14"/>
      <c r="CJ43" s="14"/>
      <c r="CK43" s="14"/>
      <c r="CL43" s="14"/>
      <c r="CM43" s="14">
        <v>0</v>
      </c>
      <c r="CN43" s="14"/>
      <c r="CO43" s="14"/>
      <c r="CP43" s="14"/>
      <c r="CQ43" s="14"/>
      <c r="CR43" s="14">
        <v>0</v>
      </c>
      <c r="CS43" s="14"/>
      <c r="CT43" s="14"/>
      <c r="CU43" s="14">
        <v>-1.6</v>
      </c>
      <c r="CV43" s="14">
        <v>0.2</v>
      </c>
      <c r="CW43" s="14"/>
      <c r="CX43" s="14"/>
      <c r="CY43" s="14">
        <v>1.3</v>
      </c>
      <c r="CZ43" s="14">
        <v>-0.1</v>
      </c>
      <c r="DA43" s="14">
        <v>-0.9</v>
      </c>
      <c r="DB43" s="14">
        <v>0</v>
      </c>
      <c r="DC43" s="14">
        <v>1</v>
      </c>
      <c r="DD43" s="14">
        <v>2.2000000000000002</v>
      </c>
      <c r="DE43" s="14">
        <v>-0.7</v>
      </c>
      <c r="DF43" s="14">
        <v>0.2</v>
      </c>
      <c r="DG43" s="14">
        <v>0.5</v>
      </c>
      <c r="DH43" s="14">
        <v>0</v>
      </c>
      <c r="DI43" s="14">
        <v>-0.6</v>
      </c>
      <c r="DJ43" s="14">
        <v>-1.2</v>
      </c>
      <c r="DK43" s="14">
        <v>-3.1</v>
      </c>
      <c r="DL43" s="14">
        <v>-8</v>
      </c>
      <c r="DM43" s="14">
        <v>1.6</v>
      </c>
      <c r="DN43" s="14">
        <v>0.6</v>
      </c>
      <c r="DO43" s="14">
        <v>0.3</v>
      </c>
      <c r="DP43" s="14">
        <v>1</v>
      </c>
      <c r="DQ43" s="14">
        <v>-2.2999999999999998</v>
      </c>
      <c r="DR43" s="14">
        <v>0.1</v>
      </c>
      <c r="DS43" s="14">
        <v>0.6</v>
      </c>
      <c r="DT43" s="14">
        <v>0</v>
      </c>
      <c r="DU43" s="14"/>
      <c r="DV43" s="14">
        <v>-4.7</v>
      </c>
      <c r="DW43" s="14">
        <v>1</v>
      </c>
      <c r="DX43" s="14">
        <v>2.8</v>
      </c>
      <c r="DY43" s="14">
        <v>2.2999999999999998</v>
      </c>
      <c r="DZ43" s="14">
        <v>1</v>
      </c>
      <c r="EA43" s="14">
        <v>0</v>
      </c>
      <c r="EB43" s="14">
        <v>4</v>
      </c>
      <c r="EC43" s="14">
        <v>0.3</v>
      </c>
      <c r="ED43" s="14">
        <v>-8</v>
      </c>
      <c r="EE43" s="14">
        <v>-9.6999999999999993</v>
      </c>
      <c r="EF43" s="14"/>
      <c r="EG43" s="14">
        <v>0</v>
      </c>
      <c r="EH43" s="14">
        <v>0</v>
      </c>
      <c r="EI43" s="14">
        <v>0</v>
      </c>
      <c r="EJ43" s="14"/>
      <c r="EK43" s="14">
        <v>0.2</v>
      </c>
      <c r="EL43" s="14">
        <v>0.2</v>
      </c>
      <c r="EM43" s="14">
        <v>0.2</v>
      </c>
      <c r="EN43" s="14"/>
      <c r="EO43" s="14">
        <v>0.1</v>
      </c>
      <c r="EP43" s="14">
        <v>6.2</v>
      </c>
      <c r="EQ43" s="14"/>
      <c r="ER43" s="14">
        <v>-1.9</v>
      </c>
      <c r="ES43" s="14">
        <v>0</v>
      </c>
      <c r="ET43" s="14">
        <v>1</v>
      </c>
      <c r="EU43" s="14">
        <v>0</v>
      </c>
      <c r="EV43" s="14">
        <v>0.4</v>
      </c>
      <c r="EW43" s="14">
        <v>1.4</v>
      </c>
      <c r="EX43" s="14"/>
      <c r="EY43" s="14"/>
      <c r="EZ43" s="14">
        <v>0</v>
      </c>
      <c r="FA43" s="14">
        <v>1.3</v>
      </c>
      <c r="FB43" s="14">
        <v>0.6</v>
      </c>
      <c r="FC43" s="14">
        <v>3.3</v>
      </c>
      <c r="FD43" s="14">
        <v>1.7</v>
      </c>
      <c r="FE43" s="14">
        <v>2.7</v>
      </c>
      <c r="FF43" s="14">
        <v>97</v>
      </c>
      <c r="FG43" s="15"/>
      <c r="FH43" s="14">
        <v>2.9123600000000001</v>
      </c>
      <c r="FI43" s="14"/>
      <c r="FJ43" s="14">
        <v>-1.385</v>
      </c>
      <c r="FK43" s="14"/>
      <c r="FL43" s="14">
        <v>1.8</v>
      </c>
      <c r="FM43" s="14"/>
      <c r="FN43" s="14">
        <v>1.2438199999999999</v>
      </c>
      <c r="FO43" s="14">
        <v>1.6</v>
      </c>
      <c r="FP43" s="14">
        <v>1.7</v>
      </c>
      <c r="FQ43" s="14">
        <v>7.8711799999999998</v>
      </c>
    </row>
    <row r="44" spans="1:173" ht="24" customHeight="1" x14ac:dyDescent="0.25">
      <c r="A44" s="16" t="s">
        <v>77</v>
      </c>
      <c r="B44" s="16" t="s">
        <v>768</v>
      </c>
      <c r="C44" s="17">
        <v>0.1</v>
      </c>
      <c r="D44" s="17">
        <v>0</v>
      </c>
      <c r="E44" s="17">
        <v>16.899999999999999</v>
      </c>
      <c r="F44" s="17">
        <v>8.5</v>
      </c>
      <c r="G44" s="17"/>
      <c r="H44" s="17"/>
      <c r="I44" s="17">
        <v>-13.3</v>
      </c>
      <c r="J44" s="17">
        <v>4.9000000000000004</v>
      </c>
      <c r="K44" s="17"/>
      <c r="L44" s="17"/>
      <c r="M44" s="17">
        <v>-28.2</v>
      </c>
      <c r="N44" s="17">
        <v>-36.700000000000003</v>
      </c>
      <c r="O44" s="17">
        <v>-29.5</v>
      </c>
      <c r="P44" s="17">
        <v>33.299999999999997</v>
      </c>
      <c r="Q44" s="17">
        <v>-36.200000000000003</v>
      </c>
      <c r="R44" s="17">
        <v>-17.100000000000001</v>
      </c>
      <c r="S44" s="17">
        <v>47.2</v>
      </c>
      <c r="T44" s="17">
        <v>0</v>
      </c>
      <c r="U44" s="17"/>
      <c r="V44" s="17"/>
      <c r="W44" s="17"/>
      <c r="X44" s="17"/>
      <c r="Y44" s="17">
        <v>-1</v>
      </c>
      <c r="Z44" s="17">
        <v>2.2999999999999998</v>
      </c>
      <c r="AA44" s="17">
        <v>0</v>
      </c>
      <c r="AB44" s="17">
        <v>-2.5</v>
      </c>
      <c r="AC44" s="17"/>
      <c r="AD44" s="17">
        <v>13.5</v>
      </c>
      <c r="AE44" s="17">
        <v>1.2</v>
      </c>
      <c r="AF44" s="17"/>
      <c r="AG44" s="17"/>
      <c r="AH44" s="17"/>
      <c r="AI44" s="17">
        <v>14</v>
      </c>
      <c r="AJ44" s="17">
        <v>10</v>
      </c>
      <c r="AK44" s="17"/>
      <c r="AL44" s="17"/>
      <c r="AM44" s="17"/>
      <c r="AN44" s="17">
        <v>-1</v>
      </c>
      <c r="AO44" s="17">
        <v>13.6</v>
      </c>
      <c r="AP44" s="17">
        <v>7.5</v>
      </c>
      <c r="AQ44" s="17">
        <v>0</v>
      </c>
      <c r="AR44" s="17">
        <v>-1.1000000000000001</v>
      </c>
      <c r="AS44" s="17">
        <v>0.4</v>
      </c>
      <c r="AT44" s="17">
        <v>0</v>
      </c>
      <c r="AU44" s="17">
        <v>0.4</v>
      </c>
      <c r="AV44" s="17">
        <v>4.3</v>
      </c>
      <c r="AW44" s="17">
        <v>-9.9</v>
      </c>
      <c r="AX44" s="17">
        <v>-25.5</v>
      </c>
      <c r="AY44" s="17">
        <v>2.8</v>
      </c>
      <c r="AZ44" s="17">
        <v>0</v>
      </c>
      <c r="BA44" s="17">
        <v>-0.9</v>
      </c>
      <c r="BB44" s="17">
        <v>-5.6</v>
      </c>
      <c r="BC44" s="17"/>
      <c r="BD44" s="17">
        <v>1</v>
      </c>
      <c r="BE44" s="17">
        <v>0.1</v>
      </c>
      <c r="BF44" s="17">
        <v>6</v>
      </c>
      <c r="BG44" s="17">
        <v>4.9000000000000004</v>
      </c>
      <c r="BH44" s="17">
        <v>0</v>
      </c>
      <c r="BI44" s="17"/>
      <c r="BJ44" s="17">
        <v>0</v>
      </c>
      <c r="BK44" s="17"/>
      <c r="BL44" s="17"/>
      <c r="BM44" s="17"/>
      <c r="BN44" s="17">
        <v>-0.5</v>
      </c>
      <c r="BO44" s="17">
        <v>0</v>
      </c>
      <c r="BP44" s="17">
        <v>0</v>
      </c>
      <c r="BQ44" s="17">
        <v>0</v>
      </c>
      <c r="BR44" s="17">
        <v>-12</v>
      </c>
      <c r="BS44" s="17"/>
      <c r="BT44" s="17"/>
      <c r="BU44" s="17"/>
      <c r="BV44" s="17"/>
      <c r="BW44" s="17"/>
      <c r="BX44" s="17">
        <v>-14</v>
      </c>
      <c r="BY44" s="17"/>
      <c r="BZ44" s="17">
        <v>0</v>
      </c>
      <c r="CA44" s="17"/>
      <c r="CB44" s="17">
        <v>37.4</v>
      </c>
      <c r="CC44" s="17">
        <v>34.799999999999997</v>
      </c>
      <c r="CD44" s="17">
        <v>0.8</v>
      </c>
      <c r="CE44" s="17">
        <v>5.3</v>
      </c>
      <c r="CF44" s="17"/>
      <c r="CG44" s="17"/>
      <c r="CH44" s="17">
        <v>0</v>
      </c>
      <c r="CI44" s="17"/>
      <c r="CJ44" s="17"/>
      <c r="CK44" s="17"/>
      <c r="CL44" s="17"/>
      <c r="CM44" s="17">
        <v>0</v>
      </c>
      <c r="CN44" s="17"/>
      <c r="CO44" s="17"/>
      <c r="CP44" s="17"/>
      <c r="CQ44" s="17"/>
      <c r="CR44" s="17">
        <v>0</v>
      </c>
      <c r="CS44" s="17"/>
      <c r="CT44" s="17"/>
      <c r="CU44" s="17">
        <v>-1.3</v>
      </c>
      <c r="CV44" s="17">
        <v>2.7</v>
      </c>
      <c r="CW44" s="17"/>
      <c r="CX44" s="17"/>
      <c r="CY44" s="17">
        <v>1.5</v>
      </c>
      <c r="CZ44" s="17">
        <v>-0.1</v>
      </c>
      <c r="DA44" s="17">
        <v>-0.8</v>
      </c>
      <c r="DB44" s="17">
        <v>0.1</v>
      </c>
      <c r="DC44" s="17">
        <v>0.9</v>
      </c>
      <c r="DD44" s="17">
        <v>2.2999999999999998</v>
      </c>
      <c r="DE44" s="17">
        <v>-0.8</v>
      </c>
      <c r="DF44" s="17">
        <v>0.1</v>
      </c>
      <c r="DG44" s="17">
        <v>0.5</v>
      </c>
      <c r="DH44" s="17">
        <v>0</v>
      </c>
      <c r="DI44" s="17">
        <v>-0.4</v>
      </c>
      <c r="DJ44" s="17">
        <v>-0.5</v>
      </c>
      <c r="DK44" s="17">
        <v>-2.8</v>
      </c>
      <c r="DL44" s="17">
        <v>-7</v>
      </c>
      <c r="DM44" s="17">
        <v>1.6</v>
      </c>
      <c r="DN44" s="17">
        <v>0.6</v>
      </c>
      <c r="DO44" s="17">
        <v>0.3</v>
      </c>
      <c r="DP44" s="17">
        <v>1</v>
      </c>
      <c r="DQ44" s="17">
        <v>-1</v>
      </c>
      <c r="DR44" s="17">
        <v>0</v>
      </c>
      <c r="DS44" s="17">
        <v>0.6</v>
      </c>
      <c r="DT44" s="17">
        <v>0</v>
      </c>
      <c r="DU44" s="17"/>
      <c r="DV44" s="17">
        <v>-4.7</v>
      </c>
      <c r="DW44" s="17">
        <v>1.6</v>
      </c>
      <c r="DX44" s="17">
        <v>2.6</v>
      </c>
      <c r="DY44" s="17">
        <v>2.4</v>
      </c>
      <c r="DZ44" s="17">
        <v>0.9</v>
      </c>
      <c r="EA44" s="17">
        <v>0</v>
      </c>
      <c r="EB44" s="17">
        <v>4</v>
      </c>
      <c r="EC44" s="17">
        <v>-0.1</v>
      </c>
      <c r="ED44" s="17">
        <v>-8.1999999999999993</v>
      </c>
      <c r="EE44" s="17">
        <v>-9.6999999999999993</v>
      </c>
      <c r="EF44" s="17"/>
      <c r="EG44" s="17">
        <v>0</v>
      </c>
      <c r="EH44" s="17">
        <v>0</v>
      </c>
      <c r="EI44" s="17">
        <v>0</v>
      </c>
      <c r="EJ44" s="17"/>
      <c r="EK44" s="17">
        <v>0.2</v>
      </c>
      <c r="EL44" s="17">
        <v>0.2</v>
      </c>
      <c r="EM44" s="17">
        <v>0.2</v>
      </c>
      <c r="EN44" s="17"/>
      <c r="EO44" s="17">
        <v>0</v>
      </c>
      <c r="EP44" s="17">
        <v>2.9</v>
      </c>
      <c r="EQ44" s="17"/>
      <c r="ER44" s="17">
        <v>-2.6</v>
      </c>
      <c r="ES44" s="17">
        <v>0.3</v>
      </c>
      <c r="ET44" s="17">
        <v>-0.8</v>
      </c>
      <c r="EU44" s="17">
        <v>0</v>
      </c>
      <c r="EV44" s="17">
        <v>0.4</v>
      </c>
      <c r="EW44" s="17">
        <v>1.2</v>
      </c>
      <c r="EX44" s="17"/>
      <c r="EY44" s="17"/>
      <c r="EZ44" s="17">
        <v>0</v>
      </c>
      <c r="FA44" s="17">
        <v>1.3</v>
      </c>
      <c r="FB44" s="17">
        <v>0.1</v>
      </c>
      <c r="FC44" s="17">
        <v>0</v>
      </c>
      <c r="FD44" s="17">
        <v>0.2</v>
      </c>
      <c r="FE44" s="17">
        <v>2.8</v>
      </c>
      <c r="FF44" s="17">
        <v>28.9</v>
      </c>
      <c r="FG44" s="15"/>
      <c r="FH44" s="17">
        <v>2.6719400000000002</v>
      </c>
      <c r="FI44" s="17"/>
      <c r="FJ44" s="17">
        <v>-1.5549999999999999</v>
      </c>
      <c r="FK44" s="17"/>
      <c r="FL44" s="17">
        <v>1.7</v>
      </c>
      <c r="FM44" s="17"/>
      <c r="FN44" s="17">
        <v>1.3898699999999999</v>
      </c>
      <c r="FO44" s="17">
        <v>0.1</v>
      </c>
      <c r="FP44" s="17">
        <v>1.1000000000000001</v>
      </c>
      <c r="FQ44" s="17">
        <v>5.4068100000000001</v>
      </c>
    </row>
    <row r="45" spans="1:173" ht="24" customHeight="1" x14ac:dyDescent="0.25">
      <c r="A45" s="16" t="s">
        <v>77</v>
      </c>
      <c r="B45" s="16" t="s">
        <v>769</v>
      </c>
      <c r="C45" s="17">
        <v>0.1</v>
      </c>
      <c r="D45" s="17">
        <v>0.1</v>
      </c>
      <c r="E45" s="17">
        <v>17.899999999999999</v>
      </c>
      <c r="F45" s="17">
        <v>8.8000000000000007</v>
      </c>
      <c r="G45" s="17"/>
      <c r="H45" s="17"/>
      <c r="I45" s="17">
        <v>-12.4</v>
      </c>
      <c r="J45" s="17">
        <v>18.399999999999999</v>
      </c>
      <c r="K45" s="17"/>
      <c r="L45" s="17"/>
      <c r="M45" s="17">
        <v>-29</v>
      </c>
      <c r="N45" s="17">
        <v>-34.4</v>
      </c>
      <c r="O45" s="17">
        <v>-25.7</v>
      </c>
      <c r="P45" s="17">
        <v>29.1</v>
      </c>
      <c r="Q45" s="17">
        <v>-38.200000000000003</v>
      </c>
      <c r="R45" s="17">
        <v>-17.600000000000001</v>
      </c>
      <c r="S45" s="17">
        <v>46.1</v>
      </c>
      <c r="T45" s="17">
        <v>0</v>
      </c>
      <c r="U45" s="17"/>
      <c r="V45" s="17"/>
      <c r="W45" s="17"/>
      <c r="X45" s="17"/>
      <c r="Y45" s="17">
        <v>7.2</v>
      </c>
      <c r="Z45" s="17">
        <v>2.2000000000000002</v>
      </c>
      <c r="AA45" s="17">
        <v>0</v>
      </c>
      <c r="AB45" s="17">
        <v>-2.5</v>
      </c>
      <c r="AC45" s="17"/>
      <c r="AD45" s="17">
        <v>12.9</v>
      </c>
      <c r="AE45" s="17">
        <v>1.2</v>
      </c>
      <c r="AF45" s="17"/>
      <c r="AG45" s="17"/>
      <c r="AH45" s="17"/>
      <c r="AI45" s="17">
        <v>13.3</v>
      </c>
      <c r="AJ45" s="17">
        <v>-1.3</v>
      </c>
      <c r="AK45" s="17"/>
      <c r="AL45" s="17"/>
      <c r="AM45" s="17"/>
      <c r="AN45" s="17">
        <v>-1.2</v>
      </c>
      <c r="AO45" s="17">
        <v>-7.2</v>
      </c>
      <c r="AP45" s="17">
        <v>8.6999999999999993</v>
      </c>
      <c r="AQ45" s="17">
        <v>0</v>
      </c>
      <c r="AR45" s="17">
        <v>-0.7</v>
      </c>
      <c r="AS45" s="17">
        <v>-0.1</v>
      </c>
      <c r="AT45" s="17">
        <v>0</v>
      </c>
      <c r="AU45" s="17">
        <v>1.3</v>
      </c>
      <c r="AV45" s="17">
        <v>1.8</v>
      </c>
      <c r="AW45" s="17">
        <v>-13.4</v>
      </c>
      <c r="AX45" s="17">
        <v>-26</v>
      </c>
      <c r="AY45" s="17">
        <v>-3.4</v>
      </c>
      <c r="AZ45" s="17">
        <v>0</v>
      </c>
      <c r="BA45" s="17">
        <v>-0.9</v>
      </c>
      <c r="BB45" s="17">
        <v>0.2</v>
      </c>
      <c r="BC45" s="17"/>
      <c r="BD45" s="17">
        <v>1</v>
      </c>
      <c r="BE45" s="17">
        <v>0.1</v>
      </c>
      <c r="BF45" s="17">
        <v>12.9</v>
      </c>
      <c r="BG45" s="17">
        <v>4.9000000000000004</v>
      </c>
      <c r="BH45" s="17">
        <v>0</v>
      </c>
      <c r="BI45" s="17"/>
      <c r="BJ45" s="17">
        <v>0</v>
      </c>
      <c r="BK45" s="17"/>
      <c r="BL45" s="17"/>
      <c r="BM45" s="17"/>
      <c r="BN45" s="17">
        <v>-1.8</v>
      </c>
      <c r="BO45" s="17">
        <v>0</v>
      </c>
      <c r="BP45" s="17">
        <v>0</v>
      </c>
      <c r="BQ45" s="17">
        <v>0</v>
      </c>
      <c r="BR45" s="17">
        <v>-14.5</v>
      </c>
      <c r="BS45" s="17"/>
      <c r="BT45" s="17"/>
      <c r="BU45" s="17"/>
      <c r="BV45" s="17"/>
      <c r="BW45" s="17"/>
      <c r="BX45" s="17">
        <v>-8.5</v>
      </c>
      <c r="BY45" s="17"/>
      <c r="BZ45" s="17">
        <v>0</v>
      </c>
      <c r="CA45" s="17"/>
      <c r="CB45" s="17">
        <v>33.299999999999997</v>
      </c>
      <c r="CC45" s="17">
        <v>34.5</v>
      </c>
      <c r="CD45" s="17">
        <v>-0.5</v>
      </c>
      <c r="CE45" s="17">
        <v>3.7</v>
      </c>
      <c r="CF45" s="17"/>
      <c r="CG45" s="17"/>
      <c r="CH45" s="17">
        <v>0</v>
      </c>
      <c r="CI45" s="17"/>
      <c r="CJ45" s="17"/>
      <c r="CK45" s="17"/>
      <c r="CL45" s="17"/>
      <c r="CM45" s="17">
        <v>0</v>
      </c>
      <c r="CN45" s="17"/>
      <c r="CO45" s="17"/>
      <c r="CP45" s="17"/>
      <c r="CQ45" s="17"/>
      <c r="CR45" s="17">
        <v>0</v>
      </c>
      <c r="CS45" s="17"/>
      <c r="CT45" s="17"/>
      <c r="CU45" s="17">
        <v>-1.3</v>
      </c>
      <c r="CV45" s="17">
        <v>3.3</v>
      </c>
      <c r="CW45" s="17"/>
      <c r="CX45" s="17"/>
      <c r="CY45" s="17">
        <v>1.5</v>
      </c>
      <c r="CZ45" s="17">
        <v>-0.1</v>
      </c>
      <c r="DA45" s="17">
        <v>-0.9</v>
      </c>
      <c r="DB45" s="17">
        <v>0.3</v>
      </c>
      <c r="DC45" s="17">
        <v>0.7</v>
      </c>
      <c r="DD45" s="17">
        <v>2.2000000000000002</v>
      </c>
      <c r="DE45" s="17">
        <v>-1.1000000000000001</v>
      </c>
      <c r="DF45" s="17">
        <v>0.1</v>
      </c>
      <c r="DG45" s="17">
        <v>0.5</v>
      </c>
      <c r="DH45" s="17">
        <v>0</v>
      </c>
      <c r="DI45" s="17">
        <v>-0.1</v>
      </c>
      <c r="DJ45" s="17">
        <v>0</v>
      </c>
      <c r="DK45" s="17">
        <v>-3.5</v>
      </c>
      <c r="DL45" s="17">
        <v>-3</v>
      </c>
      <c r="DM45" s="17">
        <v>1.6</v>
      </c>
      <c r="DN45" s="17">
        <v>0.6</v>
      </c>
      <c r="DO45" s="17">
        <v>0.3</v>
      </c>
      <c r="DP45" s="17">
        <v>1</v>
      </c>
      <c r="DQ45" s="17">
        <v>0.2</v>
      </c>
      <c r="DR45" s="17">
        <v>0.3</v>
      </c>
      <c r="DS45" s="17">
        <v>0.6</v>
      </c>
      <c r="DT45" s="17">
        <v>0</v>
      </c>
      <c r="DU45" s="17"/>
      <c r="DV45" s="17">
        <v>-4.5</v>
      </c>
      <c r="DW45" s="17">
        <v>0.8</v>
      </c>
      <c r="DX45" s="17">
        <v>2.5</v>
      </c>
      <c r="DY45" s="17">
        <v>2.2999999999999998</v>
      </c>
      <c r="DZ45" s="17">
        <v>1.1000000000000001</v>
      </c>
      <c r="EA45" s="17">
        <v>0</v>
      </c>
      <c r="EB45" s="17">
        <v>4</v>
      </c>
      <c r="EC45" s="17">
        <v>0</v>
      </c>
      <c r="ED45" s="17">
        <v>-8.1999999999999993</v>
      </c>
      <c r="EE45" s="17">
        <v>-9.6999999999999993</v>
      </c>
      <c r="EF45" s="17"/>
      <c r="EG45" s="17">
        <v>0</v>
      </c>
      <c r="EH45" s="17">
        <v>0</v>
      </c>
      <c r="EI45" s="17">
        <v>-0.1</v>
      </c>
      <c r="EJ45" s="17"/>
      <c r="EK45" s="17">
        <v>0.2</v>
      </c>
      <c r="EL45" s="17">
        <v>0.2</v>
      </c>
      <c r="EM45" s="17">
        <v>0.2</v>
      </c>
      <c r="EN45" s="17"/>
      <c r="EO45" s="17">
        <v>0</v>
      </c>
      <c r="EP45" s="17">
        <v>0.2</v>
      </c>
      <c r="EQ45" s="17"/>
      <c r="ER45" s="17">
        <v>-2.6</v>
      </c>
      <c r="ES45" s="17">
        <v>0</v>
      </c>
      <c r="ET45" s="17">
        <v>0.6</v>
      </c>
      <c r="EU45" s="17">
        <v>0</v>
      </c>
      <c r="EV45" s="17">
        <v>0.4</v>
      </c>
      <c r="EW45" s="17">
        <v>1.4</v>
      </c>
      <c r="EX45" s="17"/>
      <c r="EY45" s="17"/>
      <c r="EZ45" s="17">
        <v>0</v>
      </c>
      <c r="FA45" s="17">
        <v>1.3</v>
      </c>
      <c r="FB45" s="17">
        <v>1.6</v>
      </c>
      <c r="FC45" s="17">
        <v>0</v>
      </c>
      <c r="FD45" s="17">
        <v>0.2</v>
      </c>
      <c r="FE45" s="17">
        <v>2.6</v>
      </c>
      <c r="FF45" s="17">
        <v>18.100000000000001</v>
      </c>
      <c r="FG45" s="15"/>
      <c r="FH45" s="17">
        <v>2.8338299999999998</v>
      </c>
      <c r="FI45" s="17"/>
      <c r="FJ45" s="17">
        <v>-1.51</v>
      </c>
      <c r="FK45" s="17"/>
      <c r="FL45" s="17">
        <v>1.7</v>
      </c>
      <c r="FM45" s="17"/>
      <c r="FN45" s="17">
        <v>0.80284</v>
      </c>
      <c r="FO45" s="17">
        <v>-1.5</v>
      </c>
      <c r="FP45" s="17">
        <v>1.2</v>
      </c>
      <c r="FQ45" s="17">
        <v>3.5266700000000002</v>
      </c>
    </row>
    <row r="46" spans="1:173" ht="24" customHeight="1" x14ac:dyDescent="0.25">
      <c r="A46" s="16" t="s">
        <v>77</v>
      </c>
      <c r="B46" s="16" t="s">
        <v>127</v>
      </c>
      <c r="C46" s="17">
        <v>0.1</v>
      </c>
      <c r="D46" s="17">
        <v>0.1</v>
      </c>
      <c r="E46" s="17">
        <v>-1.6</v>
      </c>
      <c r="F46" s="17">
        <v>6.6</v>
      </c>
      <c r="G46" s="17"/>
      <c r="H46" s="17"/>
      <c r="I46" s="17">
        <v>-15.2</v>
      </c>
      <c r="J46" s="17">
        <v>24.7</v>
      </c>
      <c r="K46" s="17"/>
      <c r="L46" s="17"/>
      <c r="M46" s="17">
        <v>-19.399999999999999</v>
      </c>
      <c r="N46" s="17">
        <v>-33</v>
      </c>
      <c r="O46" s="17">
        <v>-25.9</v>
      </c>
      <c r="P46" s="17">
        <v>40.299999999999997</v>
      </c>
      <c r="Q46" s="17">
        <v>-37.9</v>
      </c>
      <c r="R46" s="17">
        <v>-18.2</v>
      </c>
      <c r="S46" s="17">
        <v>30</v>
      </c>
      <c r="T46" s="17">
        <v>0</v>
      </c>
      <c r="U46" s="17"/>
      <c r="V46" s="17"/>
      <c r="W46" s="17"/>
      <c r="X46" s="17"/>
      <c r="Y46" s="17">
        <v>0.6</v>
      </c>
      <c r="Z46" s="17">
        <v>1.8</v>
      </c>
      <c r="AA46" s="17">
        <v>0</v>
      </c>
      <c r="AB46" s="17">
        <v>-2.5</v>
      </c>
      <c r="AC46" s="17"/>
      <c r="AD46" s="17">
        <v>14.1</v>
      </c>
      <c r="AE46" s="17">
        <v>1</v>
      </c>
      <c r="AF46" s="17"/>
      <c r="AG46" s="17"/>
      <c r="AH46" s="17"/>
      <c r="AI46" s="17">
        <v>12.1</v>
      </c>
      <c r="AJ46" s="17">
        <v>3.7</v>
      </c>
      <c r="AK46" s="17"/>
      <c r="AL46" s="17"/>
      <c r="AM46" s="17"/>
      <c r="AN46" s="17">
        <v>-0.9</v>
      </c>
      <c r="AO46" s="17">
        <v>8.6</v>
      </c>
      <c r="AP46" s="17">
        <v>9.4</v>
      </c>
      <c r="AQ46" s="17">
        <v>0</v>
      </c>
      <c r="AR46" s="17">
        <v>-0.9</v>
      </c>
      <c r="AS46" s="17">
        <v>0.1</v>
      </c>
      <c r="AT46" s="17">
        <v>0</v>
      </c>
      <c r="AU46" s="17">
        <v>1.1000000000000001</v>
      </c>
      <c r="AV46" s="17">
        <v>0.1</v>
      </c>
      <c r="AW46" s="17">
        <v>-15.6</v>
      </c>
      <c r="AX46" s="17">
        <v>-24.4</v>
      </c>
      <c r="AY46" s="17">
        <v>-1.1000000000000001</v>
      </c>
      <c r="AZ46" s="17">
        <v>0</v>
      </c>
      <c r="BA46" s="17">
        <v>-0.5</v>
      </c>
      <c r="BB46" s="17">
        <v>-0.4</v>
      </c>
      <c r="BC46" s="17"/>
      <c r="BD46" s="17">
        <v>1</v>
      </c>
      <c r="BE46" s="17">
        <v>0.2</v>
      </c>
      <c r="BF46" s="17">
        <v>6.3</v>
      </c>
      <c r="BG46" s="17">
        <v>11.9</v>
      </c>
      <c r="BH46" s="17">
        <v>0</v>
      </c>
      <c r="BI46" s="17"/>
      <c r="BJ46" s="17">
        <v>0</v>
      </c>
      <c r="BK46" s="17"/>
      <c r="BL46" s="17"/>
      <c r="BM46" s="17"/>
      <c r="BN46" s="17">
        <v>13.7</v>
      </c>
      <c r="BO46" s="17">
        <v>0</v>
      </c>
      <c r="BP46" s="17">
        <v>0</v>
      </c>
      <c r="BQ46" s="17">
        <v>0</v>
      </c>
      <c r="BR46" s="17">
        <v>-16.600000000000001</v>
      </c>
      <c r="BS46" s="17"/>
      <c r="BT46" s="17"/>
      <c r="BU46" s="17"/>
      <c r="BV46" s="17"/>
      <c r="BW46" s="17"/>
      <c r="BX46" s="17">
        <v>-15.3</v>
      </c>
      <c r="BY46" s="17"/>
      <c r="BZ46" s="17">
        <v>0</v>
      </c>
      <c r="CA46" s="17"/>
      <c r="CB46" s="17">
        <v>37.9</v>
      </c>
      <c r="CC46" s="17">
        <v>35.5</v>
      </c>
      <c r="CD46" s="17">
        <v>0.5</v>
      </c>
      <c r="CE46" s="17">
        <v>3.7</v>
      </c>
      <c r="CF46" s="17"/>
      <c r="CG46" s="17"/>
      <c r="CH46" s="17">
        <v>0</v>
      </c>
      <c r="CI46" s="17"/>
      <c r="CJ46" s="17"/>
      <c r="CK46" s="17"/>
      <c r="CL46" s="17"/>
      <c r="CM46" s="17">
        <v>0</v>
      </c>
      <c r="CN46" s="17"/>
      <c r="CO46" s="17"/>
      <c r="CP46" s="17"/>
      <c r="CQ46" s="17"/>
      <c r="CR46" s="17">
        <v>0</v>
      </c>
      <c r="CS46" s="17"/>
      <c r="CT46" s="17"/>
      <c r="CU46" s="17">
        <v>-1.4</v>
      </c>
      <c r="CV46" s="17">
        <v>3.2</v>
      </c>
      <c r="CW46" s="17"/>
      <c r="CX46" s="17"/>
      <c r="CY46" s="17">
        <v>1.4</v>
      </c>
      <c r="CZ46" s="17">
        <v>-0.1</v>
      </c>
      <c r="DA46" s="17">
        <v>-0.9</v>
      </c>
      <c r="DB46" s="17">
        <v>0.3</v>
      </c>
      <c r="DC46" s="17">
        <v>0.4</v>
      </c>
      <c r="DD46" s="17">
        <v>2.2999999999999998</v>
      </c>
      <c r="DE46" s="17">
        <v>-1.3</v>
      </c>
      <c r="DF46" s="17">
        <v>0.1</v>
      </c>
      <c r="DG46" s="17">
        <v>0.5</v>
      </c>
      <c r="DH46" s="17">
        <v>0</v>
      </c>
      <c r="DI46" s="17">
        <v>0</v>
      </c>
      <c r="DJ46" s="17">
        <v>0</v>
      </c>
      <c r="DK46" s="17">
        <v>-3.6</v>
      </c>
      <c r="DL46" s="17">
        <v>-3.7</v>
      </c>
      <c r="DM46" s="17">
        <v>1.6</v>
      </c>
      <c r="DN46" s="17">
        <v>0.6</v>
      </c>
      <c r="DO46" s="17">
        <v>0.3</v>
      </c>
      <c r="DP46" s="17">
        <v>1</v>
      </c>
      <c r="DQ46" s="17">
        <v>0.6</v>
      </c>
      <c r="DR46" s="17">
        <v>0</v>
      </c>
      <c r="DS46" s="17">
        <v>0.6</v>
      </c>
      <c r="DT46" s="17">
        <v>0.1</v>
      </c>
      <c r="DU46" s="17"/>
      <c r="DV46" s="17">
        <v>-4.7</v>
      </c>
      <c r="DW46" s="17">
        <v>0.7</v>
      </c>
      <c r="DX46" s="17">
        <v>2.5</v>
      </c>
      <c r="DY46" s="17">
        <v>2.5</v>
      </c>
      <c r="DZ46" s="17">
        <v>1.5</v>
      </c>
      <c r="EA46" s="17">
        <v>0.5</v>
      </c>
      <c r="EB46" s="17">
        <v>4</v>
      </c>
      <c r="EC46" s="17">
        <v>0.2</v>
      </c>
      <c r="ED46" s="17">
        <v>-7.4</v>
      </c>
      <c r="EE46" s="17">
        <v>-9.6</v>
      </c>
      <c r="EF46" s="17"/>
      <c r="EG46" s="17">
        <v>0</v>
      </c>
      <c r="EH46" s="17">
        <v>0</v>
      </c>
      <c r="EI46" s="17">
        <v>-0.1</v>
      </c>
      <c r="EJ46" s="17"/>
      <c r="EK46" s="17">
        <v>0.2</v>
      </c>
      <c r="EL46" s="17">
        <v>0.2</v>
      </c>
      <c r="EM46" s="17">
        <v>0.2</v>
      </c>
      <c r="EN46" s="17"/>
      <c r="EO46" s="17">
        <v>0</v>
      </c>
      <c r="EP46" s="17">
        <v>0</v>
      </c>
      <c r="EQ46" s="17"/>
      <c r="ER46" s="17">
        <v>-3.4</v>
      </c>
      <c r="ES46" s="17">
        <v>0</v>
      </c>
      <c r="ET46" s="17">
        <v>1.2</v>
      </c>
      <c r="EU46" s="17">
        <v>0</v>
      </c>
      <c r="EV46" s="17">
        <v>0.2</v>
      </c>
      <c r="EW46" s="17">
        <v>1.8</v>
      </c>
      <c r="EX46" s="17"/>
      <c r="EY46" s="17"/>
      <c r="EZ46" s="17">
        <v>0</v>
      </c>
      <c r="FA46" s="17">
        <v>1.3</v>
      </c>
      <c r="FB46" s="17">
        <v>1.9</v>
      </c>
      <c r="FC46" s="17">
        <v>0</v>
      </c>
      <c r="FD46" s="17">
        <v>0</v>
      </c>
      <c r="FE46" s="17">
        <v>2.8</v>
      </c>
      <c r="FF46" s="17">
        <v>34.200000000000003</v>
      </c>
      <c r="FG46" s="15"/>
      <c r="FH46" s="17">
        <v>3.11056</v>
      </c>
      <c r="FI46" s="17"/>
      <c r="FJ46" s="17">
        <v>-1.5029999999999999</v>
      </c>
      <c r="FK46" s="17"/>
      <c r="FL46" s="17">
        <v>1.8</v>
      </c>
      <c r="FM46" s="17"/>
      <c r="FN46" s="17">
        <v>0.28333000000000003</v>
      </c>
      <c r="FO46" s="17">
        <v>-1.1000000000000001</v>
      </c>
      <c r="FP46" s="17">
        <v>1.3</v>
      </c>
      <c r="FQ46" s="17">
        <v>3.8908900000000002</v>
      </c>
    </row>
    <row r="47" spans="1:173" ht="24" customHeight="1" x14ac:dyDescent="0.25">
      <c r="A47" s="16" t="s">
        <v>77</v>
      </c>
      <c r="B47" s="16" t="s">
        <v>770</v>
      </c>
      <c r="C47" s="17">
        <v>0.2</v>
      </c>
      <c r="D47" s="17">
        <v>0.1</v>
      </c>
      <c r="E47" s="17">
        <v>16</v>
      </c>
      <c r="F47" s="17">
        <v>15.9</v>
      </c>
      <c r="G47" s="17"/>
      <c r="H47" s="17"/>
      <c r="I47" s="17">
        <v>-13.8</v>
      </c>
      <c r="J47" s="17">
        <v>21.7</v>
      </c>
      <c r="K47" s="17"/>
      <c r="L47" s="17"/>
      <c r="M47" s="17">
        <v>-27.1</v>
      </c>
      <c r="N47" s="17">
        <v>-35.4</v>
      </c>
      <c r="O47" s="17">
        <v>-27.8</v>
      </c>
      <c r="P47" s="17">
        <v>32.4</v>
      </c>
      <c r="Q47" s="17">
        <v>-24.4</v>
      </c>
      <c r="R47" s="17">
        <v>-14.1</v>
      </c>
      <c r="S47" s="17">
        <v>28.3</v>
      </c>
      <c r="T47" s="17">
        <v>0</v>
      </c>
      <c r="U47" s="17"/>
      <c r="V47" s="17"/>
      <c r="W47" s="17"/>
      <c r="X47" s="17"/>
      <c r="Y47" s="17">
        <v>7.3</v>
      </c>
      <c r="Z47" s="17">
        <v>2.2000000000000002</v>
      </c>
      <c r="AA47" s="17">
        <v>0</v>
      </c>
      <c r="AB47" s="17">
        <v>-2.2999999999999998</v>
      </c>
      <c r="AC47" s="17"/>
      <c r="AD47" s="17">
        <v>13</v>
      </c>
      <c r="AE47" s="17">
        <v>1</v>
      </c>
      <c r="AF47" s="17"/>
      <c r="AG47" s="17"/>
      <c r="AH47" s="17"/>
      <c r="AI47" s="17">
        <v>15.5</v>
      </c>
      <c r="AJ47" s="17">
        <v>-3.8</v>
      </c>
      <c r="AK47" s="17"/>
      <c r="AL47" s="17"/>
      <c r="AM47" s="17"/>
      <c r="AN47" s="17">
        <v>-0.1</v>
      </c>
      <c r="AO47" s="17">
        <v>46.3</v>
      </c>
      <c r="AP47" s="17">
        <v>11.5</v>
      </c>
      <c r="AQ47" s="17">
        <v>0</v>
      </c>
      <c r="AR47" s="17">
        <v>-1.2</v>
      </c>
      <c r="AS47" s="17">
        <v>0.3</v>
      </c>
      <c r="AT47" s="17">
        <v>0</v>
      </c>
      <c r="AU47" s="17">
        <v>1.4</v>
      </c>
      <c r="AV47" s="17">
        <v>20.100000000000001</v>
      </c>
      <c r="AW47" s="17">
        <v>-14.1</v>
      </c>
      <c r="AX47" s="17">
        <v>-38.1</v>
      </c>
      <c r="AY47" s="17">
        <v>9.8000000000000007</v>
      </c>
      <c r="AZ47" s="17">
        <v>-0.7</v>
      </c>
      <c r="BA47" s="17">
        <v>-0.6</v>
      </c>
      <c r="BB47" s="17">
        <v>2.2000000000000002</v>
      </c>
      <c r="BC47" s="17"/>
      <c r="BD47" s="17">
        <v>1</v>
      </c>
      <c r="BE47" s="17">
        <v>0</v>
      </c>
      <c r="BF47" s="17">
        <v>9.3000000000000007</v>
      </c>
      <c r="BG47" s="17">
        <v>11.5</v>
      </c>
      <c r="BH47" s="17">
        <v>0</v>
      </c>
      <c r="BI47" s="17"/>
      <c r="BJ47" s="17">
        <v>0</v>
      </c>
      <c r="BK47" s="17"/>
      <c r="BL47" s="17"/>
      <c r="BM47" s="17"/>
      <c r="BN47" s="17">
        <v>9.6</v>
      </c>
      <c r="BO47" s="17">
        <v>0</v>
      </c>
      <c r="BP47" s="17">
        <v>0</v>
      </c>
      <c r="BQ47" s="17">
        <v>0</v>
      </c>
      <c r="BR47" s="17">
        <v>-8</v>
      </c>
      <c r="BS47" s="17"/>
      <c r="BT47" s="17"/>
      <c r="BU47" s="17"/>
      <c r="BV47" s="17"/>
      <c r="BW47" s="17"/>
      <c r="BX47" s="17">
        <v>-8.5</v>
      </c>
      <c r="BY47" s="17"/>
      <c r="BZ47" s="17">
        <v>0</v>
      </c>
      <c r="CA47" s="17"/>
      <c r="CB47" s="17">
        <v>35.1</v>
      </c>
      <c r="CC47" s="17">
        <v>33.799999999999997</v>
      </c>
      <c r="CD47" s="17">
        <v>0.1</v>
      </c>
      <c r="CE47" s="17">
        <v>3.6</v>
      </c>
      <c r="CF47" s="17"/>
      <c r="CG47" s="17"/>
      <c r="CH47" s="17">
        <v>0</v>
      </c>
      <c r="CI47" s="17"/>
      <c r="CJ47" s="17"/>
      <c r="CK47" s="17"/>
      <c r="CL47" s="17"/>
      <c r="CM47" s="17">
        <v>0</v>
      </c>
      <c r="CN47" s="17"/>
      <c r="CO47" s="17"/>
      <c r="CP47" s="17"/>
      <c r="CQ47" s="17"/>
      <c r="CR47" s="17">
        <v>0</v>
      </c>
      <c r="CS47" s="17"/>
      <c r="CT47" s="17"/>
      <c r="CU47" s="17">
        <v>-1.9</v>
      </c>
      <c r="CV47" s="17">
        <v>0</v>
      </c>
      <c r="CW47" s="17"/>
      <c r="CX47" s="17"/>
      <c r="CY47" s="17">
        <v>1.5</v>
      </c>
      <c r="CZ47" s="17">
        <v>0</v>
      </c>
      <c r="DA47" s="17">
        <v>-0.8</v>
      </c>
      <c r="DB47" s="17">
        <v>0.1</v>
      </c>
      <c r="DC47" s="17">
        <v>0.7</v>
      </c>
      <c r="DD47" s="17">
        <v>2.2999999999999998</v>
      </c>
      <c r="DE47" s="17">
        <v>-0.4</v>
      </c>
      <c r="DF47" s="17">
        <v>0.1</v>
      </c>
      <c r="DG47" s="17">
        <v>0.5</v>
      </c>
      <c r="DH47" s="17">
        <v>0</v>
      </c>
      <c r="DI47" s="17">
        <v>0</v>
      </c>
      <c r="DJ47" s="17">
        <v>0</v>
      </c>
      <c r="DK47" s="17">
        <v>-4</v>
      </c>
      <c r="DL47" s="17">
        <v>-3.9</v>
      </c>
      <c r="DM47" s="17">
        <v>1.6</v>
      </c>
      <c r="DN47" s="17">
        <v>0.6</v>
      </c>
      <c r="DO47" s="17">
        <v>0.3</v>
      </c>
      <c r="DP47" s="17">
        <v>1</v>
      </c>
      <c r="DQ47" s="17">
        <v>0.2</v>
      </c>
      <c r="DR47" s="17">
        <v>0.3</v>
      </c>
      <c r="DS47" s="17">
        <v>0.5</v>
      </c>
      <c r="DT47" s="17">
        <v>0</v>
      </c>
      <c r="DU47" s="17"/>
      <c r="DV47" s="17">
        <v>-4.9000000000000004</v>
      </c>
      <c r="DW47" s="17">
        <v>0.8</v>
      </c>
      <c r="DX47" s="17">
        <v>2.7</v>
      </c>
      <c r="DY47" s="17">
        <v>2.7</v>
      </c>
      <c r="DZ47" s="17">
        <v>1.7</v>
      </c>
      <c r="EA47" s="17">
        <v>0.8</v>
      </c>
      <c r="EB47" s="17">
        <v>4</v>
      </c>
      <c r="EC47" s="17">
        <v>0.3</v>
      </c>
      <c r="ED47" s="17">
        <v>-7</v>
      </c>
      <c r="EE47" s="17">
        <v>-9.6999999999999993</v>
      </c>
      <c r="EF47" s="17"/>
      <c r="EG47" s="17">
        <v>0</v>
      </c>
      <c r="EH47" s="17">
        <v>1.5</v>
      </c>
      <c r="EI47" s="17">
        <v>-0.2</v>
      </c>
      <c r="EJ47" s="17"/>
      <c r="EK47" s="17">
        <v>0.2</v>
      </c>
      <c r="EL47" s="17">
        <v>0.2</v>
      </c>
      <c r="EM47" s="17">
        <v>0.2</v>
      </c>
      <c r="EN47" s="17"/>
      <c r="EO47" s="17">
        <v>0</v>
      </c>
      <c r="EP47" s="17">
        <v>0</v>
      </c>
      <c r="EQ47" s="17"/>
      <c r="ER47" s="17">
        <v>-2.8</v>
      </c>
      <c r="ES47" s="17">
        <v>0</v>
      </c>
      <c r="ET47" s="17">
        <v>0</v>
      </c>
      <c r="EU47" s="17">
        <v>0</v>
      </c>
      <c r="EV47" s="17">
        <v>0.2</v>
      </c>
      <c r="EW47" s="17">
        <v>2</v>
      </c>
      <c r="EX47" s="17"/>
      <c r="EY47" s="17"/>
      <c r="EZ47" s="17">
        <v>0</v>
      </c>
      <c r="FA47" s="17">
        <v>1.2</v>
      </c>
      <c r="FB47" s="17">
        <v>1.5</v>
      </c>
      <c r="FC47" s="17">
        <v>0</v>
      </c>
      <c r="FD47" s="17">
        <v>0</v>
      </c>
      <c r="FE47" s="17">
        <v>2.5</v>
      </c>
      <c r="FF47" s="17">
        <v>125.8</v>
      </c>
      <c r="FG47" s="15"/>
      <c r="FH47" s="17">
        <v>3.54162</v>
      </c>
      <c r="FI47" s="17"/>
      <c r="FJ47" s="17">
        <v>-0.69699999999999995</v>
      </c>
      <c r="FK47" s="17"/>
      <c r="FL47" s="17">
        <v>1.9</v>
      </c>
      <c r="FM47" s="17"/>
      <c r="FN47" s="17">
        <v>0.29233999999999999</v>
      </c>
      <c r="FO47" s="17">
        <v>-0.4</v>
      </c>
      <c r="FP47" s="17">
        <v>1</v>
      </c>
      <c r="FQ47" s="17">
        <v>5.6369600000000002</v>
      </c>
    </row>
    <row r="48" spans="1:173" ht="24" customHeight="1" x14ac:dyDescent="0.25">
      <c r="A48" s="16" t="s">
        <v>77</v>
      </c>
      <c r="B48" s="16" t="s">
        <v>771</v>
      </c>
      <c r="C48" s="17">
        <v>0.2</v>
      </c>
      <c r="D48" s="17">
        <v>0</v>
      </c>
      <c r="E48" s="17">
        <v>18.5</v>
      </c>
      <c r="F48" s="17">
        <v>16.3</v>
      </c>
      <c r="G48" s="17"/>
      <c r="H48" s="17"/>
      <c r="I48" s="17">
        <v>-9.6999999999999993</v>
      </c>
      <c r="J48" s="17">
        <v>18.2</v>
      </c>
      <c r="K48" s="17"/>
      <c r="L48" s="17"/>
      <c r="M48" s="17">
        <v>-19.399999999999999</v>
      </c>
      <c r="N48" s="17">
        <v>-23.5</v>
      </c>
      <c r="O48" s="17">
        <v>-15.6</v>
      </c>
      <c r="P48" s="17">
        <v>43.4</v>
      </c>
      <c r="Q48" s="17">
        <v>-19.3</v>
      </c>
      <c r="R48" s="17">
        <v>-10.6</v>
      </c>
      <c r="S48" s="17">
        <v>32</v>
      </c>
      <c r="T48" s="17">
        <v>0</v>
      </c>
      <c r="U48" s="17"/>
      <c r="V48" s="17"/>
      <c r="W48" s="17"/>
      <c r="X48" s="17"/>
      <c r="Y48" s="17">
        <v>7.1</v>
      </c>
      <c r="Z48" s="17">
        <v>0.9</v>
      </c>
      <c r="AA48" s="17">
        <v>0</v>
      </c>
      <c r="AB48" s="17">
        <v>-2.7</v>
      </c>
      <c r="AC48" s="17"/>
      <c r="AD48" s="17">
        <v>16.399999999999999</v>
      </c>
      <c r="AE48" s="17">
        <v>1.3</v>
      </c>
      <c r="AF48" s="17"/>
      <c r="AG48" s="17"/>
      <c r="AH48" s="17"/>
      <c r="AI48" s="17">
        <v>14.5</v>
      </c>
      <c r="AJ48" s="17">
        <v>21.7</v>
      </c>
      <c r="AK48" s="17"/>
      <c r="AL48" s="17"/>
      <c r="AM48" s="17"/>
      <c r="AN48" s="17">
        <v>-0.9</v>
      </c>
      <c r="AO48" s="17">
        <v>49.9</v>
      </c>
      <c r="AP48" s="17">
        <v>11.8</v>
      </c>
      <c r="AQ48" s="17">
        <v>0</v>
      </c>
      <c r="AR48" s="17">
        <v>-1</v>
      </c>
      <c r="AS48" s="17">
        <v>0</v>
      </c>
      <c r="AT48" s="17">
        <v>0</v>
      </c>
      <c r="AU48" s="17">
        <v>0.4</v>
      </c>
      <c r="AV48" s="17">
        <v>27.3</v>
      </c>
      <c r="AW48" s="17">
        <v>-7.1</v>
      </c>
      <c r="AX48" s="17">
        <v>-31.4</v>
      </c>
      <c r="AY48" s="17">
        <v>12.2</v>
      </c>
      <c r="AZ48" s="17">
        <v>-0.7</v>
      </c>
      <c r="BA48" s="17">
        <v>-0.5</v>
      </c>
      <c r="BB48" s="17">
        <v>4</v>
      </c>
      <c r="BC48" s="17"/>
      <c r="BD48" s="17">
        <v>1</v>
      </c>
      <c r="BE48" s="17">
        <v>0.1</v>
      </c>
      <c r="BF48" s="17">
        <v>10.4</v>
      </c>
      <c r="BG48" s="17">
        <v>16.600000000000001</v>
      </c>
      <c r="BH48" s="17">
        <v>0</v>
      </c>
      <c r="BI48" s="17"/>
      <c r="BJ48" s="17">
        <v>0</v>
      </c>
      <c r="BK48" s="17"/>
      <c r="BL48" s="17"/>
      <c r="BM48" s="17"/>
      <c r="BN48" s="17">
        <v>8.9</v>
      </c>
      <c r="BO48" s="17">
        <v>0</v>
      </c>
      <c r="BP48" s="17">
        <v>0</v>
      </c>
      <c r="BQ48" s="17">
        <v>0</v>
      </c>
      <c r="BR48" s="17">
        <v>-1.5</v>
      </c>
      <c r="BS48" s="17"/>
      <c r="BT48" s="17"/>
      <c r="BU48" s="17"/>
      <c r="BV48" s="17"/>
      <c r="BW48" s="17"/>
      <c r="BX48" s="17">
        <v>-4.5</v>
      </c>
      <c r="BY48" s="17"/>
      <c r="BZ48" s="17">
        <v>0</v>
      </c>
      <c r="CA48" s="17"/>
      <c r="CB48" s="17">
        <v>80.5</v>
      </c>
      <c r="CC48" s="17">
        <v>60.9</v>
      </c>
      <c r="CD48" s="17">
        <v>14.8</v>
      </c>
      <c r="CE48" s="17">
        <v>12.8</v>
      </c>
      <c r="CF48" s="17"/>
      <c r="CG48" s="17"/>
      <c r="CH48" s="17">
        <v>0</v>
      </c>
      <c r="CI48" s="17"/>
      <c r="CJ48" s="17"/>
      <c r="CK48" s="17"/>
      <c r="CL48" s="17"/>
      <c r="CM48" s="17">
        <v>0</v>
      </c>
      <c r="CN48" s="17"/>
      <c r="CO48" s="17"/>
      <c r="CP48" s="17"/>
      <c r="CQ48" s="17"/>
      <c r="CR48" s="17">
        <v>0</v>
      </c>
      <c r="CS48" s="17"/>
      <c r="CT48" s="17"/>
      <c r="CU48" s="17">
        <v>-1.6</v>
      </c>
      <c r="CV48" s="17">
        <v>0</v>
      </c>
      <c r="CW48" s="17"/>
      <c r="CX48" s="17"/>
      <c r="CY48" s="17">
        <v>1.5</v>
      </c>
      <c r="CZ48" s="17">
        <v>-0.1</v>
      </c>
      <c r="DA48" s="17">
        <v>-0.8</v>
      </c>
      <c r="DB48" s="17">
        <v>0</v>
      </c>
      <c r="DC48" s="17">
        <v>0.9</v>
      </c>
      <c r="DD48" s="17">
        <v>2.2000000000000002</v>
      </c>
      <c r="DE48" s="17">
        <v>1.7</v>
      </c>
      <c r="DF48" s="17">
        <v>0.1</v>
      </c>
      <c r="DG48" s="17">
        <v>0.5</v>
      </c>
      <c r="DH48" s="17">
        <v>0</v>
      </c>
      <c r="DI48" s="17">
        <v>0</v>
      </c>
      <c r="DJ48" s="17">
        <v>0</v>
      </c>
      <c r="DK48" s="17">
        <v>-4.3</v>
      </c>
      <c r="DL48" s="17">
        <v>-3.9</v>
      </c>
      <c r="DM48" s="17">
        <v>1.6</v>
      </c>
      <c r="DN48" s="17">
        <v>0.6</v>
      </c>
      <c r="DO48" s="17">
        <v>0.3</v>
      </c>
      <c r="DP48" s="17">
        <v>1</v>
      </c>
      <c r="DQ48" s="17">
        <v>0.2</v>
      </c>
      <c r="DR48" s="17">
        <v>0</v>
      </c>
      <c r="DS48" s="17">
        <v>0.4</v>
      </c>
      <c r="DT48" s="17">
        <v>0</v>
      </c>
      <c r="DU48" s="17"/>
      <c r="DV48" s="17">
        <v>-4.7</v>
      </c>
      <c r="DW48" s="17">
        <v>1.1000000000000001</v>
      </c>
      <c r="DX48" s="17">
        <v>3</v>
      </c>
      <c r="DY48" s="17">
        <v>2.5</v>
      </c>
      <c r="DZ48" s="17">
        <v>1.7</v>
      </c>
      <c r="EA48" s="17">
        <v>0.8</v>
      </c>
      <c r="EB48" s="17">
        <v>4</v>
      </c>
      <c r="EC48" s="17">
        <v>0.4</v>
      </c>
      <c r="ED48" s="17">
        <v>-7.3</v>
      </c>
      <c r="EE48" s="17">
        <v>-9.5</v>
      </c>
      <c r="EF48" s="17"/>
      <c r="EG48" s="17">
        <v>0</v>
      </c>
      <c r="EH48" s="17">
        <v>2.2999999999999998</v>
      </c>
      <c r="EI48" s="17">
        <v>0</v>
      </c>
      <c r="EJ48" s="17"/>
      <c r="EK48" s="17">
        <v>0.2</v>
      </c>
      <c r="EL48" s="17">
        <v>0.2</v>
      </c>
      <c r="EM48" s="17">
        <v>0.2</v>
      </c>
      <c r="EN48" s="17"/>
      <c r="EO48" s="17">
        <v>0</v>
      </c>
      <c r="EP48" s="17">
        <v>0</v>
      </c>
      <c r="EQ48" s="17"/>
      <c r="ER48" s="17">
        <v>-3</v>
      </c>
      <c r="ES48" s="17">
        <v>0</v>
      </c>
      <c r="ET48" s="17">
        <v>0</v>
      </c>
      <c r="EU48" s="17">
        <v>0</v>
      </c>
      <c r="EV48" s="17">
        <v>0.2</v>
      </c>
      <c r="EW48" s="17">
        <v>2</v>
      </c>
      <c r="EX48" s="17"/>
      <c r="EY48" s="17"/>
      <c r="EZ48" s="17">
        <v>0</v>
      </c>
      <c r="FA48" s="17">
        <v>1.2</v>
      </c>
      <c r="FB48" s="17">
        <v>1.7</v>
      </c>
      <c r="FC48" s="17">
        <v>0</v>
      </c>
      <c r="FD48" s="17">
        <v>1.4</v>
      </c>
      <c r="FE48" s="17">
        <v>2.8</v>
      </c>
      <c r="FF48" s="17">
        <v>355.2</v>
      </c>
      <c r="FG48" s="15"/>
      <c r="FH48" s="17">
        <v>3.6217800000000002</v>
      </c>
      <c r="FI48" s="17"/>
      <c r="FJ48" s="17">
        <v>-0.115</v>
      </c>
      <c r="FK48" s="17"/>
      <c r="FL48" s="17">
        <v>1.7</v>
      </c>
      <c r="FM48" s="17"/>
      <c r="FN48" s="17">
        <v>0.27855000000000002</v>
      </c>
      <c r="FO48" s="17">
        <v>-0.7</v>
      </c>
      <c r="FP48" s="17">
        <v>0.7</v>
      </c>
      <c r="FQ48" s="17">
        <v>5.4853300000000003</v>
      </c>
    </row>
    <row r="49" spans="1:173" ht="24" customHeight="1" x14ac:dyDescent="0.25">
      <c r="A49" s="16" t="s">
        <v>77</v>
      </c>
      <c r="B49" s="16" t="s">
        <v>772</v>
      </c>
      <c r="C49" s="17">
        <v>0.2</v>
      </c>
      <c r="D49" s="17">
        <v>0.1</v>
      </c>
      <c r="E49" s="17">
        <v>29.7</v>
      </c>
      <c r="F49" s="17">
        <v>18.399999999999999</v>
      </c>
      <c r="G49" s="17"/>
      <c r="H49" s="17"/>
      <c r="I49" s="17">
        <v>-7.6</v>
      </c>
      <c r="J49" s="17">
        <v>32</v>
      </c>
      <c r="K49" s="17"/>
      <c r="L49" s="17"/>
      <c r="M49" s="17">
        <v>-11.6</v>
      </c>
      <c r="N49" s="17">
        <v>-20</v>
      </c>
      <c r="O49" s="17">
        <v>-12.4</v>
      </c>
      <c r="P49" s="17">
        <v>51.9</v>
      </c>
      <c r="Q49" s="17">
        <v>-14.2</v>
      </c>
      <c r="R49" s="17">
        <v>-7.3</v>
      </c>
      <c r="S49" s="17">
        <v>35.200000000000003</v>
      </c>
      <c r="T49" s="17">
        <v>0</v>
      </c>
      <c r="U49" s="17"/>
      <c r="V49" s="17"/>
      <c r="W49" s="17"/>
      <c r="X49" s="17"/>
      <c r="Y49" s="17">
        <v>2.6</v>
      </c>
      <c r="Z49" s="17">
        <v>0.4</v>
      </c>
      <c r="AA49" s="17">
        <v>0</v>
      </c>
      <c r="AB49" s="17">
        <v>-2.5</v>
      </c>
      <c r="AC49" s="17"/>
      <c r="AD49" s="17">
        <v>16.5</v>
      </c>
      <c r="AE49" s="17">
        <v>1.4</v>
      </c>
      <c r="AF49" s="17"/>
      <c r="AG49" s="17"/>
      <c r="AH49" s="17"/>
      <c r="AI49" s="17">
        <v>12.6</v>
      </c>
      <c r="AJ49" s="17">
        <v>24.6</v>
      </c>
      <c r="AK49" s="17"/>
      <c r="AL49" s="17"/>
      <c r="AM49" s="17"/>
      <c r="AN49" s="17">
        <v>-0.7</v>
      </c>
      <c r="AO49" s="17">
        <v>52.1</v>
      </c>
      <c r="AP49" s="17">
        <v>12.1</v>
      </c>
      <c r="AQ49" s="17">
        <v>0</v>
      </c>
      <c r="AR49" s="17">
        <v>-0.9</v>
      </c>
      <c r="AS49" s="17">
        <v>0.5</v>
      </c>
      <c r="AT49" s="17">
        <v>0</v>
      </c>
      <c r="AU49" s="17">
        <v>1.6</v>
      </c>
      <c r="AV49" s="17">
        <v>39.1</v>
      </c>
      <c r="AW49" s="17">
        <v>4.7</v>
      </c>
      <c r="AX49" s="17">
        <v>-20.399999999999999</v>
      </c>
      <c r="AY49" s="17">
        <v>13.9</v>
      </c>
      <c r="AZ49" s="17">
        <v>-0.7</v>
      </c>
      <c r="BA49" s="17">
        <v>-0.5</v>
      </c>
      <c r="BB49" s="17">
        <v>2.5</v>
      </c>
      <c r="BC49" s="17"/>
      <c r="BD49" s="17">
        <v>1</v>
      </c>
      <c r="BE49" s="17">
        <v>0.1</v>
      </c>
      <c r="BF49" s="17">
        <v>-0.8</v>
      </c>
      <c r="BG49" s="17">
        <v>15.5</v>
      </c>
      <c r="BH49" s="17">
        <v>0</v>
      </c>
      <c r="BI49" s="17"/>
      <c r="BJ49" s="17">
        <v>0</v>
      </c>
      <c r="BK49" s="17"/>
      <c r="BL49" s="17"/>
      <c r="BM49" s="17"/>
      <c r="BN49" s="17">
        <v>11.1</v>
      </c>
      <c r="BO49" s="17">
        <v>0</v>
      </c>
      <c r="BP49" s="17">
        <v>0</v>
      </c>
      <c r="BQ49" s="17">
        <v>0</v>
      </c>
      <c r="BR49" s="17">
        <v>2.7</v>
      </c>
      <c r="BS49" s="17"/>
      <c r="BT49" s="17"/>
      <c r="BU49" s="17"/>
      <c r="BV49" s="17"/>
      <c r="BW49" s="17"/>
      <c r="BX49" s="17">
        <v>-7.5</v>
      </c>
      <c r="BY49" s="17"/>
      <c r="BZ49" s="17">
        <v>0</v>
      </c>
      <c r="CA49" s="17"/>
      <c r="CB49" s="17">
        <v>57.7</v>
      </c>
      <c r="CC49" s="17">
        <v>61</v>
      </c>
      <c r="CD49" s="17">
        <v>15.1</v>
      </c>
      <c r="CE49" s="17">
        <v>15.2</v>
      </c>
      <c r="CF49" s="17"/>
      <c r="CG49" s="17"/>
      <c r="CH49" s="17">
        <v>0</v>
      </c>
      <c r="CI49" s="17"/>
      <c r="CJ49" s="17"/>
      <c r="CK49" s="17"/>
      <c r="CL49" s="17"/>
      <c r="CM49" s="17">
        <v>0</v>
      </c>
      <c r="CN49" s="17"/>
      <c r="CO49" s="17"/>
      <c r="CP49" s="17"/>
      <c r="CQ49" s="17"/>
      <c r="CR49" s="17">
        <v>0</v>
      </c>
      <c r="CS49" s="17"/>
      <c r="CT49" s="17"/>
      <c r="CU49" s="17">
        <v>-1.5</v>
      </c>
      <c r="CV49" s="17">
        <v>0</v>
      </c>
      <c r="CW49" s="17"/>
      <c r="CX49" s="17"/>
      <c r="CY49" s="17">
        <v>1.5</v>
      </c>
      <c r="CZ49" s="17">
        <v>-0.1</v>
      </c>
      <c r="DA49" s="17">
        <v>-0.7</v>
      </c>
      <c r="DB49" s="17">
        <v>-0.1</v>
      </c>
      <c r="DC49" s="17">
        <v>0.5</v>
      </c>
      <c r="DD49" s="17">
        <v>2.2000000000000002</v>
      </c>
      <c r="DE49" s="17">
        <v>0.9</v>
      </c>
      <c r="DF49" s="17">
        <v>0.1</v>
      </c>
      <c r="DG49" s="17">
        <v>0.5</v>
      </c>
      <c r="DH49" s="17">
        <v>0</v>
      </c>
      <c r="DI49" s="17">
        <v>0</v>
      </c>
      <c r="DJ49" s="17">
        <v>0</v>
      </c>
      <c r="DK49" s="17">
        <v>-4</v>
      </c>
      <c r="DL49" s="17">
        <v>-3.3</v>
      </c>
      <c r="DM49" s="17">
        <v>1.8</v>
      </c>
      <c r="DN49" s="17">
        <v>0.6</v>
      </c>
      <c r="DO49" s="17">
        <v>0.3</v>
      </c>
      <c r="DP49" s="17">
        <v>0.9</v>
      </c>
      <c r="DQ49" s="17">
        <v>0.2</v>
      </c>
      <c r="DR49" s="17">
        <v>-0.7</v>
      </c>
      <c r="DS49" s="17">
        <v>0</v>
      </c>
      <c r="DT49" s="17">
        <v>0</v>
      </c>
      <c r="DU49" s="17"/>
      <c r="DV49" s="17">
        <v>-4.8</v>
      </c>
      <c r="DW49" s="17">
        <v>1.5</v>
      </c>
      <c r="DX49" s="17">
        <v>2.9</v>
      </c>
      <c r="DY49" s="17">
        <v>2.2999999999999998</v>
      </c>
      <c r="DZ49" s="17">
        <v>1.7</v>
      </c>
      <c r="EA49" s="17">
        <v>0.8</v>
      </c>
      <c r="EB49" s="17">
        <v>4</v>
      </c>
      <c r="EC49" s="17">
        <v>0.4</v>
      </c>
      <c r="ED49" s="17">
        <v>-6.5</v>
      </c>
      <c r="EE49" s="17">
        <v>-9.3000000000000007</v>
      </c>
      <c r="EF49" s="17"/>
      <c r="EG49" s="17">
        <v>0</v>
      </c>
      <c r="EH49" s="17">
        <v>2.2999999999999998</v>
      </c>
      <c r="EI49" s="17">
        <v>-0.1</v>
      </c>
      <c r="EJ49" s="17"/>
      <c r="EK49" s="17">
        <v>0.2</v>
      </c>
      <c r="EL49" s="17">
        <v>0.2</v>
      </c>
      <c r="EM49" s="17">
        <v>0.2</v>
      </c>
      <c r="EN49" s="17"/>
      <c r="EO49" s="17">
        <v>0</v>
      </c>
      <c r="EP49" s="17">
        <v>0</v>
      </c>
      <c r="EQ49" s="17"/>
      <c r="ER49" s="17">
        <v>-2</v>
      </c>
      <c r="ES49" s="17">
        <v>0</v>
      </c>
      <c r="ET49" s="17">
        <v>0</v>
      </c>
      <c r="EU49" s="17">
        <v>0</v>
      </c>
      <c r="EV49" s="17">
        <v>0.2</v>
      </c>
      <c r="EW49" s="17">
        <v>2</v>
      </c>
      <c r="EX49" s="17"/>
      <c r="EY49" s="17"/>
      <c r="EZ49" s="17">
        <v>0</v>
      </c>
      <c r="FA49" s="17">
        <v>1.2</v>
      </c>
      <c r="FB49" s="17">
        <v>1.7</v>
      </c>
      <c r="FC49" s="17">
        <v>0</v>
      </c>
      <c r="FD49" s="17">
        <v>0</v>
      </c>
      <c r="FE49" s="17">
        <v>2</v>
      </c>
      <c r="FF49" s="17">
        <v>424.4</v>
      </c>
      <c r="FG49" s="15"/>
      <c r="FH49" s="17">
        <v>3.7095500000000001</v>
      </c>
      <c r="FI49" s="17"/>
      <c r="FJ49" s="17">
        <v>0.1</v>
      </c>
      <c r="FK49" s="17"/>
      <c r="FL49" s="17">
        <v>1.7</v>
      </c>
      <c r="FM49" s="17"/>
      <c r="FN49" s="17">
        <v>0.28049000000000002</v>
      </c>
      <c r="FO49" s="17">
        <v>-0.3</v>
      </c>
      <c r="FP49" s="17">
        <v>2</v>
      </c>
      <c r="FQ49" s="17">
        <v>7.4900399999999996</v>
      </c>
    </row>
    <row r="50" spans="1:173" ht="24" customHeight="1" x14ac:dyDescent="0.25">
      <c r="A50" s="18" t="s">
        <v>77</v>
      </c>
      <c r="B50" s="18" t="s">
        <v>773</v>
      </c>
      <c r="C50" s="19">
        <v>0.2</v>
      </c>
      <c r="D50" s="19">
        <v>0.1</v>
      </c>
      <c r="E50" s="19">
        <v>25.2</v>
      </c>
      <c r="F50" s="19">
        <v>16.899999999999999</v>
      </c>
      <c r="G50" s="19"/>
      <c r="H50" s="19"/>
      <c r="I50" s="19">
        <v>-7.3</v>
      </c>
      <c r="J50" s="19">
        <v>21.5</v>
      </c>
      <c r="K50" s="19"/>
      <c r="L50" s="19"/>
      <c r="M50" s="19">
        <v>-11.1</v>
      </c>
      <c r="N50" s="19">
        <v>-21.3</v>
      </c>
      <c r="O50" s="19">
        <v>-13.5</v>
      </c>
      <c r="P50" s="19">
        <v>50.8</v>
      </c>
      <c r="Q50" s="19">
        <v>-15.1</v>
      </c>
      <c r="R50" s="19">
        <v>-7.4</v>
      </c>
      <c r="S50" s="19">
        <v>33.799999999999997</v>
      </c>
      <c r="T50" s="19">
        <v>0</v>
      </c>
      <c r="U50" s="19"/>
      <c r="V50" s="19"/>
      <c r="W50" s="19"/>
      <c r="X50" s="19"/>
      <c r="Y50" s="19">
        <v>3.3</v>
      </c>
      <c r="Z50" s="19">
        <v>0.7</v>
      </c>
      <c r="AA50" s="19">
        <v>0</v>
      </c>
      <c r="AB50" s="19">
        <v>-2.7</v>
      </c>
      <c r="AC50" s="19"/>
      <c r="AD50" s="19">
        <v>15.8</v>
      </c>
      <c r="AE50" s="19">
        <v>1</v>
      </c>
      <c r="AF50" s="19"/>
      <c r="AG50" s="19"/>
      <c r="AH50" s="19"/>
      <c r="AI50" s="19">
        <v>14.1</v>
      </c>
      <c r="AJ50" s="19">
        <v>24.8</v>
      </c>
      <c r="AK50" s="19"/>
      <c r="AL50" s="19"/>
      <c r="AM50" s="19"/>
      <c r="AN50" s="19">
        <v>-0.9</v>
      </c>
      <c r="AO50" s="19">
        <v>51.7</v>
      </c>
      <c r="AP50" s="19">
        <v>12</v>
      </c>
      <c r="AQ50" s="19">
        <v>0</v>
      </c>
      <c r="AR50" s="19">
        <v>-0.9</v>
      </c>
      <c r="AS50" s="19">
        <v>0.1</v>
      </c>
      <c r="AT50" s="19">
        <v>0</v>
      </c>
      <c r="AU50" s="19">
        <v>0.6</v>
      </c>
      <c r="AV50" s="19">
        <v>37.6</v>
      </c>
      <c r="AW50" s="19">
        <v>3.2</v>
      </c>
      <c r="AX50" s="19">
        <v>-21.5</v>
      </c>
      <c r="AY50" s="19">
        <v>11.1</v>
      </c>
      <c r="AZ50" s="19">
        <v>-0.7</v>
      </c>
      <c r="BA50" s="19">
        <v>-0.3</v>
      </c>
      <c r="BB50" s="19">
        <v>2.7</v>
      </c>
      <c r="BC50" s="19"/>
      <c r="BD50" s="19">
        <v>1</v>
      </c>
      <c r="BE50" s="19">
        <v>0.1</v>
      </c>
      <c r="BF50" s="19">
        <v>8.8000000000000007</v>
      </c>
      <c r="BG50" s="19">
        <v>13.7</v>
      </c>
      <c r="BH50" s="19">
        <v>0</v>
      </c>
      <c r="BI50" s="19"/>
      <c r="BJ50" s="19">
        <v>0</v>
      </c>
      <c r="BK50" s="19"/>
      <c r="BL50" s="19"/>
      <c r="BM50" s="19"/>
      <c r="BN50" s="19">
        <v>11.5</v>
      </c>
      <c r="BO50" s="19">
        <v>0</v>
      </c>
      <c r="BP50" s="19">
        <v>0</v>
      </c>
      <c r="BQ50" s="19">
        <v>0</v>
      </c>
      <c r="BR50" s="19">
        <v>2</v>
      </c>
      <c r="BS50" s="19"/>
      <c r="BT50" s="19"/>
      <c r="BU50" s="19"/>
      <c r="BV50" s="19"/>
      <c r="BW50" s="19"/>
      <c r="BX50" s="19">
        <v>-9.6999999999999993</v>
      </c>
      <c r="BY50" s="19"/>
      <c r="BZ50" s="19">
        <v>0.6</v>
      </c>
      <c r="CA50" s="19"/>
      <c r="CB50" s="19">
        <v>58.9</v>
      </c>
      <c r="CC50" s="19">
        <v>62.2</v>
      </c>
      <c r="CD50" s="19">
        <v>15.4</v>
      </c>
      <c r="CE50" s="19">
        <v>12.9</v>
      </c>
      <c r="CF50" s="19"/>
      <c r="CG50" s="19"/>
      <c r="CH50" s="19">
        <v>0</v>
      </c>
      <c r="CI50" s="19"/>
      <c r="CJ50" s="19"/>
      <c r="CK50" s="19"/>
      <c r="CL50" s="19"/>
      <c r="CM50" s="19">
        <v>0</v>
      </c>
      <c r="CN50" s="19"/>
      <c r="CO50" s="19"/>
      <c r="CP50" s="19"/>
      <c r="CQ50" s="19"/>
      <c r="CR50" s="19">
        <v>0</v>
      </c>
      <c r="CS50" s="19"/>
      <c r="CT50" s="19"/>
      <c r="CU50" s="19">
        <v>-2.2999999999999998</v>
      </c>
      <c r="CV50" s="19">
        <v>0</v>
      </c>
      <c r="CW50" s="19"/>
      <c r="CX50" s="19"/>
      <c r="CY50" s="19">
        <v>1.5</v>
      </c>
      <c r="CZ50" s="19">
        <v>0.1</v>
      </c>
      <c r="DA50" s="19">
        <v>-0.8</v>
      </c>
      <c r="DB50" s="19">
        <v>0</v>
      </c>
      <c r="DC50" s="19">
        <v>0.5</v>
      </c>
      <c r="DD50" s="19">
        <v>2.2000000000000002</v>
      </c>
      <c r="DE50" s="19">
        <v>0.6</v>
      </c>
      <c r="DF50" s="19">
        <v>0.4</v>
      </c>
      <c r="DG50" s="19">
        <v>0.4</v>
      </c>
      <c r="DH50" s="19">
        <v>0</v>
      </c>
      <c r="DI50" s="19">
        <v>0</v>
      </c>
      <c r="DJ50" s="19">
        <v>0</v>
      </c>
      <c r="DK50" s="19">
        <v>-3.9</v>
      </c>
      <c r="DL50" s="19">
        <v>-3.3</v>
      </c>
      <c r="DM50" s="19">
        <v>1.8</v>
      </c>
      <c r="DN50" s="19">
        <v>0.6</v>
      </c>
      <c r="DO50" s="19">
        <v>0.3</v>
      </c>
      <c r="DP50" s="19">
        <v>0.9</v>
      </c>
      <c r="DQ50" s="19">
        <v>0</v>
      </c>
      <c r="DR50" s="19">
        <v>0</v>
      </c>
      <c r="DS50" s="19">
        <v>-0.1</v>
      </c>
      <c r="DT50" s="19">
        <v>0</v>
      </c>
      <c r="DU50" s="19"/>
      <c r="DV50" s="19">
        <v>-4.8</v>
      </c>
      <c r="DW50" s="19">
        <v>0.7</v>
      </c>
      <c r="DX50" s="19">
        <v>2.9</v>
      </c>
      <c r="DY50" s="19">
        <v>2.2999999999999998</v>
      </c>
      <c r="DZ50" s="19">
        <v>1.7</v>
      </c>
      <c r="EA50" s="19">
        <v>0.8</v>
      </c>
      <c r="EB50" s="19">
        <v>4</v>
      </c>
      <c r="EC50" s="19">
        <v>0</v>
      </c>
      <c r="ED50" s="19">
        <v>-6.8</v>
      </c>
      <c r="EE50" s="19">
        <v>-9.5</v>
      </c>
      <c r="EF50" s="19"/>
      <c r="EG50" s="19">
        <v>0</v>
      </c>
      <c r="EH50" s="19">
        <v>2.2999999999999998</v>
      </c>
      <c r="EI50" s="19">
        <v>0.1</v>
      </c>
      <c r="EJ50" s="19"/>
      <c r="EK50" s="19">
        <v>0.2</v>
      </c>
      <c r="EL50" s="19">
        <v>0.2</v>
      </c>
      <c r="EM50" s="19">
        <v>0.2</v>
      </c>
      <c r="EN50" s="19"/>
      <c r="EO50" s="19">
        <v>0</v>
      </c>
      <c r="EP50" s="19">
        <v>0</v>
      </c>
      <c r="EQ50" s="19"/>
      <c r="ER50" s="19">
        <v>-1.8</v>
      </c>
      <c r="ES50" s="19">
        <v>0.4</v>
      </c>
      <c r="ET50" s="19">
        <v>0</v>
      </c>
      <c r="EU50" s="19">
        <v>0</v>
      </c>
      <c r="EV50" s="19">
        <v>0.2</v>
      </c>
      <c r="EW50" s="19">
        <v>2</v>
      </c>
      <c r="EX50" s="19"/>
      <c r="EY50" s="19"/>
      <c r="EZ50" s="19">
        <v>0</v>
      </c>
      <c r="FA50" s="19">
        <v>1.2</v>
      </c>
      <c r="FB50" s="19">
        <v>1.6</v>
      </c>
      <c r="FC50" s="19">
        <v>0</v>
      </c>
      <c r="FD50" s="19">
        <v>0.5</v>
      </c>
      <c r="FE50" s="19">
        <v>2.5</v>
      </c>
      <c r="FF50" s="19">
        <v>401.7</v>
      </c>
      <c r="FG50" s="15"/>
      <c r="FH50" s="19">
        <v>3.7278799999999999</v>
      </c>
      <c r="FI50" s="19"/>
      <c r="FJ50" s="19">
        <v>-7.6999999999999999E-2</v>
      </c>
      <c r="FK50" s="19"/>
      <c r="FL50" s="19">
        <v>1.7</v>
      </c>
      <c r="FM50" s="19"/>
      <c r="FN50" s="19">
        <v>0.29048000000000002</v>
      </c>
      <c r="FO50" s="19">
        <v>-0.3</v>
      </c>
      <c r="FP50" s="19">
        <v>1.9</v>
      </c>
      <c r="FQ50" s="19">
        <v>7.2413600000000002</v>
      </c>
    </row>
    <row r="51" spans="1:173" ht="24" customHeight="1" x14ac:dyDescent="0.25">
      <c r="A51" s="13" t="s">
        <v>77</v>
      </c>
      <c r="B51" s="13" t="s">
        <v>774</v>
      </c>
      <c r="C51" s="14">
        <v>0.2</v>
      </c>
      <c r="D51" s="14">
        <v>0.1</v>
      </c>
      <c r="E51" s="14">
        <v>31.1</v>
      </c>
      <c r="F51" s="14">
        <v>18.399999999999999</v>
      </c>
      <c r="G51" s="14"/>
      <c r="H51" s="14"/>
      <c r="I51" s="14">
        <v>-7.4</v>
      </c>
      <c r="J51" s="14">
        <v>38.799999999999997</v>
      </c>
      <c r="K51" s="14"/>
      <c r="L51" s="14"/>
      <c r="M51" s="14">
        <v>-10.3</v>
      </c>
      <c r="N51" s="14">
        <v>-15.6</v>
      </c>
      <c r="O51" s="14">
        <v>-7.6</v>
      </c>
      <c r="P51" s="14">
        <v>52.2</v>
      </c>
      <c r="Q51" s="14">
        <v>-13.9</v>
      </c>
      <c r="R51" s="14">
        <v>-6.9</v>
      </c>
      <c r="S51" s="14">
        <v>29.7</v>
      </c>
      <c r="T51" s="14">
        <v>0</v>
      </c>
      <c r="U51" s="14"/>
      <c r="V51" s="14"/>
      <c r="W51" s="14"/>
      <c r="X51" s="14"/>
      <c r="Y51" s="14">
        <v>6.2</v>
      </c>
      <c r="Z51" s="14">
        <v>0.4</v>
      </c>
      <c r="AA51" s="14">
        <v>0</v>
      </c>
      <c r="AB51" s="14">
        <v>-2.6</v>
      </c>
      <c r="AC51" s="14"/>
      <c r="AD51" s="14">
        <v>17.3</v>
      </c>
      <c r="AE51" s="14">
        <v>1.1000000000000001</v>
      </c>
      <c r="AF51" s="14"/>
      <c r="AG51" s="14"/>
      <c r="AH51" s="14"/>
      <c r="AI51" s="14">
        <v>14.5</v>
      </c>
      <c r="AJ51" s="14">
        <v>24.3</v>
      </c>
      <c r="AK51" s="14"/>
      <c r="AL51" s="14"/>
      <c r="AM51" s="14"/>
      <c r="AN51" s="14">
        <v>-0.6</v>
      </c>
      <c r="AO51" s="14">
        <v>52.7</v>
      </c>
      <c r="AP51" s="14">
        <v>12</v>
      </c>
      <c r="AQ51" s="14">
        <v>0</v>
      </c>
      <c r="AR51" s="14">
        <v>-0.8</v>
      </c>
      <c r="AS51" s="14">
        <v>0.6</v>
      </c>
      <c r="AT51" s="14">
        <v>0</v>
      </c>
      <c r="AU51" s="14">
        <v>0.8</v>
      </c>
      <c r="AV51" s="14">
        <v>40.5</v>
      </c>
      <c r="AW51" s="14">
        <v>20.9</v>
      </c>
      <c r="AX51" s="14">
        <v>-33.799999999999997</v>
      </c>
      <c r="AY51" s="14">
        <v>12.3</v>
      </c>
      <c r="AZ51" s="14">
        <v>-0.7</v>
      </c>
      <c r="BA51" s="14">
        <v>-0.6</v>
      </c>
      <c r="BB51" s="14">
        <v>3.8</v>
      </c>
      <c r="BC51" s="14"/>
      <c r="BD51" s="14">
        <v>1</v>
      </c>
      <c r="BE51" s="14">
        <v>0.3</v>
      </c>
      <c r="BF51" s="14">
        <v>11.1</v>
      </c>
      <c r="BG51" s="14">
        <v>14.7</v>
      </c>
      <c r="BH51" s="14">
        <v>0</v>
      </c>
      <c r="BI51" s="14"/>
      <c r="BJ51" s="14">
        <v>0</v>
      </c>
      <c r="BK51" s="14"/>
      <c r="BL51" s="14"/>
      <c r="BM51" s="14"/>
      <c r="BN51" s="14">
        <v>12.5</v>
      </c>
      <c r="BO51" s="14">
        <v>0</v>
      </c>
      <c r="BP51" s="14">
        <v>0</v>
      </c>
      <c r="BQ51" s="14">
        <v>0</v>
      </c>
      <c r="BR51" s="14">
        <v>3.7</v>
      </c>
      <c r="BS51" s="14"/>
      <c r="BT51" s="14"/>
      <c r="BU51" s="14"/>
      <c r="BV51" s="14"/>
      <c r="BW51" s="14"/>
      <c r="BX51" s="14">
        <v>-6.2</v>
      </c>
      <c r="BY51" s="14"/>
      <c r="BZ51" s="14">
        <v>0</v>
      </c>
      <c r="CA51" s="14"/>
      <c r="CB51" s="14">
        <v>57.8</v>
      </c>
      <c r="CC51" s="14">
        <v>61.2</v>
      </c>
      <c r="CD51" s="14">
        <v>6.9</v>
      </c>
      <c r="CE51" s="14">
        <v>12.9</v>
      </c>
      <c r="CF51" s="14"/>
      <c r="CG51" s="14"/>
      <c r="CH51" s="14">
        <v>0</v>
      </c>
      <c r="CI51" s="14"/>
      <c r="CJ51" s="14"/>
      <c r="CK51" s="14"/>
      <c r="CL51" s="14"/>
      <c r="CM51" s="14">
        <v>0</v>
      </c>
      <c r="CN51" s="14"/>
      <c r="CO51" s="14"/>
      <c r="CP51" s="14"/>
      <c r="CQ51" s="14"/>
      <c r="CR51" s="14">
        <v>0</v>
      </c>
      <c r="CS51" s="14"/>
      <c r="CT51" s="14"/>
      <c r="CU51" s="14">
        <v>-2.2999999999999998</v>
      </c>
      <c r="CV51" s="14">
        <v>0</v>
      </c>
      <c r="CW51" s="14"/>
      <c r="CX51" s="14"/>
      <c r="CY51" s="14">
        <v>1.5</v>
      </c>
      <c r="CZ51" s="14">
        <v>0.1</v>
      </c>
      <c r="DA51" s="14">
        <v>-0.9</v>
      </c>
      <c r="DB51" s="14">
        <v>0.1</v>
      </c>
      <c r="DC51" s="14">
        <v>0.6</v>
      </c>
      <c r="DD51" s="14">
        <v>2.2999999999999998</v>
      </c>
      <c r="DE51" s="14">
        <v>0.2</v>
      </c>
      <c r="DF51" s="14">
        <v>0.5</v>
      </c>
      <c r="DG51" s="14">
        <v>0.4</v>
      </c>
      <c r="DH51" s="14">
        <v>0.1</v>
      </c>
      <c r="DI51" s="14">
        <v>0</v>
      </c>
      <c r="DJ51" s="14">
        <v>0</v>
      </c>
      <c r="DK51" s="14">
        <v>-3.5</v>
      </c>
      <c r="DL51" s="14">
        <v>-2.9</v>
      </c>
      <c r="DM51" s="14">
        <v>1.8</v>
      </c>
      <c r="DN51" s="14">
        <v>0.6</v>
      </c>
      <c r="DO51" s="14">
        <v>0.3</v>
      </c>
      <c r="DP51" s="14">
        <v>0.9</v>
      </c>
      <c r="DQ51" s="14">
        <v>0</v>
      </c>
      <c r="DR51" s="14">
        <v>0.3</v>
      </c>
      <c r="DS51" s="14">
        <v>0</v>
      </c>
      <c r="DT51" s="14">
        <v>0</v>
      </c>
      <c r="DU51" s="14"/>
      <c r="DV51" s="14">
        <v>-4.8</v>
      </c>
      <c r="DW51" s="14">
        <v>0.7</v>
      </c>
      <c r="DX51" s="14">
        <v>3</v>
      </c>
      <c r="DY51" s="14">
        <v>2.2999999999999998</v>
      </c>
      <c r="DZ51" s="14">
        <v>1.7</v>
      </c>
      <c r="EA51" s="14">
        <v>0.8</v>
      </c>
      <c r="EB51" s="14">
        <v>4</v>
      </c>
      <c r="EC51" s="14">
        <v>0</v>
      </c>
      <c r="ED51" s="14">
        <v>-8.1</v>
      </c>
      <c r="EE51" s="14">
        <v>-9.6</v>
      </c>
      <c r="EF51" s="14"/>
      <c r="EG51" s="14">
        <v>0</v>
      </c>
      <c r="EH51" s="14">
        <v>2.2999999999999998</v>
      </c>
      <c r="EI51" s="14">
        <v>-0.1</v>
      </c>
      <c r="EJ51" s="14"/>
      <c r="EK51" s="14">
        <v>0.2</v>
      </c>
      <c r="EL51" s="14">
        <v>0.2</v>
      </c>
      <c r="EM51" s="14">
        <v>0.2</v>
      </c>
      <c r="EN51" s="14"/>
      <c r="EO51" s="14">
        <v>0</v>
      </c>
      <c r="EP51" s="14">
        <v>0</v>
      </c>
      <c r="EQ51" s="14"/>
      <c r="ER51" s="14">
        <v>-2.1</v>
      </c>
      <c r="ES51" s="14">
        <v>0.7</v>
      </c>
      <c r="ET51" s="14">
        <v>0</v>
      </c>
      <c r="EU51" s="14">
        <v>0</v>
      </c>
      <c r="EV51" s="14">
        <v>0.2</v>
      </c>
      <c r="EW51" s="14">
        <v>2</v>
      </c>
      <c r="EX51" s="14"/>
      <c r="EY51" s="14"/>
      <c r="EZ51" s="14">
        <v>0</v>
      </c>
      <c r="FA51" s="14">
        <v>1.2</v>
      </c>
      <c r="FB51" s="14">
        <v>1.6</v>
      </c>
      <c r="FC51" s="14">
        <v>0</v>
      </c>
      <c r="FD51" s="14">
        <v>0</v>
      </c>
      <c r="FE51" s="14">
        <v>2.2000000000000002</v>
      </c>
      <c r="FF51" s="14">
        <v>451.7</v>
      </c>
      <c r="FG51" s="15"/>
      <c r="FH51" s="14">
        <v>3.6876600000000002</v>
      </c>
      <c r="FI51" s="14"/>
      <c r="FJ51" s="14">
        <v>-0.33100000000000002</v>
      </c>
      <c r="FK51" s="14"/>
      <c r="FL51" s="14">
        <v>1.8</v>
      </c>
      <c r="FM51" s="14"/>
      <c r="FN51" s="14">
        <v>0.30312</v>
      </c>
      <c r="FO51" s="14">
        <v>-0.3</v>
      </c>
      <c r="FP51" s="14">
        <v>2.1</v>
      </c>
      <c r="FQ51" s="14">
        <v>7.2597800000000001</v>
      </c>
    </row>
    <row r="52" spans="1:173" ht="24" customHeight="1" x14ac:dyDescent="0.25">
      <c r="A52" s="16" t="s">
        <v>77</v>
      </c>
      <c r="B52" s="16" t="s">
        <v>775</v>
      </c>
      <c r="C52" s="17">
        <v>0.2</v>
      </c>
      <c r="D52" s="17">
        <v>0.1</v>
      </c>
      <c r="E52" s="17">
        <v>5.9</v>
      </c>
      <c r="F52" s="17">
        <v>17.100000000000001</v>
      </c>
      <c r="G52" s="17"/>
      <c r="H52" s="17"/>
      <c r="I52" s="17">
        <v>-15.9</v>
      </c>
      <c r="J52" s="17">
        <v>9.1</v>
      </c>
      <c r="K52" s="17"/>
      <c r="L52" s="17"/>
      <c r="M52" s="17">
        <v>-17.100000000000001</v>
      </c>
      <c r="N52" s="17">
        <v>-14.5</v>
      </c>
      <c r="O52" s="17">
        <v>-6.6</v>
      </c>
      <c r="P52" s="17">
        <v>56</v>
      </c>
      <c r="Q52" s="17">
        <v>-16.399999999999999</v>
      </c>
      <c r="R52" s="17">
        <v>-9.1999999999999993</v>
      </c>
      <c r="S52" s="17">
        <v>13</v>
      </c>
      <c r="T52" s="17">
        <v>0</v>
      </c>
      <c r="U52" s="17"/>
      <c r="V52" s="17"/>
      <c r="W52" s="17"/>
      <c r="X52" s="17"/>
      <c r="Y52" s="17">
        <v>-6.8</v>
      </c>
      <c r="Z52" s="17">
        <v>0.4</v>
      </c>
      <c r="AA52" s="17">
        <v>2</v>
      </c>
      <c r="AB52" s="17">
        <v>-2.6</v>
      </c>
      <c r="AC52" s="17"/>
      <c r="AD52" s="17">
        <v>16.7</v>
      </c>
      <c r="AE52" s="17">
        <v>1</v>
      </c>
      <c r="AF52" s="17"/>
      <c r="AG52" s="17"/>
      <c r="AH52" s="17"/>
      <c r="AI52" s="17">
        <v>15.2</v>
      </c>
      <c r="AJ52" s="17">
        <v>26</v>
      </c>
      <c r="AK52" s="17"/>
      <c r="AL52" s="17"/>
      <c r="AM52" s="17"/>
      <c r="AN52" s="17">
        <v>-0.7</v>
      </c>
      <c r="AO52" s="17">
        <v>54.7</v>
      </c>
      <c r="AP52" s="17">
        <v>12.6</v>
      </c>
      <c r="AQ52" s="17">
        <v>0</v>
      </c>
      <c r="AR52" s="17">
        <v>-0.1</v>
      </c>
      <c r="AS52" s="17">
        <v>0.8</v>
      </c>
      <c r="AT52" s="17">
        <v>0</v>
      </c>
      <c r="AU52" s="17">
        <v>0.7</v>
      </c>
      <c r="AV52" s="17">
        <v>35.9</v>
      </c>
      <c r="AW52" s="17">
        <v>16.399999999999999</v>
      </c>
      <c r="AX52" s="17">
        <v>-36.9</v>
      </c>
      <c r="AY52" s="17">
        <v>10.5</v>
      </c>
      <c r="AZ52" s="17">
        <v>-0.7</v>
      </c>
      <c r="BA52" s="17">
        <v>-0.5</v>
      </c>
      <c r="BB52" s="17">
        <v>2.7</v>
      </c>
      <c r="BC52" s="17"/>
      <c r="BD52" s="17">
        <v>1</v>
      </c>
      <c r="BE52" s="17">
        <v>0.3</v>
      </c>
      <c r="BF52" s="17">
        <v>13.8</v>
      </c>
      <c r="BG52" s="17">
        <v>12</v>
      </c>
      <c r="BH52" s="17">
        <v>0</v>
      </c>
      <c r="BI52" s="17"/>
      <c r="BJ52" s="17">
        <v>0</v>
      </c>
      <c r="BK52" s="17"/>
      <c r="BL52" s="17"/>
      <c r="BM52" s="17"/>
      <c r="BN52" s="17">
        <v>11</v>
      </c>
      <c r="BO52" s="17">
        <v>0</v>
      </c>
      <c r="BP52" s="17">
        <v>0</v>
      </c>
      <c r="BQ52" s="17">
        <v>0</v>
      </c>
      <c r="BR52" s="17">
        <v>1.3</v>
      </c>
      <c r="BS52" s="17"/>
      <c r="BT52" s="17"/>
      <c r="BU52" s="17"/>
      <c r="BV52" s="17"/>
      <c r="BW52" s="17"/>
      <c r="BX52" s="17">
        <v>-3.7</v>
      </c>
      <c r="BY52" s="17"/>
      <c r="BZ52" s="17">
        <v>0</v>
      </c>
      <c r="CA52" s="17"/>
      <c r="CB52" s="17">
        <v>57</v>
      </c>
      <c r="CC52" s="17">
        <v>56.5</v>
      </c>
      <c r="CD52" s="17">
        <v>7.3</v>
      </c>
      <c r="CE52" s="17">
        <v>13.2</v>
      </c>
      <c r="CF52" s="17"/>
      <c r="CG52" s="17"/>
      <c r="CH52" s="17">
        <v>0</v>
      </c>
      <c r="CI52" s="17"/>
      <c r="CJ52" s="17"/>
      <c r="CK52" s="17"/>
      <c r="CL52" s="17"/>
      <c r="CM52" s="17">
        <v>0</v>
      </c>
      <c r="CN52" s="17"/>
      <c r="CO52" s="17"/>
      <c r="CP52" s="17"/>
      <c r="CQ52" s="17"/>
      <c r="CR52" s="17">
        <v>0</v>
      </c>
      <c r="CS52" s="17"/>
      <c r="CT52" s="17"/>
      <c r="CU52" s="17">
        <v>-2.9</v>
      </c>
      <c r="CV52" s="17">
        <v>0</v>
      </c>
      <c r="CW52" s="17"/>
      <c r="CX52" s="17"/>
      <c r="CY52" s="17">
        <v>1.5</v>
      </c>
      <c r="CZ52" s="17">
        <v>-0.1</v>
      </c>
      <c r="DA52" s="17">
        <v>-1</v>
      </c>
      <c r="DB52" s="17">
        <v>-0.1</v>
      </c>
      <c r="DC52" s="17">
        <v>0.7</v>
      </c>
      <c r="DD52" s="17">
        <v>2.2000000000000002</v>
      </c>
      <c r="DE52" s="17">
        <v>0.2</v>
      </c>
      <c r="DF52" s="17">
        <v>0.4</v>
      </c>
      <c r="DG52" s="17">
        <v>0.5</v>
      </c>
      <c r="DH52" s="17">
        <v>0</v>
      </c>
      <c r="DI52" s="17">
        <v>0</v>
      </c>
      <c r="DJ52" s="17">
        <v>0</v>
      </c>
      <c r="DK52" s="17">
        <v>-4</v>
      </c>
      <c r="DL52" s="17">
        <v>-4.9000000000000004</v>
      </c>
      <c r="DM52" s="17">
        <v>1.8</v>
      </c>
      <c r="DN52" s="17">
        <v>0.6</v>
      </c>
      <c r="DO52" s="17">
        <v>0.4</v>
      </c>
      <c r="DP52" s="17">
        <v>0.9</v>
      </c>
      <c r="DQ52" s="17">
        <v>0</v>
      </c>
      <c r="DR52" s="17">
        <v>-0.2</v>
      </c>
      <c r="DS52" s="17">
        <v>0.4</v>
      </c>
      <c r="DT52" s="17">
        <v>0.1</v>
      </c>
      <c r="DU52" s="17"/>
      <c r="DV52" s="17">
        <v>-4.9000000000000004</v>
      </c>
      <c r="DW52" s="17">
        <v>1</v>
      </c>
      <c r="DX52" s="17">
        <v>2.9</v>
      </c>
      <c r="DY52" s="17">
        <v>2.2999999999999998</v>
      </c>
      <c r="DZ52" s="17">
        <v>1.7</v>
      </c>
      <c r="EA52" s="17">
        <v>0.8</v>
      </c>
      <c r="EB52" s="17">
        <v>4</v>
      </c>
      <c r="EC52" s="17">
        <v>0</v>
      </c>
      <c r="ED52" s="17">
        <v>-7.3</v>
      </c>
      <c r="EE52" s="17">
        <v>-9.5</v>
      </c>
      <c r="EF52" s="17"/>
      <c r="EG52" s="17">
        <v>0</v>
      </c>
      <c r="EH52" s="17">
        <v>2.2999999999999998</v>
      </c>
      <c r="EI52" s="17">
        <v>-0.1</v>
      </c>
      <c r="EJ52" s="17"/>
      <c r="EK52" s="17">
        <v>0.2</v>
      </c>
      <c r="EL52" s="17">
        <v>0.2</v>
      </c>
      <c r="EM52" s="17">
        <v>0.2</v>
      </c>
      <c r="EN52" s="17"/>
      <c r="EO52" s="17">
        <v>0</v>
      </c>
      <c r="EP52" s="17">
        <v>0</v>
      </c>
      <c r="EQ52" s="17"/>
      <c r="ER52" s="17">
        <v>-1.7</v>
      </c>
      <c r="ES52" s="17">
        <v>0.9</v>
      </c>
      <c r="ET52" s="17">
        <v>0</v>
      </c>
      <c r="EU52" s="17">
        <v>0</v>
      </c>
      <c r="EV52" s="17">
        <v>0.2</v>
      </c>
      <c r="EW52" s="17">
        <v>2</v>
      </c>
      <c r="EX52" s="17"/>
      <c r="EY52" s="17"/>
      <c r="EZ52" s="17">
        <v>0</v>
      </c>
      <c r="FA52" s="17">
        <v>1.2</v>
      </c>
      <c r="FB52" s="17">
        <v>1.6</v>
      </c>
      <c r="FC52" s="17">
        <v>0</v>
      </c>
      <c r="FD52" s="17">
        <v>0</v>
      </c>
      <c r="FE52" s="17">
        <v>2</v>
      </c>
      <c r="FF52" s="17">
        <v>335.2</v>
      </c>
      <c r="FG52" s="15"/>
      <c r="FH52" s="17">
        <v>3.7795100000000001</v>
      </c>
      <c r="FI52" s="17"/>
      <c r="FJ52" s="17">
        <v>-0.24099999999999999</v>
      </c>
      <c r="FK52" s="17"/>
      <c r="FL52" s="17">
        <v>1.8</v>
      </c>
      <c r="FM52" s="17"/>
      <c r="FN52" s="17">
        <v>0.29349999999999998</v>
      </c>
      <c r="FO52" s="17">
        <v>-1</v>
      </c>
      <c r="FP52" s="17">
        <v>1.7</v>
      </c>
      <c r="FQ52" s="17">
        <v>6.3320100000000004</v>
      </c>
    </row>
    <row r="53" spans="1:173" ht="24" customHeight="1" x14ac:dyDescent="0.25">
      <c r="A53" s="16" t="s">
        <v>77</v>
      </c>
      <c r="B53" s="16" t="s">
        <v>776</v>
      </c>
      <c r="C53" s="17">
        <v>0.2</v>
      </c>
      <c r="D53" s="17">
        <v>0.1</v>
      </c>
      <c r="E53" s="17">
        <v>23.7</v>
      </c>
      <c r="F53" s="17">
        <v>16.7</v>
      </c>
      <c r="G53" s="17"/>
      <c r="H53" s="17"/>
      <c r="I53" s="17">
        <v>-13</v>
      </c>
      <c r="J53" s="17">
        <v>26.5</v>
      </c>
      <c r="K53" s="17"/>
      <c r="L53" s="17"/>
      <c r="M53" s="17">
        <v>-8.6999999999999993</v>
      </c>
      <c r="N53" s="17">
        <v>-18.100000000000001</v>
      </c>
      <c r="O53" s="17">
        <v>-10.6</v>
      </c>
      <c r="P53" s="17">
        <v>54.1</v>
      </c>
      <c r="Q53" s="17">
        <v>-15.1</v>
      </c>
      <c r="R53" s="17">
        <v>-6.4</v>
      </c>
      <c r="S53" s="17">
        <v>0</v>
      </c>
      <c r="T53" s="17">
        <v>0</v>
      </c>
      <c r="U53" s="17"/>
      <c r="V53" s="17"/>
      <c r="W53" s="17"/>
      <c r="X53" s="17"/>
      <c r="Y53" s="17">
        <v>6.3</v>
      </c>
      <c r="Z53" s="17">
        <v>1.3</v>
      </c>
      <c r="AA53" s="17">
        <v>2.1</v>
      </c>
      <c r="AB53" s="17">
        <v>-2.6</v>
      </c>
      <c r="AC53" s="17"/>
      <c r="AD53" s="17">
        <v>14.2</v>
      </c>
      <c r="AE53" s="17">
        <v>0.9</v>
      </c>
      <c r="AF53" s="17"/>
      <c r="AG53" s="17"/>
      <c r="AH53" s="17"/>
      <c r="AI53" s="17">
        <v>14.9</v>
      </c>
      <c r="AJ53" s="17">
        <v>22.5</v>
      </c>
      <c r="AK53" s="17"/>
      <c r="AL53" s="17"/>
      <c r="AM53" s="17"/>
      <c r="AN53" s="17">
        <v>-1</v>
      </c>
      <c r="AO53" s="17">
        <v>56.3</v>
      </c>
      <c r="AP53" s="17">
        <v>11.7</v>
      </c>
      <c r="AQ53" s="17">
        <v>0</v>
      </c>
      <c r="AR53" s="17">
        <v>-0.8</v>
      </c>
      <c r="AS53" s="17">
        <v>1.1000000000000001</v>
      </c>
      <c r="AT53" s="17">
        <v>0</v>
      </c>
      <c r="AU53" s="17">
        <v>-0.3</v>
      </c>
      <c r="AV53" s="17">
        <v>39.700000000000003</v>
      </c>
      <c r="AW53" s="17">
        <v>20.100000000000001</v>
      </c>
      <c r="AX53" s="17">
        <v>-34</v>
      </c>
      <c r="AY53" s="17">
        <v>11.3</v>
      </c>
      <c r="AZ53" s="17">
        <v>-0.7</v>
      </c>
      <c r="BA53" s="17">
        <v>-0.5</v>
      </c>
      <c r="BB53" s="17">
        <v>2.9</v>
      </c>
      <c r="BC53" s="17"/>
      <c r="BD53" s="17">
        <v>1</v>
      </c>
      <c r="BE53" s="17">
        <v>0</v>
      </c>
      <c r="BF53" s="17">
        <v>8.6999999999999993</v>
      </c>
      <c r="BG53" s="17">
        <v>12.5</v>
      </c>
      <c r="BH53" s="17">
        <v>0</v>
      </c>
      <c r="BI53" s="17"/>
      <c r="BJ53" s="17">
        <v>0</v>
      </c>
      <c r="BK53" s="17"/>
      <c r="BL53" s="17"/>
      <c r="BM53" s="17"/>
      <c r="BN53" s="17">
        <v>13.4</v>
      </c>
      <c r="BO53" s="17">
        <v>0</v>
      </c>
      <c r="BP53" s="17">
        <v>0</v>
      </c>
      <c r="BQ53" s="17">
        <v>0</v>
      </c>
      <c r="BR53" s="17">
        <v>4.8</v>
      </c>
      <c r="BS53" s="17"/>
      <c r="BT53" s="17"/>
      <c r="BU53" s="17"/>
      <c r="BV53" s="17"/>
      <c r="BW53" s="17"/>
      <c r="BX53" s="17">
        <v>-10.8</v>
      </c>
      <c r="BY53" s="17"/>
      <c r="BZ53" s="17">
        <v>0</v>
      </c>
      <c r="CA53" s="17"/>
      <c r="CB53" s="17">
        <v>58.2</v>
      </c>
      <c r="CC53" s="17">
        <v>61.9</v>
      </c>
      <c r="CD53" s="17">
        <v>7.2</v>
      </c>
      <c r="CE53" s="17">
        <v>12.7</v>
      </c>
      <c r="CF53" s="17"/>
      <c r="CG53" s="17"/>
      <c r="CH53" s="17">
        <v>0</v>
      </c>
      <c r="CI53" s="17"/>
      <c r="CJ53" s="17"/>
      <c r="CK53" s="17"/>
      <c r="CL53" s="17"/>
      <c r="CM53" s="17">
        <v>-1.7</v>
      </c>
      <c r="CN53" s="17"/>
      <c r="CO53" s="17"/>
      <c r="CP53" s="17"/>
      <c r="CQ53" s="17"/>
      <c r="CR53" s="17">
        <v>0</v>
      </c>
      <c r="CS53" s="17"/>
      <c r="CT53" s="17"/>
      <c r="CU53" s="17">
        <v>-3.4</v>
      </c>
      <c r="CV53" s="17">
        <v>0</v>
      </c>
      <c r="CW53" s="17"/>
      <c r="CX53" s="17"/>
      <c r="CY53" s="17">
        <v>1.5</v>
      </c>
      <c r="CZ53" s="17">
        <v>-0.1</v>
      </c>
      <c r="DA53" s="17">
        <v>-0.8</v>
      </c>
      <c r="DB53" s="17">
        <v>0</v>
      </c>
      <c r="DC53" s="17">
        <v>0.5</v>
      </c>
      <c r="DD53" s="17">
        <v>2.2999999999999998</v>
      </c>
      <c r="DE53" s="17">
        <v>-0.9</v>
      </c>
      <c r="DF53" s="17">
        <v>0.1</v>
      </c>
      <c r="DG53" s="17">
        <v>0.5</v>
      </c>
      <c r="DH53" s="17">
        <v>0</v>
      </c>
      <c r="DI53" s="17">
        <v>0</v>
      </c>
      <c r="DJ53" s="17">
        <v>0</v>
      </c>
      <c r="DK53" s="17">
        <v>-2.7</v>
      </c>
      <c r="DL53" s="17">
        <v>-0.8</v>
      </c>
      <c r="DM53" s="17">
        <v>1.8</v>
      </c>
      <c r="DN53" s="17">
        <v>0.6</v>
      </c>
      <c r="DO53" s="17">
        <v>0.4</v>
      </c>
      <c r="DP53" s="17">
        <v>0.9</v>
      </c>
      <c r="DQ53" s="17">
        <v>0</v>
      </c>
      <c r="DR53" s="17">
        <v>-0.2</v>
      </c>
      <c r="DS53" s="17">
        <v>0.5</v>
      </c>
      <c r="DT53" s="17">
        <v>0</v>
      </c>
      <c r="DU53" s="17"/>
      <c r="DV53" s="17">
        <v>-4.9000000000000004</v>
      </c>
      <c r="DW53" s="17">
        <v>0.8</v>
      </c>
      <c r="DX53" s="17">
        <v>3.2</v>
      </c>
      <c r="DY53" s="17">
        <v>2.2999999999999998</v>
      </c>
      <c r="DZ53" s="17">
        <v>1.5</v>
      </c>
      <c r="EA53" s="17">
        <v>0.8</v>
      </c>
      <c r="EB53" s="17">
        <v>4</v>
      </c>
      <c r="EC53" s="17">
        <v>0</v>
      </c>
      <c r="ED53" s="17">
        <v>-7.7</v>
      </c>
      <c r="EE53" s="17">
        <v>-9.1999999999999993</v>
      </c>
      <c r="EF53" s="17"/>
      <c r="EG53" s="17">
        <v>0</v>
      </c>
      <c r="EH53" s="17">
        <v>2.2999999999999998</v>
      </c>
      <c r="EI53" s="17">
        <v>-0.1</v>
      </c>
      <c r="EJ53" s="17"/>
      <c r="EK53" s="17">
        <v>0.2</v>
      </c>
      <c r="EL53" s="17">
        <v>0.2</v>
      </c>
      <c r="EM53" s="17">
        <v>0.2</v>
      </c>
      <c r="EN53" s="17"/>
      <c r="EO53" s="17">
        <v>0</v>
      </c>
      <c r="EP53" s="17">
        <v>0</v>
      </c>
      <c r="EQ53" s="17"/>
      <c r="ER53" s="17">
        <v>-0.5</v>
      </c>
      <c r="ES53" s="17">
        <v>0.6</v>
      </c>
      <c r="ET53" s="17">
        <v>0</v>
      </c>
      <c r="EU53" s="17">
        <v>0</v>
      </c>
      <c r="EV53" s="17">
        <v>0.2</v>
      </c>
      <c r="EW53" s="17">
        <v>1.8</v>
      </c>
      <c r="EX53" s="17"/>
      <c r="EY53" s="17"/>
      <c r="EZ53" s="17">
        <v>0</v>
      </c>
      <c r="FA53" s="17">
        <v>1.2</v>
      </c>
      <c r="FB53" s="17">
        <v>1.2</v>
      </c>
      <c r="FC53" s="17">
        <v>0</v>
      </c>
      <c r="FD53" s="17">
        <v>0</v>
      </c>
      <c r="FE53" s="17">
        <v>2.5</v>
      </c>
      <c r="FF53" s="17">
        <v>383.5</v>
      </c>
      <c r="FG53" s="15"/>
      <c r="FH53" s="17">
        <v>3.58874</v>
      </c>
      <c r="FI53" s="17"/>
      <c r="FJ53" s="17">
        <v>-0.64200000000000002</v>
      </c>
      <c r="FK53" s="17"/>
      <c r="FL53" s="17">
        <v>1.8</v>
      </c>
      <c r="FM53" s="17"/>
      <c r="FN53" s="17">
        <v>0.28500999999999999</v>
      </c>
      <c r="FO53" s="17">
        <v>-1.8</v>
      </c>
      <c r="FP53" s="17">
        <v>2.2999999999999998</v>
      </c>
      <c r="FQ53" s="17">
        <v>5.5317499999999997</v>
      </c>
    </row>
    <row r="54" spans="1:173" ht="24" customHeight="1" x14ac:dyDescent="0.25">
      <c r="A54" s="16" t="s">
        <v>77</v>
      </c>
      <c r="B54" s="16" t="s">
        <v>777</v>
      </c>
      <c r="C54" s="17">
        <v>0.2</v>
      </c>
      <c r="D54" s="17">
        <v>0.1</v>
      </c>
      <c r="E54" s="17">
        <v>22.5</v>
      </c>
      <c r="F54" s="17">
        <v>17.5</v>
      </c>
      <c r="G54" s="17"/>
      <c r="H54" s="17"/>
      <c r="I54" s="17">
        <v>-18.600000000000001</v>
      </c>
      <c r="J54" s="17">
        <v>11.4</v>
      </c>
      <c r="K54" s="17"/>
      <c r="L54" s="17"/>
      <c r="M54" s="17">
        <v>-12.2</v>
      </c>
      <c r="N54" s="17">
        <v>-17</v>
      </c>
      <c r="O54" s="17">
        <v>-7.8</v>
      </c>
      <c r="P54" s="17">
        <v>53.2</v>
      </c>
      <c r="Q54" s="17">
        <v>-15.5</v>
      </c>
      <c r="R54" s="17">
        <v>-8.5</v>
      </c>
      <c r="S54" s="17">
        <v>0</v>
      </c>
      <c r="T54" s="17">
        <v>0</v>
      </c>
      <c r="U54" s="17"/>
      <c r="V54" s="17"/>
      <c r="W54" s="17"/>
      <c r="X54" s="17"/>
      <c r="Y54" s="17">
        <v>3.1</v>
      </c>
      <c r="Z54" s="17">
        <v>1.1000000000000001</v>
      </c>
      <c r="AA54" s="17">
        <v>2</v>
      </c>
      <c r="AB54" s="17">
        <v>-2.5</v>
      </c>
      <c r="AC54" s="17"/>
      <c r="AD54" s="17">
        <v>17.100000000000001</v>
      </c>
      <c r="AE54" s="17">
        <v>1</v>
      </c>
      <c r="AF54" s="17"/>
      <c r="AG54" s="17"/>
      <c r="AH54" s="17"/>
      <c r="AI54" s="17">
        <v>14.8</v>
      </c>
      <c r="AJ54" s="17">
        <v>25.6</v>
      </c>
      <c r="AK54" s="17"/>
      <c r="AL54" s="17"/>
      <c r="AM54" s="17"/>
      <c r="AN54" s="17">
        <v>-1.1000000000000001</v>
      </c>
      <c r="AO54" s="17">
        <v>60.7</v>
      </c>
      <c r="AP54" s="17">
        <v>12.4</v>
      </c>
      <c r="AQ54" s="17">
        <v>0</v>
      </c>
      <c r="AR54" s="17">
        <v>-1</v>
      </c>
      <c r="AS54" s="17">
        <v>1.5</v>
      </c>
      <c r="AT54" s="17">
        <v>0</v>
      </c>
      <c r="AU54" s="17">
        <v>1.7</v>
      </c>
      <c r="AV54" s="17">
        <v>36.799999999999997</v>
      </c>
      <c r="AW54" s="17">
        <v>17.100000000000001</v>
      </c>
      <c r="AX54" s="17">
        <v>-36.5</v>
      </c>
      <c r="AY54" s="17">
        <v>13.1</v>
      </c>
      <c r="AZ54" s="17">
        <v>-0.7</v>
      </c>
      <c r="BA54" s="17">
        <v>-0.3</v>
      </c>
      <c r="BB54" s="17">
        <v>1.4</v>
      </c>
      <c r="BC54" s="17"/>
      <c r="BD54" s="17">
        <v>1</v>
      </c>
      <c r="BE54" s="17">
        <v>0.1</v>
      </c>
      <c r="BF54" s="17">
        <v>9.9</v>
      </c>
      <c r="BG54" s="17">
        <v>10.9</v>
      </c>
      <c r="BH54" s="17">
        <v>0</v>
      </c>
      <c r="BI54" s="17"/>
      <c r="BJ54" s="17">
        <v>0</v>
      </c>
      <c r="BK54" s="17"/>
      <c r="BL54" s="17"/>
      <c r="BM54" s="17"/>
      <c r="BN54" s="17">
        <v>11.9</v>
      </c>
      <c r="BO54" s="17">
        <v>0</v>
      </c>
      <c r="BP54" s="17">
        <v>0</v>
      </c>
      <c r="BQ54" s="17">
        <v>0</v>
      </c>
      <c r="BR54" s="17">
        <v>3.1</v>
      </c>
      <c r="BS54" s="17"/>
      <c r="BT54" s="17"/>
      <c r="BU54" s="17"/>
      <c r="BV54" s="17"/>
      <c r="BW54" s="17"/>
      <c r="BX54" s="17">
        <v>-9.6999999999999993</v>
      </c>
      <c r="BY54" s="17"/>
      <c r="BZ54" s="17">
        <v>0</v>
      </c>
      <c r="CA54" s="17"/>
      <c r="CB54" s="17">
        <v>59.6</v>
      </c>
      <c r="CC54" s="17">
        <v>61.5</v>
      </c>
      <c r="CD54" s="17">
        <v>6.8</v>
      </c>
      <c r="CE54" s="17">
        <v>12.9</v>
      </c>
      <c r="CF54" s="17"/>
      <c r="CG54" s="17"/>
      <c r="CH54" s="17">
        <v>5.0999999999999996</v>
      </c>
      <c r="CI54" s="17"/>
      <c r="CJ54" s="17"/>
      <c r="CK54" s="17"/>
      <c r="CL54" s="17"/>
      <c r="CM54" s="17">
        <v>-5.4</v>
      </c>
      <c r="CN54" s="17"/>
      <c r="CO54" s="17"/>
      <c r="CP54" s="17"/>
      <c r="CQ54" s="17"/>
      <c r="CR54" s="17">
        <v>4.5999999999999996</v>
      </c>
      <c r="CS54" s="17"/>
      <c r="CT54" s="17"/>
      <c r="CU54" s="17">
        <v>-3.1</v>
      </c>
      <c r="CV54" s="17">
        <v>0</v>
      </c>
      <c r="CW54" s="17"/>
      <c r="CX54" s="17"/>
      <c r="CY54" s="17">
        <v>1.5</v>
      </c>
      <c r="CZ54" s="17">
        <v>-0.1</v>
      </c>
      <c r="DA54" s="17">
        <v>-1</v>
      </c>
      <c r="DB54" s="17">
        <v>0</v>
      </c>
      <c r="DC54" s="17">
        <v>0.4</v>
      </c>
      <c r="DD54" s="17">
        <v>2.2000000000000002</v>
      </c>
      <c r="DE54" s="17">
        <v>-0.3</v>
      </c>
      <c r="DF54" s="17">
        <v>0.1</v>
      </c>
      <c r="DG54" s="17">
        <v>0.5</v>
      </c>
      <c r="DH54" s="17">
        <v>0</v>
      </c>
      <c r="DI54" s="17">
        <v>0</v>
      </c>
      <c r="DJ54" s="17">
        <v>0</v>
      </c>
      <c r="DK54" s="17">
        <v>-3.3</v>
      </c>
      <c r="DL54" s="17">
        <v>-3.1</v>
      </c>
      <c r="DM54" s="17">
        <v>1.8</v>
      </c>
      <c r="DN54" s="17">
        <v>0.6</v>
      </c>
      <c r="DO54" s="17">
        <v>0.4</v>
      </c>
      <c r="DP54" s="17">
        <v>0.9</v>
      </c>
      <c r="DQ54" s="17">
        <v>0</v>
      </c>
      <c r="DR54" s="17">
        <v>-0.1</v>
      </c>
      <c r="DS54" s="17">
        <v>0.5</v>
      </c>
      <c r="DT54" s="17">
        <v>0</v>
      </c>
      <c r="DU54" s="17"/>
      <c r="DV54" s="17">
        <v>-4.8</v>
      </c>
      <c r="DW54" s="17">
        <v>0.8</v>
      </c>
      <c r="DX54" s="17">
        <v>2.7</v>
      </c>
      <c r="DY54" s="17">
        <v>2.2999999999999998</v>
      </c>
      <c r="DZ54" s="17">
        <v>1.7</v>
      </c>
      <c r="EA54" s="17">
        <v>0.8</v>
      </c>
      <c r="EB54" s="17">
        <v>4</v>
      </c>
      <c r="EC54" s="17">
        <v>0</v>
      </c>
      <c r="ED54" s="17">
        <v>-7.3</v>
      </c>
      <c r="EE54" s="17">
        <v>-9.1999999999999993</v>
      </c>
      <c r="EF54" s="17"/>
      <c r="EG54" s="17">
        <v>0</v>
      </c>
      <c r="EH54" s="17">
        <v>2.1</v>
      </c>
      <c r="EI54" s="17">
        <v>-0.1</v>
      </c>
      <c r="EJ54" s="17"/>
      <c r="EK54" s="17">
        <v>0.2</v>
      </c>
      <c r="EL54" s="17">
        <v>0.2</v>
      </c>
      <c r="EM54" s="17">
        <v>0.2</v>
      </c>
      <c r="EN54" s="17"/>
      <c r="EO54" s="17">
        <v>0</v>
      </c>
      <c r="EP54" s="17">
        <v>0</v>
      </c>
      <c r="EQ54" s="17"/>
      <c r="ER54" s="17">
        <v>1.6</v>
      </c>
      <c r="ES54" s="17">
        <v>2.2000000000000002</v>
      </c>
      <c r="ET54" s="17">
        <v>0</v>
      </c>
      <c r="EU54" s="17">
        <v>0</v>
      </c>
      <c r="EV54" s="17">
        <v>0.2</v>
      </c>
      <c r="EW54" s="17">
        <v>2</v>
      </c>
      <c r="EX54" s="17"/>
      <c r="EY54" s="17"/>
      <c r="EZ54" s="17">
        <v>0</v>
      </c>
      <c r="FA54" s="17">
        <v>1.3</v>
      </c>
      <c r="FB54" s="17">
        <v>2</v>
      </c>
      <c r="FC54" s="17">
        <v>0</v>
      </c>
      <c r="FD54" s="17">
        <v>0</v>
      </c>
      <c r="FE54" s="17">
        <v>2.2999999999999998</v>
      </c>
      <c r="FF54" s="17">
        <v>368</v>
      </c>
      <c r="FG54" s="15"/>
      <c r="FH54" s="17">
        <v>3.6083099999999999</v>
      </c>
      <c r="FI54" s="17"/>
      <c r="FJ54" s="17">
        <v>-0.995</v>
      </c>
      <c r="FK54" s="17"/>
      <c r="FL54" s="17">
        <v>1.6</v>
      </c>
      <c r="FM54" s="17"/>
      <c r="FN54" s="17">
        <v>0.27143</v>
      </c>
      <c r="FO54" s="17">
        <v>-2</v>
      </c>
      <c r="FP54" s="17">
        <v>1.8</v>
      </c>
      <c r="FQ54" s="17">
        <v>4.2847400000000002</v>
      </c>
    </row>
    <row r="55" spans="1:173" ht="24" customHeight="1" x14ac:dyDescent="0.25">
      <c r="A55" s="16" t="s">
        <v>77</v>
      </c>
      <c r="B55" s="16" t="s">
        <v>778</v>
      </c>
      <c r="C55" s="17">
        <v>0.2</v>
      </c>
      <c r="D55" s="17">
        <v>0.1</v>
      </c>
      <c r="E55" s="17">
        <v>5.4</v>
      </c>
      <c r="F55" s="17">
        <v>14.1</v>
      </c>
      <c r="G55" s="17"/>
      <c r="H55" s="17"/>
      <c r="I55" s="17">
        <v>-18.7</v>
      </c>
      <c r="J55" s="17">
        <v>16.899999999999999</v>
      </c>
      <c r="K55" s="17"/>
      <c r="L55" s="17"/>
      <c r="M55" s="17">
        <v>-26.6</v>
      </c>
      <c r="N55" s="17">
        <v>-30.9</v>
      </c>
      <c r="O55" s="17">
        <v>-21.4</v>
      </c>
      <c r="P55" s="17">
        <v>31.4</v>
      </c>
      <c r="Q55" s="17">
        <v>-21.1</v>
      </c>
      <c r="R55" s="17">
        <v>-11.9</v>
      </c>
      <c r="S55" s="17">
        <v>0</v>
      </c>
      <c r="T55" s="17">
        <v>0</v>
      </c>
      <c r="U55" s="17"/>
      <c r="V55" s="17"/>
      <c r="W55" s="17"/>
      <c r="X55" s="17"/>
      <c r="Y55" s="17">
        <v>3.1</v>
      </c>
      <c r="Z55" s="17">
        <v>0.6</v>
      </c>
      <c r="AA55" s="17">
        <v>2.2000000000000002</v>
      </c>
      <c r="AB55" s="17">
        <v>-2.2999999999999998</v>
      </c>
      <c r="AC55" s="17"/>
      <c r="AD55" s="17">
        <v>16.899999999999999</v>
      </c>
      <c r="AE55" s="17">
        <v>0.9</v>
      </c>
      <c r="AF55" s="17"/>
      <c r="AG55" s="17"/>
      <c r="AH55" s="17"/>
      <c r="AI55" s="17">
        <v>14.4</v>
      </c>
      <c r="AJ55" s="17">
        <v>20</v>
      </c>
      <c r="AK55" s="17"/>
      <c r="AL55" s="17"/>
      <c r="AM55" s="17"/>
      <c r="AN55" s="17">
        <v>-1.4</v>
      </c>
      <c r="AO55" s="17">
        <v>52.6</v>
      </c>
      <c r="AP55" s="17">
        <v>11.4</v>
      </c>
      <c r="AQ55" s="17">
        <v>0</v>
      </c>
      <c r="AR55" s="17">
        <v>-1</v>
      </c>
      <c r="AS55" s="17">
        <v>1.5</v>
      </c>
      <c r="AT55" s="17">
        <v>0</v>
      </c>
      <c r="AU55" s="17">
        <v>0.4</v>
      </c>
      <c r="AV55" s="17">
        <v>28.4</v>
      </c>
      <c r="AW55" s="17">
        <v>8.9</v>
      </c>
      <c r="AX55" s="17">
        <v>-45</v>
      </c>
      <c r="AY55" s="17">
        <v>12.2</v>
      </c>
      <c r="AZ55" s="17">
        <v>-0.7</v>
      </c>
      <c r="BA55" s="17">
        <v>-0.7</v>
      </c>
      <c r="BB55" s="17">
        <v>0.5</v>
      </c>
      <c r="BC55" s="17"/>
      <c r="BD55" s="17">
        <v>0.9</v>
      </c>
      <c r="BE55" s="17">
        <v>0.1</v>
      </c>
      <c r="BF55" s="17">
        <v>12.4</v>
      </c>
      <c r="BG55" s="17">
        <v>7.2</v>
      </c>
      <c r="BH55" s="17">
        <v>-4.8</v>
      </c>
      <c r="BI55" s="17"/>
      <c r="BJ55" s="17">
        <v>0</v>
      </c>
      <c r="BK55" s="17"/>
      <c r="BL55" s="17"/>
      <c r="BM55" s="17"/>
      <c r="BN55" s="17">
        <v>9.9</v>
      </c>
      <c r="BO55" s="17">
        <v>0</v>
      </c>
      <c r="BP55" s="17">
        <v>0</v>
      </c>
      <c r="BQ55" s="17">
        <v>0</v>
      </c>
      <c r="BR55" s="17">
        <v>-2.8</v>
      </c>
      <c r="BS55" s="17"/>
      <c r="BT55" s="17"/>
      <c r="BU55" s="17"/>
      <c r="BV55" s="17"/>
      <c r="BW55" s="17"/>
      <c r="BX55" s="17">
        <v>-9.3000000000000007</v>
      </c>
      <c r="BY55" s="17"/>
      <c r="BZ55" s="17">
        <v>0</v>
      </c>
      <c r="CA55" s="17"/>
      <c r="CB55" s="17">
        <v>58.1</v>
      </c>
      <c r="CC55" s="17">
        <v>62.8</v>
      </c>
      <c r="CD55" s="17">
        <v>6.8</v>
      </c>
      <c r="CE55" s="17">
        <v>12.8</v>
      </c>
      <c r="CF55" s="17"/>
      <c r="CG55" s="17"/>
      <c r="CH55" s="17">
        <v>5.0999999999999996</v>
      </c>
      <c r="CI55" s="17"/>
      <c r="CJ55" s="17"/>
      <c r="CK55" s="17"/>
      <c r="CL55" s="17"/>
      <c r="CM55" s="17">
        <v>-16.399999999999999</v>
      </c>
      <c r="CN55" s="17"/>
      <c r="CO55" s="17"/>
      <c r="CP55" s="17"/>
      <c r="CQ55" s="17"/>
      <c r="CR55" s="17">
        <v>3.9</v>
      </c>
      <c r="CS55" s="17"/>
      <c r="CT55" s="17"/>
      <c r="CU55" s="17">
        <v>-2.7</v>
      </c>
      <c r="CV55" s="17">
        <v>0</v>
      </c>
      <c r="CW55" s="17"/>
      <c r="CX55" s="17"/>
      <c r="CY55" s="17">
        <v>1.5</v>
      </c>
      <c r="CZ55" s="17">
        <v>0</v>
      </c>
      <c r="DA55" s="17">
        <v>-0.7</v>
      </c>
      <c r="DB55" s="17">
        <v>-0.1</v>
      </c>
      <c r="DC55" s="17">
        <v>0.3</v>
      </c>
      <c r="DD55" s="17">
        <v>2.2000000000000002</v>
      </c>
      <c r="DE55" s="17">
        <v>-1.1000000000000001</v>
      </c>
      <c r="DF55" s="17">
        <v>0.1</v>
      </c>
      <c r="DG55" s="17">
        <v>0.5</v>
      </c>
      <c r="DH55" s="17">
        <v>0</v>
      </c>
      <c r="DI55" s="17">
        <v>0</v>
      </c>
      <c r="DJ55" s="17">
        <v>0</v>
      </c>
      <c r="DK55" s="17">
        <v>-4.5</v>
      </c>
      <c r="DL55" s="17">
        <v>-6.2</v>
      </c>
      <c r="DM55" s="17">
        <v>1.8</v>
      </c>
      <c r="DN55" s="17">
        <v>0.6</v>
      </c>
      <c r="DO55" s="17">
        <v>0.4</v>
      </c>
      <c r="DP55" s="17">
        <v>0.9</v>
      </c>
      <c r="DQ55" s="17">
        <v>0</v>
      </c>
      <c r="DR55" s="17">
        <v>-0.2</v>
      </c>
      <c r="DS55" s="17">
        <v>0.4</v>
      </c>
      <c r="DT55" s="17">
        <v>0</v>
      </c>
      <c r="DU55" s="17"/>
      <c r="DV55" s="17">
        <v>-4.9000000000000004</v>
      </c>
      <c r="DW55" s="17">
        <v>0.8</v>
      </c>
      <c r="DX55" s="17">
        <v>2.9</v>
      </c>
      <c r="DY55" s="17">
        <v>2.2999999999999998</v>
      </c>
      <c r="DZ55" s="17">
        <v>1.1000000000000001</v>
      </c>
      <c r="EA55" s="17">
        <v>0.8</v>
      </c>
      <c r="EB55" s="17">
        <v>4</v>
      </c>
      <c r="EC55" s="17">
        <v>0</v>
      </c>
      <c r="ED55" s="17">
        <v>-6.9</v>
      </c>
      <c r="EE55" s="17">
        <v>-8.6</v>
      </c>
      <c r="EF55" s="17"/>
      <c r="EG55" s="17">
        <v>0</v>
      </c>
      <c r="EH55" s="17">
        <v>1.9</v>
      </c>
      <c r="EI55" s="17">
        <v>-0.1</v>
      </c>
      <c r="EJ55" s="17"/>
      <c r="EK55" s="17">
        <v>0.2</v>
      </c>
      <c r="EL55" s="17">
        <v>0.2</v>
      </c>
      <c r="EM55" s="17">
        <v>0.2</v>
      </c>
      <c r="EN55" s="17"/>
      <c r="EO55" s="17">
        <v>0</v>
      </c>
      <c r="EP55" s="17">
        <v>0</v>
      </c>
      <c r="EQ55" s="17"/>
      <c r="ER55" s="17">
        <v>1.5</v>
      </c>
      <c r="ES55" s="17">
        <v>2.2000000000000002</v>
      </c>
      <c r="ET55" s="17">
        <v>0</v>
      </c>
      <c r="EU55" s="17">
        <v>0</v>
      </c>
      <c r="EV55" s="17">
        <v>0.2</v>
      </c>
      <c r="EW55" s="17">
        <v>1.4</v>
      </c>
      <c r="EX55" s="17"/>
      <c r="EY55" s="17"/>
      <c r="EZ55" s="17">
        <v>0</v>
      </c>
      <c r="FA55" s="17">
        <v>1.2</v>
      </c>
      <c r="FB55" s="17">
        <v>1</v>
      </c>
      <c r="FC55" s="17">
        <v>0</v>
      </c>
      <c r="FD55" s="17">
        <v>0</v>
      </c>
      <c r="FE55" s="17">
        <v>1.9</v>
      </c>
      <c r="FF55" s="17">
        <v>203.6</v>
      </c>
      <c r="FG55" s="15"/>
      <c r="FH55" s="17">
        <v>3.30931</v>
      </c>
      <c r="FI55" s="17"/>
      <c r="FJ55" s="17">
        <v>-1.3169999999999999</v>
      </c>
      <c r="FK55" s="17"/>
      <c r="FL55" s="17">
        <v>1.5</v>
      </c>
      <c r="FM55" s="17"/>
      <c r="FN55" s="17">
        <v>0.27204</v>
      </c>
      <c r="FO55" s="17">
        <v>-1.4</v>
      </c>
      <c r="FP55" s="17">
        <v>0.3</v>
      </c>
      <c r="FQ55" s="17">
        <v>2.6643500000000002</v>
      </c>
    </row>
    <row r="56" spans="1:173" ht="24" customHeight="1" x14ac:dyDescent="0.25">
      <c r="A56" s="16" t="s">
        <v>77</v>
      </c>
      <c r="B56" s="16" t="s">
        <v>779</v>
      </c>
      <c r="C56" s="17">
        <v>0.2</v>
      </c>
      <c r="D56" s="17">
        <v>0.1</v>
      </c>
      <c r="E56" s="17">
        <v>-7.1</v>
      </c>
      <c r="F56" s="17">
        <v>11.4</v>
      </c>
      <c r="G56" s="17"/>
      <c r="H56" s="17"/>
      <c r="I56" s="17">
        <v>-18.3</v>
      </c>
      <c r="J56" s="17">
        <v>14.4</v>
      </c>
      <c r="K56" s="17"/>
      <c r="L56" s="17"/>
      <c r="M56" s="17">
        <v>-34.6</v>
      </c>
      <c r="N56" s="17">
        <v>-39.799999999999997</v>
      </c>
      <c r="O56" s="17">
        <v>-30.4</v>
      </c>
      <c r="P56" s="17">
        <v>22.8</v>
      </c>
      <c r="Q56" s="17">
        <v>-27.5</v>
      </c>
      <c r="R56" s="17">
        <v>-16.399999999999999</v>
      </c>
      <c r="S56" s="17">
        <v>0</v>
      </c>
      <c r="T56" s="17">
        <v>0</v>
      </c>
      <c r="U56" s="17"/>
      <c r="V56" s="17"/>
      <c r="W56" s="17"/>
      <c r="X56" s="17"/>
      <c r="Y56" s="17">
        <v>0.6</v>
      </c>
      <c r="Z56" s="17">
        <v>0.9</v>
      </c>
      <c r="AA56" s="17">
        <v>2.2000000000000002</v>
      </c>
      <c r="AB56" s="17">
        <v>-2.7</v>
      </c>
      <c r="AC56" s="17"/>
      <c r="AD56" s="17">
        <v>15</v>
      </c>
      <c r="AE56" s="17">
        <v>0.8</v>
      </c>
      <c r="AF56" s="17"/>
      <c r="AG56" s="17"/>
      <c r="AH56" s="17"/>
      <c r="AI56" s="17">
        <v>13.5</v>
      </c>
      <c r="AJ56" s="17">
        <v>1.8</v>
      </c>
      <c r="AK56" s="17"/>
      <c r="AL56" s="17"/>
      <c r="AM56" s="17"/>
      <c r="AN56" s="17">
        <v>-1.6</v>
      </c>
      <c r="AO56" s="17">
        <v>50.6</v>
      </c>
      <c r="AP56" s="17">
        <v>10.5</v>
      </c>
      <c r="AQ56" s="17">
        <v>0</v>
      </c>
      <c r="AR56" s="17">
        <v>-1.5</v>
      </c>
      <c r="AS56" s="17">
        <v>1.2</v>
      </c>
      <c r="AT56" s="17">
        <v>0</v>
      </c>
      <c r="AU56" s="17">
        <v>1.1000000000000001</v>
      </c>
      <c r="AV56" s="17">
        <v>20.100000000000001</v>
      </c>
      <c r="AW56" s="17">
        <v>0.6</v>
      </c>
      <c r="AX56" s="17">
        <v>-43.7</v>
      </c>
      <c r="AY56" s="17">
        <v>8.4</v>
      </c>
      <c r="AZ56" s="17">
        <v>-0.7</v>
      </c>
      <c r="BA56" s="17">
        <v>-0.7</v>
      </c>
      <c r="BB56" s="17">
        <v>0.9</v>
      </c>
      <c r="BC56" s="17"/>
      <c r="BD56" s="17">
        <v>1</v>
      </c>
      <c r="BE56" s="17">
        <v>-0.1</v>
      </c>
      <c r="BF56" s="17">
        <v>14</v>
      </c>
      <c r="BG56" s="17">
        <v>4.5999999999999996</v>
      </c>
      <c r="BH56" s="17">
        <v>0.5</v>
      </c>
      <c r="BI56" s="17"/>
      <c r="BJ56" s="17">
        <v>0</v>
      </c>
      <c r="BK56" s="17"/>
      <c r="BL56" s="17"/>
      <c r="BM56" s="17"/>
      <c r="BN56" s="17">
        <v>8</v>
      </c>
      <c r="BO56" s="17">
        <v>0</v>
      </c>
      <c r="BP56" s="17">
        <v>0</v>
      </c>
      <c r="BQ56" s="17">
        <v>-4.7</v>
      </c>
      <c r="BR56" s="17">
        <v>-9.8000000000000007</v>
      </c>
      <c r="BS56" s="17"/>
      <c r="BT56" s="17"/>
      <c r="BU56" s="17"/>
      <c r="BV56" s="17"/>
      <c r="BW56" s="17"/>
      <c r="BX56" s="17">
        <v>-9.6999999999999993</v>
      </c>
      <c r="BY56" s="17"/>
      <c r="BZ56" s="17">
        <v>0</v>
      </c>
      <c r="CA56" s="17"/>
      <c r="CB56" s="17">
        <v>55.5</v>
      </c>
      <c r="CC56" s="17">
        <v>59.7</v>
      </c>
      <c r="CD56" s="17">
        <v>6.1</v>
      </c>
      <c r="CE56" s="17">
        <v>12.8</v>
      </c>
      <c r="CF56" s="17"/>
      <c r="CG56" s="17"/>
      <c r="CH56" s="17">
        <v>4.9000000000000004</v>
      </c>
      <c r="CI56" s="17"/>
      <c r="CJ56" s="17"/>
      <c r="CK56" s="17"/>
      <c r="CL56" s="17"/>
      <c r="CM56" s="17">
        <v>-28.3</v>
      </c>
      <c r="CN56" s="17"/>
      <c r="CO56" s="17"/>
      <c r="CP56" s="17"/>
      <c r="CQ56" s="17"/>
      <c r="CR56" s="17">
        <v>-4.5999999999999996</v>
      </c>
      <c r="CS56" s="17"/>
      <c r="CT56" s="17"/>
      <c r="CU56" s="17">
        <v>-2.2000000000000002</v>
      </c>
      <c r="CV56" s="17">
        <v>0</v>
      </c>
      <c r="CW56" s="17"/>
      <c r="CX56" s="17"/>
      <c r="CY56" s="17">
        <v>1.5</v>
      </c>
      <c r="CZ56" s="17">
        <v>0</v>
      </c>
      <c r="DA56" s="17">
        <v>-0.8</v>
      </c>
      <c r="DB56" s="17">
        <v>-0.1</v>
      </c>
      <c r="DC56" s="17">
        <v>0.3</v>
      </c>
      <c r="DD56" s="17">
        <v>2.2000000000000002</v>
      </c>
      <c r="DE56" s="17">
        <v>-1.3</v>
      </c>
      <c r="DF56" s="17">
        <v>0.2</v>
      </c>
      <c r="DG56" s="17">
        <v>0.5</v>
      </c>
      <c r="DH56" s="17">
        <v>0</v>
      </c>
      <c r="DI56" s="17">
        <v>0</v>
      </c>
      <c r="DJ56" s="17">
        <v>0</v>
      </c>
      <c r="DK56" s="17">
        <v>-5.6</v>
      </c>
      <c r="DL56" s="17">
        <v>-8.5</v>
      </c>
      <c r="DM56" s="17">
        <v>1.8</v>
      </c>
      <c r="DN56" s="17">
        <v>0.6</v>
      </c>
      <c r="DO56" s="17">
        <v>0.4</v>
      </c>
      <c r="DP56" s="17">
        <v>0.9</v>
      </c>
      <c r="DQ56" s="17">
        <v>0</v>
      </c>
      <c r="DR56" s="17">
        <v>0.1</v>
      </c>
      <c r="DS56" s="17">
        <v>-0.2</v>
      </c>
      <c r="DT56" s="17">
        <v>0</v>
      </c>
      <c r="DU56" s="17"/>
      <c r="DV56" s="17">
        <v>-4.7</v>
      </c>
      <c r="DW56" s="17">
        <v>0.9</v>
      </c>
      <c r="DX56" s="17">
        <v>2.8</v>
      </c>
      <c r="DY56" s="17">
        <v>2.2999999999999998</v>
      </c>
      <c r="DZ56" s="17">
        <v>1.1000000000000001</v>
      </c>
      <c r="EA56" s="17">
        <v>0.8</v>
      </c>
      <c r="EB56" s="17">
        <v>4</v>
      </c>
      <c r="EC56" s="17">
        <v>0</v>
      </c>
      <c r="ED56" s="17">
        <v>-6.3</v>
      </c>
      <c r="EE56" s="17">
        <v>-9.3000000000000007</v>
      </c>
      <c r="EF56" s="17"/>
      <c r="EG56" s="17">
        <v>0</v>
      </c>
      <c r="EH56" s="17">
        <v>1.9</v>
      </c>
      <c r="EI56" s="17">
        <v>-0.1</v>
      </c>
      <c r="EJ56" s="17"/>
      <c r="EK56" s="17">
        <v>0.2</v>
      </c>
      <c r="EL56" s="17">
        <v>0.2</v>
      </c>
      <c r="EM56" s="17">
        <v>0.2</v>
      </c>
      <c r="EN56" s="17"/>
      <c r="EO56" s="17">
        <v>0</v>
      </c>
      <c r="EP56" s="17">
        <v>0</v>
      </c>
      <c r="EQ56" s="17"/>
      <c r="ER56" s="17">
        <v>3.1</v>
      </c>
      <c r="ES56" s="17">
        <v>2.4</v>
      </c>
      <c r="ET56" s="17">
        <v>0</v>
      </c>
      <c r="EU56" s="17">
        <v>0</v>
      </c>
      <c r="EV56" s="17">
        <v>0.2</v>
      </c>
      <c r="EW56" s="17">
        <v>1.4</v>
      </c>
      <c r="EX56" s="17"/>
      <c r="EY56" s="17"/>
      <c r="EZ56" s="17">
        <v>0</v>
      </c>
      <c r="FA56" s="17">
        <v>1.2</v>
      </c>
      <c r="FB56" s="17">
        <v>1.1000000000000001</v>
      </c>
      <c r="FC56" s="17">
        <v>0</v>
      </c>
      <c r="FD56" s="17">
        <v>0</v>
      </c>
      <c r="FE56" s="17">
        <v>2.7</v>
      </c>
      <c r="FF56" s="17">
        <v>57.9</v>
      </c>
      <c r="FG56" s="15"/>
      <c r="FH56" s="17">
        <v>2.9830299999999998</v>
      </c>
      <c r="FI56" s="17"/>
      <c r="FJ56" s="17">
        <v>-0.88700000000000001</v>
      </c>
      <c r="FK56" s="17"/>
      <c r="FL56" s="17">
        <v>1.6</v>
      </c>
      <c r="FM56" s="17"/>
      <c r="FN56" s="17">
        <v>0.29422999999999999</v>
      </c>
      <c r="FO56" s="17">
        <v>-0.6</v>
      </c>
      <c r="FP56" s="17">
        <v>0.4</v>
      </c>
      <c r="FQ56" s="17">
        <v>3.79026</v>
      </c>
    </row>
    <row r="57" spans="1:173" ht="24" customHeight="1" x14ac:dyDescent="0.25">
      <c r="A57" s="16" t="s">
        <v>77</v>
      </c>
      <c r="B57" s="16" t="s">
        <v>780</v>
      </c>
      <c r="C57" s="17">
        <v>0.2</v>
      </c>
      <c r="D57" s="17">
        <v>0.1</v>
      </c>
      <c r="E57" s="17">
        <v>-13.4</v>
      </c>
      <c r="F57" s="17">
        <v>10.4</v>
      </c>
      <c r="G57" s="17"/>
      <c r="H57" s="17"/>
      <c r="I57" s="17">
        <v>-22.8</v>
      </c>
      <c r="J57" s="17">
        <v>2.8</v>
      </c>
      <c r="K57" s="17"/>
      <c r="L57" s="17"/>
      <c r="M57" s="17">
        <v>-28.7</v>
      </c>
      <c r="N57" s="17">
        <v>-49.6</v>
      </c>
      <c r="O57" s="17">
        <v>-41.4</v>
      </c>
      <c r="P57" s="17">
        <v>29.6</v>
      </c>
      <c r="Q57" s="17">
        <v>-28.7</v>
      </c>
      <c r="R57" s="17">
        <v>-15.1</v>
      </c>
      <c r="S57" s="17">
        <v>0</v>
      </c>
      <c r="T57" s="17">
        <v>-0.4</v>
      </c>
      <c r="U57" s="17"/>
      <c r="V57" s="17"/>
      <c r="W57" s="17"/>
      <c r="X57" s="17"/>
      <c r="Y57" s="17">
        <v>-0.7</v>
      </c>
      <c r="Z57" s="17">
        <v>0.8</v>
      </c>
      <c r="AA57" s="17">
        <v>0</v>
      </c>
      <c r="AB57" s="17">
        <v>-2.5</v>
      </c>
      <c r="AC57" s="17"/>
      <c r="AD57" s="17">
        <v>13.1</v>
      </c>
      <c r="AE57" s="17">
        <v>0.9</v>
      </c>
      <c r="AF57" s="17"/>
      <c r="AG57" s="17"/>
      <c r="AH57" s="17"/>
      <c r="AI57" s="17">
        <v>10.8</v>
      </c>
      <c r="AJ57" s="17">
        <v>3.1</v>
      </c>
      <c r="AK57" s="17"/>
      <c r="AL57" s="17"/>
      <c r="AM57" s="17"/>
      <c r="AN57" s="17">
        <v>-1.7</v>
      </c>
      <c r="AO57" s="17">
        <v>49</v>
      </c>
      <c r="AP57" s="17">
        <v>10.3</v>
      </c>
      <c r="AQ57" s="17">
        <v>0</v>
      </c>
      <c r="AR57" s="17">
        <v>-0.6</v>
      </c>
      <c r="AS57" s="17">
        <v>1.5</v>
      </c>
      <c r="AT57" s="17">
        <v>0</v>
      </c>
      <c r="AU57" s="17">
        <v>1.8</v>
      </c>
      <c r="AV57" s="17">
        <v>19.7</v>
      </c>
      <c r="AW57" s="17">
        <v>0.3</v>
      </c>
      <c r="AX57" s="17">
        <v>-43</v>
      </c>
      <c r="AY57" s="17">
        <v>10.5</v>
      </c>
      <c r="AZ57" s="17">
        <v>-0.7</v>
      </c>
      <c r="BA57" s="17">
        <v>-0.6</v>
      </c>
      <c r="BB57" s="17">
        <v>-4.0999999999999996</v>
      </c>
      <c r="BC57" s="17"/>
      <c r="BD57" s="17">
        <v>1</v>
      </c>
      <c r="BE57" s="17">
        <v>0</v>
      </c>
      <c r="BF57" s="17">
        <v>5.4</v>
      </c>
      <c r="BG57" s="17">
        <v>2.9</v>
      </c>
      <c r="BH57" s="17">
        <v>-3.4</v>
      </c>
      <c r="BI57" s="17"/>
      <c r="BJ57" s="17">
        <v>0</v>
      </c>
      <c r="BK57" s="17"/>
      <c r="BL57" s="17"/>
      <c r="BM57" s="17"/>
      <c r="BN57" s="17">
        <v>10.9</v>
      </c>
      <c r="BO57" s="17">
        <v>0</v>
      </c>
      <c r="BP57" s="17">
        <v>0</v>
      </c>
      <c r="BQ57" s="17">
        <v>0</v>
      </c>
      <c r="BR57" s="17">
        <v>-13.3</v>
      </c>
      <c r="BS57" s="17"/>
      <c r="BT57" s="17"/>
      <c r="BU57" s="17"/>
      <c r="BV57" s="17"/>
      <c r="BW57" s="17"/>
      <c r="BX57" s="17">
        <v>-19.600000000000001</v>
      </c>
      <c r="BY57" s="17"/>
      <c r="BZ57" s="17">
        <v>0</v>
      </c>
      <c r="CA57" s="17"/>
      <c r="CB57" s="17">
        <v>61</v>
      </c>
      <c r="CC57" s="17">
        <v>45.3</v>
      </c>
      <c r="CD57" s="17">
        <v>8.3000000000000007</v>
      </c>
      <c r="CE57" s="17">
        <v>1.1000000000000001</v>
      </c>
      <c r="CF57" s="17"/>
      <c r="CG57" s="17"/>
      <c r="CH57" s="17">
        <v>5.0999999999999996</v>
      </c>
      <c r="CI57" s="17"/>
      <c r="CJ57" s="17"/>
      <c r="CK57" s="17"/>
      <c r="CL57" s="17"/>
      <c r="CM57" s="17">
        <v>-45.9</v>
      </c>
      <c r="CN57" s="17"/>
      <c r="CO57" s="17"/>
      <c r="CP57" s="17"/>
      <c r="CQ57" s="17"/>
      <c r="CR57" s="17">
        <v>-13.4</v>
      </c>
      <c r="CS57" s="17"/>
      <c r="CT57" s="17"/>
      <c r="CU57" s="17">
        <v>-2.4</v>
      </c>
      <c r="CV57" s="17">
        <v>0</v>
      </c>
      <c r="CW57" s="17"/>
      <c r="CX57" s="17"/>
      <c r="CY57" s="17">
        <v>1.5</v>
      </c>
      <c r="CZ57" s="17">
        <v>-0.2</v>
      </c>
      <c r="DA57" s="17">
        <v>-0.9</v>
      </c>
      <c r="DB57" s="17">
        <v>-0.1</v>
      </c>
      <c r="DC57" s="17">
        <v>0.3</v>
      </c>
      <c r="DD57" s="17">
        <v>2.2999999999999998</v>
      </c>
      <c r="DE57" s="17">
        <v>-1.3</v>
      </c>
      <c r="DF57" s="17">
        <v>0.1</v>
      </c>
      <c r="DG57" s="17">
        <v>0.5</v>
      </c>
      <c r="DH57" s="17">
        <v>0</v>
      </c>
      <c r="DI57" s="17">
        <v>0</v>
      </c>
      <c r="DJ57" s="17">
        <v>0</v>
      </c>
      <c r="DK57" s="17">
        <v>-5.3</v>
      </c>
      <c r="DL57" s="17">
        <v>-8</v>
      </c>
      <c r="DM57" s="17">
        <v>1.8</v>
      </c>
      <c r="DN57" s="17">
        <v>0.6</v>
      </c>
      <c r="DO57" s="17">
        <v>0.4</v>
      </c>
      <c r="DP57" s="17">
        <v>0.9</v>
      </c>
      <c r="DQ57" s="17">
        <v>0</v>
      </c>
      <c r="DR57" s="17">
        <v>0.2</v>
      </c>
      <c r="DS57" s="17">
        <v>0</v>
      </c>
      <c r="DT57" s="17">
        <v>0</v>
      </c>
      <c r="DU57" s="17"/>
      <c r="DV57" s="17">
        <v>-4.8</v>
      </c>
      <c r="DW57" s="17">
        <v>0.7</v>
      </c>
      <c r="DX57" s="17">
        <v>2.8</v>
      </c>
      <c r="DY57" s="17">
        <v>2.2999999999999998</v>
      </c>
      <c r="DZ57" s="17">
        <v>1.1000000000000001</v>
      </c>
      <c r="EA57" s="17">
        <v>0.8</v>
      </c>
      <c r="EB57" s="17">
        <v>4</v>
      </c>
      <c r="EC57" s="17">
        <v>0</v>
      </c>
      <c r="ED57" s="17">
        <v>-7.2</v>
      </c>
      <c r="EE57" s="17">
        <v>-9.1</v>
      </c>
      <c r="EF57" s="17"/>
      <c r="EG57" s="17">
        <v>0</v>
      </c>
      <c r="EH57" s="17">
        <v>1.7</v>
      </c>
      <c r="EI57" s="17">
        <v>-0.2</v>
      </c>
      <c r="EJ57" s="17"/>
      <c r="EK57" s="17">
        <v>0.2</v>
      </c>
      <c r="EL57" s="17">
        <v>0.2</v>
      </c>
      <c r="EM57" s="17">
        <v>0.2</v>
      </c>
      <c r="EN57" s="17"/>
      <c r="EO57" s="17">
        <v>0</v>
      </c>
      <c r="EP57" s="17">
        <v>0</v>
      </c>
      <c r="EQ57" s="17"/>
      <c r="ER57" s="17">
        <v>3.7</v>
      </c>
      <c r="ES57" s="17">
        <v>3</v>
      </c>
      <c r="ET57" s="17">
        <v>0</v>
      </c>
      <c r="EU57" s="17">
        <v>0</v>
      </c>
      <c r="EV57" s="17">
        <v>0.2</v>
      </c>
      <c r="EW57" s="17">
        <v>1.4</v>
      </c>
      <c r="EX57" s="17"/>
      <c r="EY57" s="17"/>
      <c r="EZ57" s="17">
        <v>0</v>
      </c>
      <c r="FA57" s="17">
        <v>1.2</v>
      </c>
      <c r="FB57" s="17">
        <v>1.7</v>
      </c>
      <c r="FC57" s="17">
        <v>0</v>
      </c>
      <c r="FD57" s="17">
        <v>0</v>
      </c>
      <c r="FE57" s="17">
        <v>2.5</v>
      </c>
      <c r="FF57" s="17">
        <v>-46.9</v>
      </c>
      <c r="FG57" s="15"/>
      <c r="FH57" s="17">
        <v>2.94224</v>
      </c>
      <c r="FI57" s="17"/>
      <c r="FJ57" s="17">
        <v>-0.23799999999999999</v>
      </c>
      <c r="FK57" s="17"/>
      <c r="FL57" s="17">
        <v>1.8</v>
      </c>
      <c r="FM57" s="17"/>
      <c r="FN57" s="17">
        <v>0.31994</v>
      </c>
      <c r="FO57" s="17">
        <v>-1.1000000000000001</v>
      </c>
      <c r="FP57" s="17">
        <v>0.4</v>
      </c>
      <c r="FQ57" s="17">
        <v>4.12418</v>
      </c>
    </row>
    <row r="58" spans="1:173" ht="24" customHeight="1" x14ac:dyDescent="0.25">
      <c r="A58" s="18" t="s">
        <v>781</v>
      </c>
      <c r="B58" s="18" t="s">
        <v>78</v>
      </c>
      <c r="C58" s="19">
        <v>0.2</v>
      </c>
      <c r="D58" s="19">
        <v>0.1</v>
      </c>
      <c r="E58" s="19">
        <v>-1.2</v>
      </c>
      <c r="F58" s="19">
        <v>12.3</v>
      </c>
      <c r="G58" s="19"/>
      <c r="H58" s="19"/>
      <c r="I58" s="19">
        <v>-19.5</v>
      </c>
      <c r="J58" s="19">
        <v>12.2</v>
      </c>
      <c r="K58" s="19"/>
      <c r="L58" s="19"/>
      <c r="M58" s="19">
        <v>-36.299999999999997</v>
      </c>
      <c r="N58" s="19">
        <v>-43.1</v>
      </c>
      <c r="O58" s="19">
        <v>-33.799999999999997</v>
      </c>
      <c r="P58" s="19">
        <v>20.6</v>
      </c>
      <c r="Q58" s="19">
        <v>-13.4</v>
      </c>
      <c r="R58" s="19">
        <v>-19.2</v>
      </c>
      <c r="S58" s="19">
        <v>0</v>
      </c>
      <c r="T58" s="19">
        <v>0.1</v>
      </c>
      <c r="U58" s="19"/>
      <c r="V58" s="19"/>
      <c r="W58" s="19"/>
      <c r="X58" s="19"/>
      <c r="Y58" s="19">
        <v>0</v>
      </c>
      <c r="Z58" s="19">
        <v>1.2</v>
      </c>
      <c r="AA58" s="19">
        <v>0</v>
      </c>
      <c r="AB58" s="19">
        <v>-2.5</v>
      </c>
      <c r="AC58" s="19"/>
      <c r="AD58" s="19">
        <v>12.8</v>
      </c>
      <c r="AE58" s="19">
        <v>0.9</v>
      </c>
      <c r="AF58" s="19"/>
      <c r="AG58" s="19"/>
      <c r="AH58" s="19"/>
      <c r="AI58" s="19">
        <v>12.7</v>
      </c>
      <c r="AJ58" s="19">
        <v>2.9</v>
      </c>
      <c r="AK58" s="19"/>
      <c r="AL58" s="19"/>
      <c r="AM58" s="19"/>
      <c r="AN58" s="19">
        <v>-1.8</v>
      </c>
      <c r="AO58" s="19">
        <v>51</v>
      </c>
      <c r="AP58" s="19">
        <v>10.5</v>
      </c>
      <c r="AQ58" s="19">
        <v>0</v>
      </c>
      <c r="AR58" s="19">
        <v>-1.3</v>
      </c>
      <c r="AS58" s="19">
        <v>1.4</v>
      </c>
      <c r="AT58" s="19">
        <v>0</v>
      </c>
      <c r="AU58" s="19">
        <v>1.8</v>
      </c>
      <c r="AV58" s="19">
        <v>16.600000000000001</v>
      </c>
      <c r="AW58" s="19">
        <v>-2.9</v>
      </c>
      <c r="AX58" s="19">
        <v>-46.7</v>
      </c>
      <c r="AY58" s="19">
        <v>10.9</v>
      </c>
      <c r="AZ58" s="19">
        <v>-0.7</v>
      </c>
      <c r="BA58" s="19">
        <v>-0.7</v>
      </c>
      <c r="BB58" s="19">
        <v>0.3</v>
      </c>
      <c r="BC58" s="19"/>
      <c r="BD58" s="19">
        <v>1</v>
      </c>
      <c r="BE58" s="19">
        <v>-0.1</v>
      </c>
      <c r="BF58" s="19">
        <v>10.8</v>
      </c>
      <c r="BG58" s="19">
        <v>3.6</v>
      </c>
      <c r="BH58" s="19">
        <v>4.8</v>
      </c>
      <c r="BI58" s="19"/>
      <c r="BJ58" s="19">
        <v>0</v>
      </c>
      <c r="BK58" s="19"/>
      <c r="BL58" s="19"/>
      <c r="BM58" s="19"/>
      <c r="BN58" s="19">
        <v>9.5</v>
      </c>
      <c r="BO58" s="19">
        <v>0</v>
      </c>
      <c r="BP58" s="19">
        <v>0</v>
      </c>
      <c r="BQ58" s="19">
        <v>0</v>
      </c>
      <c r="BR58" s="19">
        <v>-16.7</v>
      </c>
      <c r="BS58" s="19"/>
      <c r="BT58" s="19"/>
      <c r="BU58" s="19"/>
      <c r="BV58" s="19"/>
      <c r="BW58" s="19"/>
      <c r="BX58" s="19">
        <v>-11.2</v>
      </c>
      <c r="BY58" s="19"/>
      <c r="BZ58" s="19">
        <v>0</v>
      </c>
      <c r="CA58" s="19"/>
      <c r="CB58" s="19">
        <v>58.2</v>
      </c>
      <c r="CC58" s="19">
        <v>16.7</v>
      </c>
      <c r="CD58" s="19">
        <v>0.2</v>
      </c>
      <c r="CE58" s="19">
        <v>1.1000000000000001</v>
      </c>
      <c r="CF58" s="19"/>
      <c r="CG58" s="19"/>
      <c r="CH58" s="19">
        <v>5.7</v>
      </c>
      <c r="CI58" s="19"/>
      <c r="CJ58" s="19"/>
      <c r="CK58" s="19"/>
      <c r="CL58" s="19"/>
      <c r="CM58" s="19">
        <v>-37.1</v>
      </c>
      <c r="CN58" s="19"/>
      <c r="CO58" s="19"/>
      <c r="CP58" s="19"/>
      <c r="CQ58" s="19"/>
      <c r="CR58" s="19">
        <v>-13.1</v>
      </c>
      <c r="CS58" s="19"/>
      <c r="CT58" s="19"/>
      <c r="CU58" s="19">
        <v>-2.5</v>
      </c>
      <c r="CV58" s="19">
        <v>0</v>
      </c>
      <c r="CW58" s="19"/>
      <c r="CX58" s="19"/>
      <c r="CY58" s="19">
        <v>1.5</v>
      </c>
      <c r="CZ58" s="19">
        <v>0</v>
      </c>
      <c r="DA58" s="19">
        <v>-0.9</v>
      </c>
      <c r="DB58" s="19">
        <v>0.1</v>
      </c>
      <c r="DC58" s="19">
        <v>0.1</v>
      </c>
      <c r="DD58" s="19">
        <v>2.2000000000000002</v>
      </c>
      <c r="DE58" s="19">
        <v>-1.7</v>
      </c>
      <c r="DF58" s="19">
        <v>0.1</v>
      </c>
      <c r="DG58" s="19">
        <v>0.5</v>
      </c>
      <c r="DH58" s="19">
        <v>0</v>
      </c>
      <c r="DI58" s="19">
        <v>0</v>
      </c>
      <c r="DJ58" s="19">
        <v>0</v>
      </c>
      <c r="DK58" s="19">
        <v>-5.9</v>
      </c>
      <c r="DL58" s="19">
        <v>-8.9</v>
      </c>
      <c r="DM58" s="19">
        <v>1.8</v>
      </c>
      <c r="DN58" s="19">
        <v>0.6</v>
      </c>
      <c r="DO58" s="19">
        <v>0.4</v>
      </c>
      <c r="DP58" s="19">
        <v>0.9</v>
      </c>
      <c r="DQ58" s="19">
        <v>0</v>
      </c>
      <c r="DR58" s="19">
        <v>-0.1</v>
      </c>
      <c r="DS58" s="19">
        <v>0.4</v>
      </c>
      <c r="DT58" s="19">
        <v>0.2</v>
      </c>
      <c r="DU58" s="19"/>
      <c r="DV58" s="19">
        <v>-4.7</v>
      </c>
      <c r="DW58" s="19">
        <v>0</v>
      </c>
      <c r="DX58" s="19">
        <v>2.8</v>
      </c>
      <c r="DY58" s="19">
        <v>2.2999999999999998</v>
      </c>
      <c r="DZ58" s="19">
        <v>1.1000000000000001</v>
      </c>
      <c r="EA58" s="19">
        <v>0.8</v>
      </c>
      <c r="EB58" s="19">
        <v>4</v>
      </c>
      <c r="EC58" s="19">
        <v>0</v>
      </c>
      <c r="ED58" s="19">
        <v>-5.7</v>
      </c>
      <c r="EE58" s="19">
        <v>-8.6999999999999993</v>
      </c>
      <c r="EF58" s="19"/>
      <c r="EG58" s="19">
        <v>0</v>
      </c>
      <c r="EH58" s="19">
        <v>1.6</v>
      </c>
      <c r="EI58" s="19">
        <v>0.1</v>
      </c>
      <c r="EJ58" s="19"/>
      <c r="EK58" s="19">
        <v>0.2</v>
      </c>
      <c r="EL58" s="19">
        <v>0.2</v>
      </c>
      <c r="EM58" s="19">
        <v>0.2</v>
      </c>
      <c r="EN58" s="19"/>
      <c r="EO58" s="19">
        <v>0</v>
      </c>
      <c r="EP58" s="19">
        <v>0</v>
      </c>
      <c r="EQ58" s="19"/>
      <c r="ER58" s="19">
        <v>4.4000000000000004</v>
      </c>
      <c r="ES58" s="19">
        <v>3.3</v>
      </c>
      <c r="ET58" s="19">
        <v>0</v>
      </c>
      <c r="EU58" s="19">
        <v>0</v>
      </c>
      <c r="EV58" s="19">
        <v>0.2</v>
      </c>
      <c r="EW58" s="19">
        <v>1.4</v>
      </c>
      <c r="EX58" s="19"/>
      <c r="EY58" s="19"/>
      <c r="EZ58" s="19">
        <v>0</v>
      </c>
      <c r="FA58" s="19">
        <v>1.3</v>
      </c>
      <c r="FB58" s="19">
        <v>1.6</v>
      </c>
      <c r="FC58" s="19">
        <v>0</v>
      </c>
      <c r="FD58" s="19">
        <v>0</v>
      </c>
      <c r="FE58" s="19">
        <v>2.2999999999999998</v>
      </c>
      <c r="FF58" s="19">
        <v>-23.7</v>
      </c>
      <c r="FG58" s="15"/>
      <c r="FH58" s="19">
        <v>3.0527899999999999</v>
      </c>
      <c r="FI58" s="19"/>
      <c r="FJ58" s="19">
        <v>-0.44600000000000001</v>
      </c>
      <c r="FK58" s="19"/>
      <c r="FL58" s="19">
        <v>1.7</v>
      </c>
      <c r="FM58" s="19"/>
      <c r="FN58" s="19">
        <v>0.30662</v>
      </c>
      <c r="FO58" s="19">
        <v>-0.5</v>
      </c>
      <c r="FP58" s="19">
        <v>0.5</v>
      </c>
      <c r="FQ58" s="19">
        <v>4.61341</v>
      </c>
    </row>
    <row r="59" spans="1:173" ht="24.95" customHeight="1" x14ac:dyDescent="0.25">
      <c r="A59" s="204" t="s">
        <v>782</v>
      </c>
      <c r="B59" s="205"/>
      <c r="C59" s="20">
        <v>4.4000000000000004</v>
      </c>
      <c r="D59" s="20">
        <v>2.15</v>
      </c>
      <c r="E59" s="20">
        <v>536.9</v>
      </c>
      <c r="F59" s="20">
        <v>275.64999999999998</v>
      </c>
      <c r="G59" s="20">
        <v>0</v>
      </c>
      <c r="H59" s="20">
        <v>0</v>
      </c>
      <c r="I59" s="20">
        <v>-207.45</v>
      </c>
      <c r="J59" s="20">
        <v>302</v>
      </c>
      <c r="K59" s="20">
        <v>0</v>
      </c>
      <c r="L59" s="20">
        <v>0</v>
      </c>
      <c r="M59" s="20">
        <v>-600.25</v>
      </c>
      <c r="N59" s="20">
        <v>-755.25</v>
      </c>
      <c r="O59" s="20">
        <v>-566.65</v>
      </c>
      <c r="P59" s="20">
        <v>832.7</v>
      </c>
      <c r="Q59" s="20">
        <v>-229.2</v>
      </c>
      <c r="R59" s="20">
        <v>-202.9</v>
      </c>
      <c r="S59" s="20">
        <v>948.3</v>
      </c>
      <c r="T59" s="20">
        <v>-0.15</v>
      </c>
      <c r="U59" s="20">
        <v>0</v>
      </c>
      <c r="V59" s="20">
        <v>0</v>
      </c>
      <c r="W59" s="20">
        <v>0</v>
      </c>
      <c r="X59" s="20">
        <v>0</v>
      </c>
      <c r="Y59" s="20">
        <v>16.100000000000001</v>
      </c>
      <c r="Z59" s="20">
        <v>37.1</v>
      </c>
      <c r="AA59" s="20">
        <v>5.25</v>
      </c>
      <c r="AB59" s="20">
        <v>-61.55</v>
      </c>
      <c r="AC59" s="20">
        <v>0</v>
      </c>
      <c r="AD59" s="20">
        <v>335.15</v>
      </c>
      <c r="AE59" s="20">
        <v>27.2</v>
      </c>
      <c r="AF59" s="20">
        <v>0</v>
      </c>
      <c r="AG59" s="20">
        <v>0</v>
      </c>
      <c r="AH59" s="20">
        <v>0</v>
      </c>
      <c r="AI59" s="20">
        <v>298.8</v>
      </c>
      <c r="AJ59" s="20">
        <v>271.10000000000002</v>
      </c>
      <c r="AK59" s="20">
        <v>0</v>
      </c>
      <c r="AL59" s="20">
        <v>0</v>
      </c>
      <c r="AM59" s="20">
        <v>0</v>
      </c>
      <c r="AN59" s="20">
        <v>-27.1</v>
      </c>
      <c r="AO59" s="20">
        <v>782.2</v>
      </c>
      <c r="AP59" s="20">
        <v>114.1</v>
      </c>
      <c r="AQ59" s="20">
        <v>58.3</v>
      </c>
      <c r="AR59" s="20">
        <v>-3.2</v>
      </c>
      <c r="AS59" s="20">
        <v>17.2</v>
      </c>
      <c r="AT59" s="20">
        <v>35.049999999999997</v>
      </c>
      <c r="AU59" s="20">
        <v>22.9</v>
      </c>
      <c r="AV59" s="20">
        <v>443</v>
      </c>
      <c r="AW59" s="20">
        <v>-185.05</v>
      </c>
      <c r="AX59" s="20">
        <v>-841.75</v>
      </c>
      <c r="AY59" s="20">
        <v>108.95</v>
      </c>
      <c r="AZ59" s="20">
        <v>-4.2</v>
      </c>
      <c r="BA59" s="20">
        <v>-14.45</v>
      </c>
      <c r="BB59" s="20">
        <v>-3.25</v>
      </c>
      <c r="BC59" s="20">
        <v>0</v>
      </c>
      <c r="BD59" s="20">
        <v>22.95</v>
      </c>
      <c r="BE59" s="20">
        <v>0.85</v>
      </c>
      <c r="BF59" s="20">
        <v>257.25</v>
      </c>
      <c r="BG59" s="20">
        <v>193.25</v>
      </c>
      <c r="BH59" s="20">
        <v>13.35</v>
      </c>
      <c r="BI59" s="20">
        <v>0</v>
      </c>
      <c r="BJ59" s="20">
        <v>8.5</v>
      </c>
      <c r="BK59" s="20">
        <v>0</v>
      </c>
      <c r="BL59" s="20">
        <v>0</v>
      </c>
      <c r="BM59" s="20">
        <v>0</v>
      </c>
      <c r="BN59" s="20">
        <v>168.25</v>
      </c>
      <c r="BO59" s="20">
        <v>-182.15</v>
      </c>
      <c r="BP59" s="20">
        <v>-198.5</v>
      </c>
      <c r="BQ59" s="20">
        <v>-75</v>
      </c>
      <c r="BR59" s="20">
        <v>-58.05</v>
      </c>
      <c r="BS59" s="20">
        <v>0</v>
      </c>
      <c r="BT59" s="20">
        <v>0</v>
      </c>
      <c r="BU59" s="20">
        <v>0</v>
      </c>
      <c r="BV59" s="20">
        <v>0</v>
      </c>
      <c r="BW59" s="20">
        <v>0</v>
      </c>
      <c r="BX59" s="20">
        <v>-220.2</v>
      </c>
      <c r="BY59" s="20">
        <v>0</v>
      </c>
      <c r="BZ59" s="20">
        <v>0.3</v>
      </c>
      <c r="CA59" s="20">
        <v>0</v>
      </c>
      <c r="CB59" s="20">
        <v>964.3</v>
      </c>
      <c r="CC59" s="20">
        <v>872.65</v>
      </c>
      <c r="CD59" s="20">
        <v>91.2</v>
      </c>
      <c r="CE59" s="20">
        <v>145.6</v>
      </c>
      <c r="CF59" s="20">
        <v>0</v>
      </c>
      <c r="CG59" s="20">
        <v>0</v>
      </c>
      <c r="CH59" s="20">
        <v>21.25</v>
      </c>
      <c r="CI59" s="20">
        <v>0</v>
      </c>
      <c r="CJ59" s="20">
        <v>0</v>
      </c>
      <c r="CK59" s="20">
        <v>0</v>
      </c>
      <c r="CL59" s="20">
        <v>0</v>
      </c>
      <c r="CM59" s="20">
        <v>-67.400000000000006</v>
      </c>
      <c r="CN59" s="20">
        <v>0</v>
      </c>
      <c r="CO59" s="20">
        <v>0</v>
      </c>
      <c r="CP59" s="20">
        <v>0</v>
      </c>
      <c r="CQ59" s="20">
        <v>0</v>
      </c>
      <c r="CR59" s="20">
        <v>-7</v>
      </c>
      <c r="CS59" s="20">
        <v>0</v>
      </c>
      <c r="CT59" s="20">
        <v>0</v>
      </c>
      <c r="CU59" s="20">
        <v>-84.15</v>
      </c>
      <c r="CV59" s="20">
        <v>63.25</v>
      </c>
      <c r="CW59" s="20">
        <v>0</v>
      </c>
      <c r="CX59" s="20">
        <v>0</v>
      </c>
      <c r="CY59" s="20">
        <v>12.9</v>
      </c>
      <c r="CZ59" s="20">
        <v>-1.1499999999999999</v>
      </c>
      <c r="DA59" s="20">
        <v>-16.95</v>
      </c>
      <c r="DB59" s="20">
        <v>-1.75</v>
      </c>
      <c r="DC59" s="20">
        <v>24.15</v>
      </c>
      <c r="DD59" s="20">
        <v>35.25</v>
      </c>
      <c r="DE59" s="20">
        <v>-14.65</v>
      </c>
      <c r="DF59" s="20">
        <v>4.05</v>
      </c>
      <c r="DG59" s="20">
        <v>12.65</v>
      </c>
      <c r="DH59" s="20">
        <v>0.1</v>
      </c>
      <c r="DI59" s="20">
        <v>-8.35</v>
      </c>
      <c r="DJ59" s="20">
        <v>-20.65</v>
      </c>
      <c r="DK59" s="20">
        <v>-73.2</v>
      </c>
      <c r="DL59" s="20">
        <v>-86.65</v>
      </c>
      <c r="DM59" s="20">
        <v>41.15</v>
      </c>
      <c r="DN59" s="20">
        <v>14.4</v>
      </c>
      <c r="DO59" s="20">
        <v>9.75</v>
      </c>
      <c r="DP59" s="20">
        <v>21.5</v>
      </c>
      <c r="DQ59" s="20">
        <v>-36.85</v>
      </c>
      <c r="DR59" s="20">
        <v>0.45</v>
      </c>
      <c r="DS59" s="20">
        <v>8.8000000000000007</v>
      </c>
      <c r="DT59" s="20">
        <v>1.35</v>
      </c>
      <c r="DU59" s="20">
        <v>0</v>
      </c>
      <c r="DV59" s="20">
        <v>-111.35</v>
      </c>
      <c r="DW59" s="20">
        <v>19.899999999999999</v>
      </c>
      <c r="DX59" s="20">
        <v>63.05</v>
      </c>
      <c r="DY59" s="20">
        <v>58.5</v>
      </c>
      <c r="DZ59" s="20">
        <v>30.45</v>
      </c>
      <c r="EA59" s="20">
        <v>11.7</v>
      </c>
      <c r="EB59" s="20">
        <v>93.3</v>
      </c>
      <c r="EC59" s="20">
        <v>22.3</v>
      </c>
      <c r="ED59" s="20">
        <v>-99.75</v>
      </c>
      <c r="EE59" s="20">
        <v>-146.6</v>
      </c>
      <c r="EF59" s="20">
        <v>0</v>
      </c>
      <c r="EG59" s="20">
        <v>126.3</v>
      </c>
      <c r="EH59" s="20">
        <v>32</v>
      </c>
      <c r="EI59" s="20">
        <v>-1.95</v>
      </c>
      <c r="EJ59" s="20">
        <v>0</v>
      </c>
      <c r="EK59" s="20">
        <v>4.8</v>
      </c>
      <c r="EL59" s="20">
        <v>4.8</v>
      </c>
      <c r="EM59" s="20">
        <v>4.8</v>
      </c>
      <c r="EN59" s="20">
        <v>0</v>
      </c>
      <c r="EO59" s="20">
        <v>17.25</v>
      </c>
      <c r="EP59" s="20">
        <v>133.15</v>
      </c>
      <c r="EQ59" s="20">
        <v>0</v>
      </c>
      <c r="ER59" s="20">
        <v>27.8</v>
      </c>
      <c r="ES59" s="20">
        <v>51.3</v>
      </c>
      <c r="ET59" s="20">
        <v>-47.1</v>
      </c>
      <c r="EU59" s="20">
        <v>13.8</v>
      </c>
      <c r="EV59" s="20">
        <v>8.3000000000000007</v>
      </c>
      <c r="EW59" s="20">
        <v>37.65</v>
      </c>
      <c r="EX59" s="20">
        <v>0</v>
      </c>
      <c r="EY59" s="20">
        <v>0</v>
      </c>
      <c r="EZ59" s="20">
        <v>126.3</v>
      </c>
      <c r="FA59" s="20">
        <v>30.15</v>
      </c>
      <c r="FB59" s="20">
        <v>44.95</v>
      </c>
      <c r="FC59" s="20">
        <v>37.049999999999997</v>
      </c>
      <c r="FD59" s="20">
        <v>6.25</v>
      </c>
      <c r="FE59" s="20">
        <v>63.15</v>
      </c>
      <c r="FF59" s="20">
        <v>4291.1499999999996</v>
      </c>
      <c r="FG59" s="21"/>
      <c r="FH59" s="20">
        <v>63.327350000000003</v>
      </c>
      <c r="FI59" s="20">
        <v>0</v>
      </c>
      <c r="FJ59" s="20">
        <v>-16.477499999999999</v>
      </c>
      <c r="FK59" s="20">
        <v>0</v>
      </c>
      <c r="FL59" s="20">
        <v>40.299999999999997</v>
      </c>
      <c r="FM59" s="20">
        <v>0</v>
      </c>
      <c r="FN59" s="20">
        <v>20.006499999999999</v>
      </c>
      <c r="FO59" s="20">
        <v>-12.05</v>
      </c>
      <c r="FP59" s="20">
        <v>16.100000000000001</v>
      </c>
      <c r="FQ59" s="20">
        <v>111.20635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785</v>
      </c>
      <c r="C5" s="1"/>
      <c r="D5" s="1"/>
      <c r="E5" s="1"/>
      <c r="F5" s="1"/>
      <c r="G5" s="1"/>
      <c r="H5" s="1"/>
    </row>
    <row r="6" spans="1:8" ht="23.1" customHeight="1" x14ac:dyDescent="0.25">
      <c r="A6" s="1"/>
      <c r="B6" s="206" t="s">
        <v>786</v>
      </c>
      <c r="C6" s="206" t="s">
        <v>787</v>
      </c>
      <c r="D6" s="206"/>
      <c r="E6" s="206" t="s">
        <v>788</v>
      </c>
      <c r="F6" s="206"/>
      <c r="G6" s="206"/>
      <c r="H6" s="206" t="s">
        <v>789</v>
      </c>
    </row>
    <row r="7" spans="1:8" ht="30.95" customHeight="1" x14ac:dyDescent="0.25">
      <c r="A7" s="1"/>
      <c r="B7" s="206"/>
      <c r="C7" s="24" t="s">
        <v>790</v>
      </c>
      <c r="D7" s="24" t="s">
        <v>791</v>
      </c>
      <c r="E7" s="24" t="s">
        <v>528</v>
      </c>
      <c r="F7" s="24" t="s">
        <v>527</v>
      </c>
      <c r="G7" s="24" t="s">
        <v>529</v>
      </c>
      <c r="H7" s="24" t="s">
        <v>792</v>
      </c>
    </row>
    <row r="8" spans="1:8" ht="11.1" customHeight="1" x14ac:dyDescent="0.25">
      <c r="A8" s="1"/>
      <c r="B8" s="25" t="s">
        <v>736</v>
      </c>
      <c r="C8" s="26">
        <v>0</v>
      </c>
      <c r="D8" s="26">
        <v>6851.4</v>
      </c>
      <c r="E8" s="27">
        <v>1018.864</v>
      </c>
      <c r="F8" s="27">
        <v>4088.4859999999999</v>
      </c>
      <c r="G8" s="27">
        <v>1744.05</v>
      </c>
      <c r="H8" s="27">
        <v>214.673</v>
      </c>
    </row>
    <row r="9" spans="1:8" ht="11.1" customHeight="1" x14ac:dyDescent="0.25">
      <c r="A9" s="1"/>
      <c r="B9" s="25" t="s">
        <v>737</v>
      </c>
      <c r="C9" s="26">
        <v>0</v>
      </c>
      <c r="D9" s="26">
        <v>6754.1</v>
      </c>
      <c r="E9" s="27">
        <v>1025.4280000000001</v>
      </c>
      <c r="F9" s="27">
        <v>3988.922</v>
      </c>
      <c r="G9" s="27">
        <v>1739.75</v>
      </c>
      <c r="H9" s="27">
        <v>214.66399999999999</v>
      </c>
    </row>
    <row r="10" spans="1:8" ht="11.1" customHeight="1" x14ac:dyDescent="0.25">
      <c r="A10" s="1"/>
      <c r="B10" s="25" t="s">
        <v>85</v>
      </c>
      <c r="C10" s="26">
        <v>0</v>
      </c>
      <c r="D10" s="26">
        <v>6618.5</v>
      </c>
      <c r="E10" s="27">
        <v>976.58600000000001</v>
      </c>
      <c r="F10" s="27">
        <v>3909.0540000000001</v>
      </c>
      <c r="G10" s="27">
        <v>1732.86</v>
      </c>
      <c r="H10" s="27">
        <v>249.62799999999999</v>
      </c>
    </row>
    <row r="11" spans="1:8" ht="11.1" customHeight="1" x14ac:dyDescent="0.25">
      <c r="A11" s="1"/>
      <c r="B11" s="25" t="s">
        <v>738</v>
      </c>
      <c r="C11" s="26">
        <v>0</v>
      </c>
      <c r="D11" s="26">
        <v>6567.2</v>
      </c>
      <c r="E11" s="27">
        <v>956.56299999999999</v>
      </c>
      <c r="F11" s="27">
        <v>3912.4270000000001</v>
      </c>
      <c r="G11" s="27">
        <v>1698.21</v>
      </c>
      <c r="H11" s="27">
        <v>205.96799999999999</v>
      </c>
    </row>
    <row r="12" spans="1:8" ht="11.1" customHeight="1" x14ac:dyDescent="0.25">
      <c r="A12" s="1"/>
      <c r="B12" s="25" t="s">
        <v>739</v>
      </c>
      <c r="C12" s="26">
        <v>0</v>
      </c>
      <c r="D12" s="26">
        <v>6533.7</v>
      </c>
      <c r="E12" s="27">
        <v>984.11300000000006</v>
      </c>
      <c r="F12" s="27">
        <v>3828.9270000000001</v>
      </c>
      <c r="G12" s="27">
        <v>1720.66</v>
      </c>
      <c r="H12" s="27">
        <v>199.566</v>
      </c>
    </row>
    <row r="13" spans="1:8" ht="11.1" customHeight="1" x14ac:dyDescent="0.25">
      <c r="A13" s="1"/>
      <c r="B13" s="25" t="s">
        <v>740</v>
      </c>
      <c r="C13" s="26">
        <v>0</v>
      </c>
      <c r="D13" s="26">
        <v>6511.4</v>
      </c>
      <c r="E13" s="27">
        <v>973.67499999999995</v>
      </c>
      <c r="F13" s="27">
        <v>3811.5450000000001</v>
      </c>
      <c r="G13" s="27">
        <v>1726.18</v>
      </c>
      <c r="H13" s="27">
        <v>209.09200000000001</v>
      </c>
    </row>
    <row r="14" spans="1:8" ht="11.1" customHeight="1" x14ac:dyDescent="0.25">
      <c r="A14" s="1"/>
      <c r="B14" s="25" t="s">
        <v>741</v>
      </c>
      <c r="C14" s="26">
        <v>0</v>
      </c>
      <c r="D14" s="26">
        <v>6436.6</v>
      </c>
      <c r="E14" s="27">
        <v>929.07100000000003</v>
      </c>
      <c r="F14" s="27">
        <v>4566.7889999999998</v>
      </c>
      <c r="G14" s="27">
        <v>940.74</v>
      </c>
      <c r="H14" s="27">
        <v>221.14</v>
      </c>
    </row>
    <row r="15" spans="1:8" ht="11.1" customHeight="1" x14ac:dyDescent="0.25">
      <c r="A15" s="1"/>
      <c r="B15" s="25" t="s">
        <v>742</v>
      </c>
      <c r="C15" s="26">
        <v>0</v>
      </c>
      <c r="D15" s="26">
        <v>6362.8</v>
      </c>
      <c r="E15" s="27">
        <v>977.48900000000003</v>
      </c>
      <c r="F15" s="27">
        <v>4441.9709999999995</v>
      </c>
      <c r="G15" s="27">
        <v>943.34</v>
      </c>
      <c r="H15" s="27">
        <v>223.072</v>
      </c>
    </row>
    <row r="16" spans="1:8" ht="11.1" customHeight="1" x14ac:dyDescent="0.25">
      <c r="A16" s="1"/>
      <c r="B16" s="25" t="s">
        <v>743</v>
      </c>
      <c r="C16" s="26">
        <v>0</v>
      </c>
      <c r="D16" s="26">
        <v>6454.7</v>
      </c>
      <c r="E16" s="27">
        <v>949.51400000000001</v>
      </c>
      <c r="F16" s="27">
        <v>4561.826</v>
      </c>
      <c r="G16" s="27">
        <v>943.36</v>
      </c>
      <c r="H16" s="27">
        <v>227.41300000000001</v>
      </c>
    </row>
    <row r="17" spans="1:8" ht="11.1" customHeight="1" x14ac:dyDescent="0.25">
      <c r="A17" s="1"/>
      <c r="B17" s="25" t="s">
        <v>744</v>
      </c>
      <c r="C17" s="26">
        <v>0</v>
      </c>
      <c r="D17" s="26">
        <v>6428.5</v>
      </c>
      <c r="E17" s="27">
        <v>935.81799999999998</v>
      </c>
      <c r="F17" s="27">
        <v>4545.4319999999998</v>
      </c>
      <c r="G17" s="27">
        <v>947.25</v>
      </c>
      <c r="H17" s="27">
        <v>219.678</v>
      </c>
    </row>
    <row r="18" spans="1:8" ht="11.1" customHeight="1" x14ac:dyDescent="0.25">
      <c r="A18" s="1"/>
      <c r="B18" s="25" t="s">
        <v>745</v>
      </c>
      <c r="C18" s="26">
        <v>0</v>
      </c>
      <c r="D18" s="26">
        <v>6471.3</v>
      </c>
      <c r="E18" s="27">
        <v>933.04200000000003</v>
      </c>
      <c r="F18" s="27">
        <v>4592.6279999999997</v>
      </c>
      <c r="G18" s="27">
        <v>945.63</v>
      </c>
      <c r="H18" s="27">
        <v>237.852</v>
      </c>
    </row>
    <row r="19" spans="1:8" ht="11.1" customHeight="1" x14ac:dyDescent="0.25">
      <c r="A19" s="1"/>
      <c r="B19" s="25" t="s">
        <v>746</v>
      </c>
      <c r="C19" s="26">
        <v>0</v>
      </c>
      <c r="D19" s="26">
        <v>6387</v>
      </c>
      <c r="E19" s="27">
        <v>973.971</v>
      </c>
      <c r="F19" s="27">
        <v>4468.3990000000003</v>
      </c>
      <c r="G19" s="27">
        <v>944.63</v>
      </c>
      <c r="H19" s="27">
        <v>188.36</v>
      </c>
    </row>
    <row r="20" spans="1:8" ht="11.1" customHeight="1" x14ac:dyDescent="0.25">
      <c r="A20" s="1"/>
      <c r="B20" s="25" t="s">
        <v>747</v>
      </c>
      <c r="C20" s="26">
        <v>0</v>
      </c>
      <c r="D20" s="26">
        <v>6129.9</v>
      </c>
      <c r="E20" s="27">
        <v>918.476</v>
      </c>
      <c r="F20" s="27">
        <v>4206.8540000000003</v>
      </c>
      <c r="G20" s="27">
        <v>1004.57</v>
      </c>
      <c r="H20" s="27">
        <v>198.58199999999999</v>
      </c>
    </row>
    <row r="21" spans="1:8" ht="11.1" customHeight="1" x14ac:dyDescent="0.25">
      <c r="A21" s="1"/>
      <c r="B21" s="25" t="s">
        <v>748</v>
      </c>
      <c r="C21" s="26">
        <v>0</v>
      </c>
      <c r="D21" s="26">
        <v>5955.1</v>
      </c>
      <c r="E21" s="27">
        <v>888.40899999999999</v>
      </c>
      <c r="F21" s="27">
        <v>3393.011</v>
      </c>
      <c r="G21" s="27">
        <v>1673.68</v>
      </c>
      <c r="H21" s="27">
        <v>187.71100000000001</v>
      </c>
    </row>
    <row r="22" spans="1:8" ht="11.1" customHeight="1" x14ac:dyDescent="0.25">
      <c r="A22" s="1"/>
      <c r="B22" s="25" t="s">
        <v>749</v>
      </c>
      <c r="C22" s="26">
        <v>0</v>
      </c>
      <c r="D22" s="26">
        <v>6132.5</v>
      </c>
      <c r="E22" s="27">
        <v>894.9</v>
      </c>
      <c r="F22" s="27">
        <v>3546.38</v>
      </c>
      <c r="G22" s="27">
        <v>1691.22</v>
      </c>
      <c r="H22" s="27">
        <v>195.32</v>
      </c>
    </row>
    <row r="23" spans="1:8" ht="11.1" customHeight="1" x14ac:dyDescent="0.25">
      <c r="A23" s="1"/>
      <c r="B23" s="25" t="s">
        <v>750</v>
      </c>
      <c r="C23" s="26">
        <v>0</v>
      </c>
      <c r="D23" s="26">
        <v>6171</v>
      </c>
      <c r="E23" s="27">
        <v>902.15800000000002</v>
      </c>
      <c r="F23" s="27">
        <v>3588.8420000000001</v>
      </c>
      <c r="G23" s="27">
        <v>1680</v>
      </c>
      <c r="H23" s="27">
        <v>192.005</v>
      </c>
    </row>
    <row r="24" spans="1:8" ht="11.1" customHeight="1" x14ac:dyDescent="0.25">
      <c r="A24" s="1"/>
      <c r="B24" s="25" t="s">
        <v>751</v>
      </c>
      <c r="C24" s="26">
        <v>0</v>
      </c>
      <c r="D24" s="26">
        <v>6294.3</v>
      </c>
      <c r="E24" s="27">
        <v>959.18200000000002</v>
      </c>
      <c r="F24" s="27">
        <v>3619.6080000000002</v>
      </c>
      <c r="G24" s="27">
        <v>1715.51</v>
      </c>
      <c r="H24" s="27">
        <v>198.85</v>
      </c>
    </row>
    <row r="25" spans="1:8" ht="11.1" customHeight="1" x14ac:dyDescent="0.25">
      <c r="A25" s="1"/>
      <c r="B25" s="25" t="s">
        <v>752</v>
      </c>
      <c r="C25" s="26">
        <v>0</v>
      </c>
      <c r="D25" s="26">
        <v>6478</v>
      </c>
      <c r="E25" s="27">
        <v>996.60500000000002</v>
      </c>
      <c r="F25" s="27">
        <v>3753.4549999999999</v>
      </c>
      <c r="G25" s="27">
        <v>1727.94</v>
      </c>
      <c r="H25" s="27">
        <v>198.077</v>
      </c>
    </row>
    <row r="26" spans="1:8" ht="11.1" customHeight="1" x14ac:dyDescent="0.25">
      <c r="A26" s="1"/>
      <c r="B26" s="25" t="s">
        <v>753</v>
      </c>
      <c r="C26" s="26">
        <v>0</v>
      </c>
      <c r="D26" s="26">
        <v>6592.4</v>
      </c>
      <c r="E26" s="27">
        <v>995.79600000000005</v>
      </c>
      <c r="F26" s="27">
        <v>3834.9340000000002</v>
      </c>
      <c r="G26" s="27">
        <v>1761.67</v>
      </c>
      <c r="H26" s="27">
        <v>198.226</v>
      </c>
    </row>
    <row r="27" spans="1:8" ht="11.1" customHeight="1" x14ac:dyDescent="0.25">
      <c r="A27" s="1"/>
      <c r="B27" s="25" t="s">
        <v>754</v>
      </c>
      <c r="C27" s="26">
        <v>0</v>
      </c>
      <c r="D27" s="26">
        <v>6498.4</v>
      </c>
      <c r="E27" s="27">
        <v>984.98599999999999</v>
      </c>
      <c r="F27" s="27">
        <v>3787.9839999999999</v>
      </c>
      <c r="G27" s="27">
        <v>1725.43</v>
      </c>
      <c r="H27" s="27">
        <v>204.024</v>
      </c>
    </row>
    <row r="28" spans="1:8" ht="11.1" customHeight="1" x14ac:dyDescent="0.25">
      <c r="A28" s="1"/>
      <c r="B28" s="25" t="s">
        <v>755</v>
      </c>
      <c r="C28" s="26">
        <v>0</v>
      </c>
      <c r="D28" s="26">
        <v>6786.3</v>
      </c>
      <c r="E28" s="27">
        <v>1044.847</v>
      </c>
      <c r="F28" s="27">
        <v>3982.7930000000001</v>
      </c>
      <c r="G28" s="27">
        <v>1758.66</v>
      </c>
      <c r="H28" s="27">
        <v>208.53</v>
      </c>
    </row>
    <row r="29" spans="1:8" ht="11.1" customHeight="1" x14ac:dyDescent="0.25">
      <c r="A29" s="1"/>
      <c r="B29" s="25" t="s">
        <v>756</v>
      </c>
      <c r="C29" s="26">
        <v>0</v>
      </c>
      <c r="D29" s="26">
        <v>6824.3</v>
      </c>
      <c r="E29" s="27">
        <v>1048.001</v>
      </c>
      <c r="F29" s="27">
        <v>4015.9989999999998</v>
      </c>
      <c r="G29" s="27">
        <v>1760.3</v>
      </c>
      <c r="H29" s="27">
        <v>209.59200000000001</v>
      </c>
    </row>
    <row r="30" spans="1:8" ht="11.1" customHeight="1" x14ac:dyDescent="0.25">
      <c r="A30" s="1"/>
      <c r="B30" s="25" t="s">
        <v>757</v>
      </c>
      <c r="C30" s="26">
        <v>0</v>
      </c>
      <c r="D30" s="26">
        <v>6908.2</v>
      </c>
      <c r="E30" s="27">
        <v>1059.6990000000001</v>
      </c>
      <c r="F30" s="27">
        <v>4071.931</v>
      </c>
      <c r="G30" s="27">
        <v>1776.57</v>
      </c>
      <c r="H30" s="27">
        <v>214.10599999999999</v>
      </c>
    </row>
    <row r="31" spans="1:8" ht="11.1" customHeight="1" x14ac:dyDescent="0.25">
      <c r="A31" s="1"/>
      <c r="B31" s="25" t="s">
        <v>758</v>
      </c>
      <c r="C31" s="26">
        <v>0</v>
      </c>
      <c r="D31" s="26">
        <v>6845</v>
      </c>
      <c r="E31" s="27">
        <v>1030.816</v>
      </c>
      <c r="F31" s="27">
        <v>3992.154</v>
      </c>
      <c r="G31" s="27">
        <v>1822.03</v>
      </c>
      <c r="H31" s="27">
        <v>212.3</v>
      </c>
    </row>
    <row r="32" spans="1:8" ht="11.1" customHeight="1" x14ac:dyDescent="0.25">
      <c r="A32" s="1"/>
      <c r="B32" s="25" t="s">
        <v>759</v>
      </c>
      <c r="C32" s="26">
        <v>0</v>
      </c>
      <c r="D32" s="26">
        <v>7002.5</v>
      </c>
      <c r="E32" s="27">
        <v>1068.1859999999999</v>
      </c>
      <c r="F32" s="27">
        <v>4146.1840000000002</v>
      </c>
      <c r="G32" s="27">
        <v>1788.13</v>
      </c>
      <c r="H32" s="27">
        <v>204.56700000000001</v>
      </c>
    </row>
    <row r="33" spans="1:8" ht="11.1" customHeight="1" x14ac:dyDescent="0.25">
      <c r="A33" s="1"/>
      <c r="B33" s="25" t="s">
        <v>760</v>
      </c>
      <c r="C33" s="26">
        <v>0</v>
      </c>
      <c r="D33" s="26">
        <v>6982.1</v>
      </c>
      <c r="E33" s="27">
        <v>1072.355</v>
      </c>
      <c r="F33" s="27">
        <v>4118.5950000000003</v>
      </c>
      <c r="G33" s="27">
        <v>1791.15</v>
      </c>
      <c r="H33" s="27">
        <v>204.428</v>
      </c>
    </row>
    <row r="34" spans="1:8" ht="11.1" customHeight="1" x14ac:dyDescent="0.25">
      <c r="A34" s="1"/>
      <c r="B34" s="25" t="s">
        <v>761</v>
      </c>
      <c r="C34" s="26">
        <v>0</v>
      </c>
      <c r="D34" s="26">
        <v>6852.8</v>
      </c>
      <c r="E34" s="27">
        <v>1057.3</v>
      </c>
      <c r="F34" s="27">
        <v>4040.78</v>
      </c>
      <c r="G34" s="27">
        <v>1754.72</v>
      </c>
      <c r="H34" s="27">
        <v>210.83099999999999</v>
      </c>
    </row>
    <row r="35" spans="1:8" ht="11.1" customHeight="1" x14ac:dyDescent="0.25">
      <c r="A35" s="1"/>
      <c r="B35" s="25" t="s">
        <v>762</v>
      </c>
      <c r="C35" s="26">
        <v>0</v>
      </c>
      <c r="D35" s="26">
        <v>6874.5</v>
      </c>
      <c r="E35" s="27">
        <v>999.346</v>
      </c>
      <c r="F35" s="27">
        <v>4104.5839999999998</v>
      </c>
      <c r="G35" s="27">
        <v>1770.57</v>
      </c>
      <c r="H35" s="27">
        <v>215.29599999999999</v>
      </c>
    </row>
    <row r="36" spans="1:8" ht="11.1" customHeight="1" x14ac:dyDescent="0.25">
      <c r="A36" s="1"/>
      <c r="B36" s="25" t="s">
        <v>763</v>
      </c>
      <c r="C36" s="26">
        <v>0</v>
      </c>
      <c r="D36" s="26">
        <v>6828.3</v>
      </c>
      <c r="E36" s="27">
        <v>1048.7750000000001</v>
      </c>
      <c r="F36" s="27">
        <v>4007.6350000000002</v>
      </c>
      <c r="G36" s="27">
        <v>1771.89</v>
      </c>
      <c r="H36" s="27">
        <v>218.71600000000001</v>
      </c>
    </row>
    <row r="37" spans="1:8" ht="11.1" customHeight="1" x14ac:dyDescent="0.25">
      <c r="A37" s="1"/>
      <c r="B37" s="25" t="s">
        <v>764</v>
      </c>
      <c r="C37" s="26">
        <v>0</v>
      </c>
      <c r="D37" s="26">
        <v>6818.5</v>
      </c>
      <c r="E37" s="27">
        <v>990.74300000000005</v>
      </c>
      <c r="F37" s="27">
        <v>4061.0970000000002</v>
      </c>
      <c r="G37" s="27">
        <v>1766.66</v>
      </c>
      <c r="H37" s="27">
        <v>190.96899999999999</v>
      </c>
    </row>
    <row r="38" spans="1:8" ht="11.1" customHeight="1" x14ac:dyDescent="0.25">
      <c r="A38" s="1"/>
      <c r="B38" s="25" t="s">
        <v>765</v>
      </c>
      <c r="C38" s="26">
        <v>0</v>
      </c>
      <c r="D38" s="26">
        <v>6799.1</v>
      </c>
      <c r="E38" s="27">
        <v>989.46400000000006</v>
      </c>
      <c r="F38" s="27">
        <v>4047.136</v>
      </c>
      <c r="G38" s="27">
        <v>1762.5</v>
      </c>
      <c r="H38" s="27">
        <v>215.77600000000001</v>
      </c>
    </row>
    <row r="39" spans="1:8" ht="11.1" customHeight="1" x14ac:dyDescent="0.25">
      <c r="A39" s="1"/>
      <c r="B39" s="25" t="s">
        <v>766</v>
      </c>
      <c r="C39" s="26">
        <v>0</v>
      </c>
      <c r="D39" s="26">
        <v>6711.6</v>
      </c>
      <c r="E39" s="27">
        <v>909.72900000000004</v>
      </c>
      <c r="F39" s="27">
        <v>4042.4110000000001</v>
      </c>
      <c r="G39" s="27">
        <v>1759.46</v>
      </c>
      <c r="H39" s="27">
        <v>214.608</v>
      </c>
    </row>
    <row r="40" spans="1:8" ht="11.1" customHeight="1" x14ac:dyDescent="0.25">
      <c r="A40" s="1"/>
      <c r="B40" s="25" t="s">
        <v>767</v>
      </c>
      <c r="C40" s="26">
        <v>0</v>
      </c>
      <c r="D40" s="26">
        <v>6605</v>
      </c>
      <c r="E40" s="27">
        <v>906.67700000000002</v>
      </c>
      <c r="F40" s="27">
        <v>3933.5529999999999</v>
      </c>
      <c r="G40" s="27">
        <v>1764.77</v>
      </c>
      <c r="H40" s="27">
        <v>216.91499999999999</v>
      </c>
    </row>
    <row r="41" spans="1:8" ht="11.1" customHeight="1" x14ac:dyDescent="0.25">
      <c r="A41" s="1"/>
      <c r="B41" s="25" t="s">
        <v>768</v>
      </c>
      <c r="C41" s="26">
        <v>0</v>
      </c>
      <c r="D41" s="26">
        <v>6641.1</v>
      </c>
      <c r="E41" s="27">
        <v>899.34400000000005</v>
      </c>
      <c r="F41" s="27">
        <v>3979.2060000000001</v>
      </c>
      <c r="G41" s="27">
        <v>1762.55</v>
      </c>
      <c r="H41" s="27">
        <v>205.386</v>
      </c>
    </row>
    <row r="42" spans="1:8" ht="11.1" customHeight="1" x14ac:dyDescent="0.25">
      <c r="A42" s="1"/>
      <c r="B42" s="25" t="s">
        <v>769</v>
      </c>
      <c r="C42" s="26">
        <v>0</v>
      </c>
      <c r="D42" s="26">
        <v>6643.7</v>
      </c>
      <c r="E42" s="27">
        <v>919.13199999999995</v>
      </c>
      <c r="F42" s="27">
        <v>4025.308</v>
      </c>
      <c r="G42" s="27">
        <v>1699.26</v>
      </c>
      <c r="H42" s="27">
        <v>208.816</v>
      </c>
    </row>
    <row r="43" spans="1:8" ht="11.1" customHeight="1" x14ac:dyDescent="0.25">
      <c r="A43" s="1"/>
      <c r="B43" s="25" t="s">
        <v>127</v>
      </c>
      <c r="C43" s="26">
        <v>0</v>
      </c>
      <c r="D43" s="26">
        <v>6660.1</v>
      </c>
      <c r="E43" s="27">
        <v>933.96100000000001</v>
      </c>
      <c r="F43" s="27">
        <v>4027.7289999999998</v>
      </c>
      <c r="G43" s="27">
        <v>1698.41</v>
      </c>
      <c r="H43" s="27">
        <v>200.87899999999999</v>
      </c>
    </row>
    <row r="44" spans="1:8" ht="11.1" customHeight="1" x14ac:dyDescent="0.25">
      <c r="A44" s="1"/>
      <c r="B44" s="25" t="s">
        <v>770</v>
      </c>
      <c r="C44" s="26">
        <v>0</v>
      </c>
      <c r="D44" s="26">
        <v>6853.1</v>
      </c>
      <c r="E44" s="27">
        <v>968.04100000000005</v>
      </c>
      <c r="F44" s="27">
        <v>4121.6589999999997</v>
      </c>
      <c r="G44" s="27">
        <v>1763.4</v>
      </c>
      <c r="H44" s="27">
        <v>199.404</v>
      </c>
    </row>
    <row r="45" spans="1:8" ht="11.1" customHeight="1" x14ac:dyDescent="0.25">
      <c r="A45" s="1"/>
      <c r="B45" s="25" t="s">
        <v>771</v>
      </c>
      <c r="C45" s="26">
        <v>0</v>
      </c>
      <c r="D45" s="26">
        <v>7147.4</v>
      </c>
      <c r="E45" s="27">
        <v>1036.6559999999999</v>
      </c>
      <c r="F45" s="27">
        <v>4345.3440000000001</v>
      </c>
      <c r="G45" s="27">
        <v>1765.4</v>
      </c>
      <c r="H45" s="27">
        <v>203.7</v>
      </c>
    </row>
    <row r="46" spans="1:8" ht="11.1" customHeight="1" x14ac:dyDescent="0.25">
      <c r="A46" s="1"/>
      <c r="B46" s="25" t="s">
        <v>772</v>
      </c>
      <c r="C46" s="26">
        <v>0</v>
      </c>
      <c r="D46" s="26">
        <v>7326</v>
      </c>
      <c r="E46" s="27">
        <v>1118.077</v>
      </c>
      <c r="F46" s="27">
        <v>4511.3530000000001</v>
      </c>
      <c r="G46" s="27">
        <v>1696.57</v>
      </c>
      <c r="H46" s="27">
        <v>203.84800000000001</v>
      </c>
    </row>
    <row r="47" spans="1:8" ht="11.1" customHeight="1" x14ac:dyDescent="0.25">
      <c r="A47" s="1"/>
      <c r="B47" s="25" t="s">
        <v>773</v>
      </c>
      <c r="C47" s="26">
        <v>0</v>
      </c>
      <c r="D47" s="26">
        <v>7352.7</v>
      </c>
      <c r="E47" s="27">
        <v>1081.528</v>
      </c>
      <c r="F47" s="27">
        <v>4524.0619999999999</v>
      </c>
      <c r="G47" s="27">
        <v>1747.11</v>
      </c>
      <c r="H47" s="27">
        <v>211.953</v>
      </c>
    </row>
    <row r="48" spans="1:8" ht="11.1" customHeight="1" x14ac:dyDescent="0.25">
      <c r="A48" s="1"/>
      <c r="B48" s="25" t="s">
        <v>774</v>
      </c>
      <c r="C48" s="26">
        <v>0</v>
      </c>
      <c r="D48" s="26">
        <v>7376.5</v>
      </c>
      <c r="E48" s="27">
        <v>1116.4090000000001</v>
      </c>
      <c r="F48" s="27">
        <v>4510.8509999999997</v>
      </c>
      <c r="G48" s="27">
        <v>1749.24</v>
      </c>
      <c r="H48" s="27">
        <v>207.08699999999999</v>
      </c>
    </row>
    <row r="49" spans="1:8" ht="11.1" customHeight="1" x14ac:dyDescent="0.25">
      <c r="A49" s="1"/>
      <c r="B49" s="25" t="s">
        <v>775</v>
      </c>
      <c r="C49" s="26">
        <v>0</v>
      </c>
      <c r="D49" s="26">
        <v>7268.4</v>
      </c>
      <c r="E49" s="27">
        <v>1068.7809999999999</v>
      </c>
      <c r="F49" s="27">
        <v>4457.3990000000003</v>
      </c>
      <c r="G49" s="27">
        <v>1742.22</v>
      </c>
      <c r="H49" s="27">
        <v>221.65600000000001</v>
      </c>
    </row>
    <row r="50" spans="1:8" ht="11.1" customHeight="1" x14ac:dyDescent="0.25">
      <c r="A50" s="1"/>
      <c r="B50" s="25" t="s">
        <v>776</v>
      </c>
      <c r="C50" s="26">
        <v>0</v>
      </c>
      <c r="D50" s="26">
        <v>7278.4</v>
      </c>
      <c r="E50" s="27">
        <v>1082.6890000000001</v>
      </c>
      <c r="F50" s="27">
        <v>4371.3609999999999</v>
      </c>
      <c r="G50" s="27">
        <v>1824.35</v>
      </c>
      <c r="H50" s="27">
        <v>219.8</v>
      </c>
    </row>
    <row r="51" spans="1:8" ht="11.1" customHeight="1" x14ac:dyDescent="0.25">
      <c r="A51" s="1"/>
      <c r="B51" s="25" t="s">
        <v>777</v>
      </c>
      <c r="C51" s="26">
        <v>0</v>
      </c>
      <c r="D51" s="26">
        <v>7280</v>
      </c>
      <c r="E51" s="27">
        <v>1024.462</v>
      </c>
      <c r="F51" s="27">
        <v>4414.9279999999999</v>
      </c>
      <c r="G51" s="27">
        <v>1840.61</v>
      </c>
      <c r="H51" s="27">
        <v>221.066</v>
      </c>
    </row>
    <row r="52" spans="1:8" ht="11.1" customHeight="1" x14ac:dyDescent="0.25">
      <c r="A52" s="1"/>
      <c r="B52" s="25" t="s">
        <v>778</v>
      </c>
      <c r="C52" s="26">
        <v>0</v>
      </c>
      <c r="D52" s="26">
        <v>7161.3</v>
      </c>
      <c r="E52" s="27">
        <v>1043.6949999999999</v>
      </c>
      <c r="F52" s="27">
        <v>4314.1350000000002</v>
      </c>
      <c r="G52" s="27">
        <v>1803.47</v>
      </c>
      <c r="H52" s="27">
        <v>222.67099999999999</v>
      </c>
    </row>
    <row r="53" spans="1:8" ht="11.1" customHeight="1" x14ac:dyDescent="0.25">
      <c r="A53" s="1"/>
      <c r="B53" s="25" t="s">
        <v>779</v>
      </c>
      <c r="C53" s="26">
        <v>0</v>
      </c>
      <c r="D53" s="26">
        <v>6830.8</v>
      </c>
      <c r="E53" s="27">
        <v>998.61900000000003</v>
      </c>
      <c r="F53" s="27">
        <v>4061.9110000000001</v>
      </c>
      <c r="G53" s="27">
        <v>1770.27</v>
      </c>
      <c r="H53" s="27">
        <v>223.80500000000001</v>
      </c>
    </row>
    <row r="54" spans="1:8" ht="11.1" customHeight="1" x14ac:dyDescent="0.25">
      <c r="A54" s="1"/>
      <c r="B54" s="25" t="s">
        <v>780</v>
      </c>
      <c r="C54" s="26">
        <v>0</v>
      </c>
      <c r="D54" s="26">
        <v>6708.8</v>
      </c>
      <c r="E54" s="27">
        <v>936.02200000000005</v>
      </c>
      <c r="F54" s="27">
        <v>4012.1680000000001</v>
      </c>
      <c r="G54" s="27">
        <v>1760.61</v>
      </c>
      <c r="H54" s="27">
        <v>214.38800000000001</v>
      </c>
    </row>
    <row r="55" spans="1:8" ht="11.1" customHeight="1" x14ac:dyDescent="0.25">
      <c r="A55" s="1"/>
      <c r="B55" s="25" t="s">
        <v>78</v>
      </c>
      <c r="C55" s="26">
        <v>0</v>
      </c>
      <c r="D55" s="26">
        <v>6596.1</v>
      </c>
      <c r="E55" s="27">
        <v>945.98699999999997</v>
      </c>
      <c r="F55" s="27">
        <v>3884.3829999999998</v>
      </c>
      <c r="G55" s="27">
        <v>1765.73</v>
      </c>
      <c r="H55" s="27">
        <v>216.22499999999999</v>
      </c>
    </row>
    <row r="56" spans="1:8" ht="17.100000000000001" customHeight="1" x14ac:dyDescent="0.25">
      <c r="A56" s="1"/>
      <c r="B56" s="28" t="s">
        <v>793</v>
      </c>
      <c r="C56" s="29">
        <v>0</v>
      </c>
      <c r="D56" s="29">
        <v>7376.5</v>
      </c>
      <c r="E56" s="30">
        <v>1118.077</v>
      </c>
      <c r="F56" s="30">
        <v>4592.6279999999997</v>
      </c>
      <c r="G56" s="30">
        <v>1840.61</v>
      </c>
      <c r="H56" s="30">
        <v>249.62799999999999</v>
      </c>
    </row>
    <row r="57" spans="1:8" ht="17.100000000000001" customHeight="1" x14ac:dyDescent="0.25">
      <c r="A57" s="1"/>
      <c r="B57" s="28" t="s">
        <v>794</v>
      </c>
      <c r="C57" s="29">
        <v>0</v>
      </c>
      <c r="D57" s="29">
        <v>5955.1</v>
      </c>
      <c r="E57" s="30">
        <v>888.40899999999999</v>
      </c>
      <c r="F57" s="30">
        <v>3393.011</v>
      </c>
      <c r="G57" s="30">
        <v>940.74</v>
      </c>
      <c r="H57" s="30">
        <v>187.71100000000001</v>
      </c>
    </row>
    <row r="58" spans="1:8" ht="17.100000000000001" customHeight="1" x14ac:dyDescent="0.25">
      <c r="A58" s="1"/>
      <c r="B58" s="28" t="s">
        <v>795</v>
      </c>
      <c r="C58" s="29">
        <v>0</v>
      </c>
      <c r="D58" s="29">
        <v>6720.6541666666653</v>
      </c>
      <c r="E58" s="30">
        <v>991.12472916666661</v>
      </c>
      <c r="F58" s="30">
        <v>4095.2942291666659</v>
      </c>
      <c r="G58" s="30">
        <v>1634.235208333333</v>
      </c>
      <c r="H58" s="30">
        <v>210.44206249999999</v>
      </c>
    </row>
    <row r="59" spans="1:8" ht="17.100000000000001" customHeight="1" x14ac:dyDescent="0.25">
      <c r="A59" s="1"/>
      <c r="B59" s="23" t="s">
        <v>796</v>
      </c>
      <c r="C59" s="31">
        <v>0</v>
      </c>
      <c r="D59" s="31">
        <v>161295.70000000001</v>
      </c>
      <c r="E59" s="32">
        <v>23786.9935</v>
      </c>
      <c r="F59" s="32">
        <v>98287.061499999996</v>
      </c>
      <c r="G59" s="32">
        <v>39221.644999999997</v>
      </c>
      <c r="H59" s="32">
        <v>5050.6094999999996</v>
      </c>
    </row>
    <row r="60" spans="1:8" x14ac:dyDescent="0.25">
      <c r="A60" s="1"/>
      <c r="B60" s="1"/>
      <c r="C60" s="1"/>
      <c r="D60" s="1"/>
      <c r="E60" s="1"/>
      <c r="F60" s="1"/>
      <c r="G60" s="1"/>
      <c r="H60" s="1"/>
    </row>
    <row r="61" spans="1:8" ht="15.75" x14ac:dyDescent="0.25">
      <c r="A61" s="1"/>
      <c r="B61" s="33" t="s">
        <v>797</v>
      </c>
      <c r="C61" s="1"/>
      <c r="D61" s="1"/>
      <c r="E61" s="1"/>
      <c r="F61" s="1"/>
      <c r="G61" s="1"/>
      <c r="H61" s="1"/>
    </row>
    <row r="62" spans="1:8" ht="15.75" x14ac:dyDescent="0.25">
      <c r="A62" s="1"/>
      <c r="B62" s="33"/>
      <c r="C62" s="1"/>
      <c r="D62" s="1"/>
      <c r="E62" s="1"/>
      <c r="F62" s="1"/>
      <c r="G62" s="1"/>
      <c r="H62" s="1"/>
    </row>
    <row r="63" spans="1:8" x14ac:dyDescent="0.25">
      <c r="A63" s="1"/>
      <c r="B63" s="34"/>
      <c r="C63" s="34"/>
      <c r="D63" s="1" t="s">
        <v>798</v>
      </c>
      <c r="E63" s="35"/>
      <c r="F63" s="1"/>
      <c r="G63" s="1"/>
      <c r="H63" s="1"/>
    </row>
    <row r="64" spans="1:8" x14ac:dyDescent="0.25">
      <c r="A64" s="1"/>
      <c r="B64" s="36"/>
      <c r="C64" s="36"/>
      <c r="D64" s="1" t="s">
        <v>799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786</v>
      </c>
      <c r="C6" s="207" t="s">
        <v>801</v>
      </c>
      <c r="D6" s="207"/>
      <c r="E6" s="207"/>
      <c r="F6" s="207"/>
      <c r="G6" s="207"/>
      <c r="H6" s="207"/>
      <c r="I6" s="207"/>
      <c r="J6" s="207"/>
      <c r="K6" s="207"/>
      <c r="L6" s="207"/>
      <c r="M6" s="207"/>
      <c r="N6" s="207"/>
      <c r="O6" s="207"/>
      <c r="P6" s="207"/>
      <c r="Q6" s="207"/>
      <c r="R6" s="207"/>
      <c r="S6" s="207"/>
      <c r="T6" s="207"/>
      <c r="U6" s="207"/>
      <c r="V6" s="207"/>
      <c r="W6" s="207"/>
      <c r="X6" s="208" t="s">
        <v>802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803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804</v>
      </c>
      <c r="D7" s="38" t="s">
        <v>805</v>
      </c>
      <c r="E7" s="38" t="s">
        <v>806</v>
      </c>
      <c r="F7" s="38" t="s">
        <v>807</v>
      </c>
      <c r="G7" s="38" t="s">
        <v>808</v>
      </c>
      <c r="H7" s="38" t="s">
        <v>809</v>
      </c>
      <c r="I7" s="38" t="s">
        <v>810</v>
      </c>
      <c r="J7" s="38" t="s">
        <v>811</v>
      </c>
      <c r="K7" s="38" t="s">
        <v>812</v>
      </c>
      <c r="L7" s="38" t="s">
        <v>813</v>
      </c>
      <c r="M7" s="38" t="s">
        <v>814</v>
      </c>
      <c r="N7" s="38" t="s">
        <v>815</v>
      </c>
      <c r="O7" s="38" t="s">
        <v>816</v>
      </c>
      <c r="P7" s="38" t="s">
        <v>817</v>
      </c>
      <c r="Q7" s="38" t="s">
        <v>818</v>
      </c>
      <c r="R7" s="38" t="s">
        <v>819</v>
      </c>
      <c r="S7" s="38" t="s">
        <v>820</v>
      </c>
      <c r="T7" s="38" t="s">
        <v>821</v>
      </c>
      <c r="U7" s="38" t="s">
        <v>822</v>
      </c>
      <c r="V7" s="38" t="s">
        <v>823</v>
      </c>
      <c r="W7" s="38" t="s">
        <v>824</v>
      </c>
      <c r="X7" s="39" t="s">
        <v>825</v>
      </c>
      <c r="Y7" s="39" t="s">
        <v>826</v>
      </c>
      <c r="Z7" s="39" t="s">
        <v>827</v>
      </c>
      <c r="AA7" s="39" t="s">
        <v>804</v>
      </c>
      <c r="AB7" s="39" t="s">
        <v>805</v>
      </c>
      <c r="AC7" s="39" t="s">
        <v>828</v>
      </c>
      <c r="AD7" s="39" t="s">
        <v>807</v>
      </c>
      <c r="AE7" s="39" t="s">
        <v>808</v>
      </c>
      <c r="AF7" s="39" t="s">
        <v>829</v>
      </c>
      <c r="AG7" s="39" t="s">
        <v>809</v>
      </c>
      <c r="AH7" s="39" t="s">
        <v>830</v>
      </c>
      <c r="AI7" s="39" t="s">
        <v>831</v>
      </c>
      <c r="AJ7" s="39" t="s">
        <v>832</v>
      </c>
      <c r="AK7" s="39" t="s">
        <v>833</v>
      </c>
      <c r="AL7" s="39" t="s">
        <v>834</v>
      </c>
      <c r="AM7" s="39" t="s">
        <v>835</v>
      </c>
      <c r="AN7" s="39" t="s">
        <v>836</v>
      </c>
      <c r="AO7" s="39" t="s">
        <v>837</v>
      </c>
      <c r="AP7" s="39" t="s">
        <v>363</v>
      </c>
      <c r="AQ7" s="39" t="s">
        <v>838</v>
      </c>
      <c r="AR7" s="39" t="s">
        <v>839</v>
      </c>
      <c r="AS7" s="39" t="s">
        <v>840</v>
      </c>
      <c r="AT7" s="39" t="s">
        <v>841</v>
      </c>
      <c r="AU7" s="39" t="s">
        <v>842</v>
      </c>
      <c r="AV7" s="39" t="s">
        <v>843</v>
      </c>
      <c r="AW7" s="39" t="s">
        <v>844</v>
      </c>
      <c r="AX7" s="39" t="s">
        <v>817</v>
      </c>
      <c r="AY7" s="39" t="s">
        <v>845</v>
      </c>
      <c r="AZ7" s="39" t="s">
        <v>846</v>
      </c>
      <c r="BA7" s="39" t="s">
        <v>847</v>
      </c>
      <c r="BB7" s="39" t="s">
        <v>818</v>
      </c>
      <c r="BC7" s="39" t="s">
        <v>848</v>
      </c>
      <c r="BD7" s="39" t="s">
        <v>820</v>
      </c>
      <c r="BE7" s="39" t="s">
        <v>849</v>
      </c>
      <c r="BF7" s="39" t="s">
        <v>850</v>
      </c>
      <c r="BG7" s="39" t="s">
        <v>851</v>
      </c>
      <c r="BH7" s="39" t="s">
        <v>852</v>
      </c>
      <c r="BI7" s="39" t="s">
        <v>853</v>
      </c>
      <c r="BJ7" s="39" t="s">
        <v>822</v>
      </c>
      <c r="BK7" s="39" t="s">
        <v>854</v>
      </c>
      <c r="BL7" s="39" t="s">
        <v>855</v>
      </c>
      <c r="BM7" s="39" t="s">
        <v>823</v>
      </c>
      <c r="BN7" s="39" t="s">
        <v>578</v>
      </c>
      <c r="BO7" s="39" t="s">
        <v>824</v>
      </c>
      <c r="BP7" s="38" t="s">
        <v>856</v>
      </c>
      <c r="BQ7" s="38" t="s">
        <v>804</v>
      </c>
      <c r="BR7" s="38" t="s">
        <v>857</v>
      </c>
      <c r="BS7" s="38" t="s">
        <v>858</v>
      </c>
      <c r="BT7" s="38" t="s">
        <v>859</v>
      </c>
      <c r="BU7" s="38" t="s">
        <v>860</v>
      </c>
      <c r="BV7" s="38" t="s">
        <v>861</v>
      </c>
      <c r="BW7" s="38" t="s">
        <v>862</v>
      </c>
      <c r="BX7" s="38" t="s">
        <v>863</v>
      </c>
      <c r="BY7" s="38" t="s">
        <v>809</v>
      </c>
      <c r="BZ7" s="38" t="s">
        <v>864</v>
      </c>
      <c r="CA7" s="38" t="s">
        <v>865</v>
      </c>
      <c r="CB7" s="38" t="s">
        <v>834</v>
      </c>
      <c r="CC7" s="38" t="s">
        <v>837</v>
      </c>
      <c r="CD7" s="38" t="s">
        <v>363</v>
      </c>
      <c r="CE7" s="38" t="s">
        <v>367</v>
      </c>
      <c r="CF7" s="38" t="s">
        <v>866</v>
      </c>
      <c r="CG7" s="38" t="s">
        <v>867</v>
      </c>
      <c r="CH7" s="38" t="s">
        <v>840</v>
      </c>
      <c r="CI7" s="38" t="s">
        <v>841</v>
      </c>
      <c r="CJ7" s="38" t="s">
        <v>842</v>
      </c>
      <c r="CK7" s="38" t="s">
        <v>844</v>
      </c>
      <c r="CL7" s="38" t="s">
        <v>868</v>
      </c>
      <c r="CM7" s="38" t="s">
        <v>818</v>
      </c>
      <c r="CN7" s="38" t="s">
        <v>820</v>
      </c>
      <c r="CO7" s="38" t="s">
        <v>869</v>
      </c>
      <c r="CP7" s="38" t="s">
        <v>870</v>
      </c>
      <c r="CQ7" s="38" t="s">
        <v>822</v>
      </c>
      <c r="CR7" s="38" t="s">
        <v>578</v>
      </c>
      <c r="CS7" s="38" t="s">
        <v>824</v>
      </c>
      <c r="CT7" s="38" t="s">
        <v>871</v>
      </c>
    </row>
    <row r="8" spans="1:98" ht="15.75" x14ac:dyDescent="0.25">
      <c r="A8" s="1"/>
      <c r="B8" s="40" t="s">
        <v>736</v>
      </c>
      <c r="C8" s="41"/>
      <c r="D8" s="41"/>
      <c r="E8" s="41">
        <v>41.901400000000002</v>
      </c>
      <c r="F8" s="41"/>
      <c r="G8" s="41">
        <v>4.3470000000000004</v>
      </c>
      <c r="H8" s="41"/>
      <c r="I8" s="41"/>
      <c r="J8" s="41">
        <v>21.003</v>
      </c>
      <c r="K8" s="41">
        <v>26.6114</v>
      </c>
      <c r="L8" s="41">
        <v>11.051</v>
      </c>
      <c r="M8" s="41">
        <v>14.024800000000001</v>
      </c>
      <c r="N8" s="41">
        <v>11.92</v>
      </c>
      <c r="O8" s="41">
        <v>35.25</v>
      </c>
      <c r="P8" s="41"/>
      <c r="Q8" s="41"/>
      <c r="R8" s="41">
        <v>48.048999999999999</v>
      </c>
      <c r="S8" s="41"/>
      <c r="T8" s="41">
        <v>15.9076</v>
      </c>
      <c r="U8" s="41"/>
      <c r="V8" s="41">
        <v>8.9</v>
      </c>
      <c r="W8" s="41"/>
      <c r="X8" s="41">
        <v>118.75660999999999</v>
      </c>
      <c r="Y8" s="41"/>
      <c r="Z8" s="41">
        <v>9.3095599999999994</v>
      </c>
      <c r="AA8" s="41"/>
      <c r="AB8" s="41"/>
      <c r="AC8" s="41"/>
      <c r="AD8" s="41"/>
      <c r="AE8" s="41">
        <v>4.37</v>
      </c>
      <c r="AF8" s="41">
        <v>1.2</v>
      </c>
      <c r="AG8" s="41"/>
      <c r="AH8" s="41">
        <v>0.90659999999999996</v>
      </c>
      <c r="AI8" s="41"/>
      <c r="AJ8" s="41">
        <v>5.33786</v>
      </c>
      <c r="AK8" s="41">
        <v>0</v>
      </c>
      <c r="AL8" s="41"/>
      <c r="AM8" s="41">
        <v>44.712249999999997</v>
      </c>
      <c r="AN8" s="41">
        <v>136.13924</v>
      </c>
      <c r="AO8" s="41">
        <v>26.095099999999999</v>
      </c>
      <c r="AP8" s="41">
        <v>0.81</v>
      </c>
      <c r="AQ8" s="41">
        <v>159.13999999999999</v>
      </c>
      <c r="AR8" s="41"/>
      <c r="AS8" s="41">
        <v>37.739280000000001</v>
      </c>
      <c r="AT8" s="41">
        <v>32.94</v>
      </c>
      <c r="AU8" s="41"/>
      <c r="AV8" s="41">
        <v>185.5258</v>
      </c>
      <c r="AW8" s="41">
        <v>35.834400000000002</v>
      </c>
      <c r="AX8" s="41"/>
      <c r="AY8" s="41"/>
      <c r="AZ8" s="41"/>
      <c r="BA8" s="41">
        <v>4.9000000000000004</v>
      </c>
      <c r="BB8" s="41"/>
      <c r="BC8" s="41">
        <v>74.238479999999996</v>
      </c>
      <c r="BD8" s="41"/>
      <c r="BE8" s="41">
        <v>12.5</v>
      </c>
      <c r="BF8" s="41"/>
      <c r="BG8" s="41"/>
      <c r="BH8" s="41"/>
      <c r="BI8" s="41">
        <v>20.863040000000002</v>
      </c>
      <c r="BJ8" s="41"/>
      <c r="BK8" s="41"/>
      <c r="BL8" s="41"/>
      <c r="BM8" s="41">
        <v>6.9870000000000001</v>
      </c>
      <c r="BN8" s="41">
        <v>63.22</v>
      </c>
      <c r="BO8" s="41">
        <v>1.63</v>
      </c>
      <c r="BP8" s="41">
        <v>140.77149</v>
      </c>
      <c r="BQ8" s="41"/>
      <c r="BR8" s="41">
        <v>6.1158000000000001</v>
      </c>
      <c r="BS8" s="41">
        <v>127.0792</v>
      </c>
      <c r="BT8" s="41">
        <v>9.9579000000000004</v>
      </c>
      <c r="BU8" s="41"/>
      <c r="BV8" s="41">
        <v>35.919600000000003</v>
      </c>
      <c r="BW8" s="41">
        <v>3.85819</v>
      </c>
      <c r="BX8" s="41"/>
      <c r="BY8" s="41"/>
      <c r="BZ8" s="41">
        <v>88.526730000000001</v>
      </c>
      <c r="CA8" s="41">
        <v>22.202059999999999</v>
      </c>
      <c r="CB8" s="41"/>
      <c r="CC8" s="41">
        <v>0.97455000000000003</v>
      </c>
      <c r="CD8" s="41">
        <v>29.5411</v>
      </c>
      <c r="CE8" s="41">
        <v>430.84404999999998</v>
      </c>
      <c r="CF8" s="41"/>
      <c r="CG8" s="41">
        <v>141.80842999999999</v>
      </c>
      <c r="CH8" s="41">
        <v>11.675610000000001</v>
      </c>
      <c r="CI8" s="41"/>
      <c r="CJ8" s="41"/>
      <c r="CK8" s="41"/>
      <c r="CL8" s="41">
        <v>2.1107999999999998</v>
      </c>
      <c r="CM8" s="41"/>
      <c r="CN8" s="41"/>
      <c r="CO8" s="41">
        <v>15.89395</v>
      </c>
      <c r="CP8" s="41">
        <v>278.72000000000003</v>
      </c>
      <c r="CQ8" s="41"/>
      <c r="CR8" s="41">
        <v>39.365000000000002</v>
      </c>
      <c r="CS8" s="41"/>
      <c r="CT8" s="41">
        <v>31.539069999999999</v>
      </c>
    </row>
    <row r="9" spans="1:98" ht="15.75" x14ac:dyDescent="0.25">
      <c r="A9" s="1"/>
      <c r="B9" s="42" t="s">
        <v>737</v>
      </c>
      <c r="C9" s="43"/>
      <c r="D9" s="43"/>
      <c r="E9" s="43">
        <v>40.981200000000001</v>
      </c>
      <c r="F9" s="43"/>
      <c r="G9" s="43">
        <v>4.2279999999999998</v>
      </c>
      <c r="H9" s="43"/>
      <c r="I9" s="43"/>
      <c r="J9" s="43">
        <v>21.0625</v>
      </c>
      <c r="K9" s="43">
        <v>26.557400000000001</v>
      </c>
      <c r="L9" s="43">
        <v>11.331</v>
      </c>
      <c r="M9" s="43">
        <v>13.956300000000001</v>
      </c>
      <c r="N9" s="43">
        <v>13.45</v>
      </c>
      <c r="O9" s="43">
        <v>34.994</v>
      </c>
      <c r="P9" s="43"/>
      <c r="Q9" s="43"/>
      <c r="R9" s="43">
        <v>47.591999999999999</v>
      </c>
      <c r="S9" s="43"/>
      <c r="T9" s="43">
        <v>24.2409</v>
      </c>
      <c r="U9" s="43"/>
      <c r="V9" s="43">
        <v>9.4</v>
      </c>
      <c r="W9" s="43"/>
      <c r="X9" s="43">
        <v>89.654619999999994</v>
      </c>
      <c r="Y9" s="43"/>
      <c r="Z9" s="43">
        <v>9.2325800000000005</v>
      </c>
      <c r="AA9" s="43"/>
      <c r="AB9" s="43"/>
      <c r="AC9" s="43"/>
      <c r="AD9" s="43"/>
      <c r="AE9" s="43">
        <v>4.4290000000000003</v>
      </c>
      <c r="AF9" s="43">
        <v>1</v>
      </c>
      <c r="AG9" s="43"/>
      <c r="AH9" s="43">
        <v>0.92090000000000005</v>
      </c>
      <c r="AI9" s="43"/>
      <c r="AJ9" s="43">
        <v>5.3343100000000003</v>
      </c>
      <c r="AK9" s="43">
        <v>0</v>
      </c>
      <c r="AL9" s="43"/>
      <c r="AM9" s="43">
        <v>45.261859999999999</v>
      </c>
      <c r="AN9" s="43">
        <v>135.28210000000001</v>
      </c>
      <c r="AO9" s="43">
        <v>25.876200000000001</v>
      </c>
      <c r="AP9" s="43">
        <v>0.7</v>
      </c>
      <c r="AQ9" s="43">
        <v>160.41</v>
      </c>
      <c r="AR9" s="43"/>
      <c r="AS9" s="43">
        <v>36.927370000000003</v>
      </c>
      <c r="AT9" s="43">
        <v>33.1</v>
      </c>
      <c r="AU9" s="43"/>
      <c r="AV9" s="43">
        <v>188.14689999999999</v>
      </c>
      <c r="AW9" s="43">
        <v>36.280799999999999</v>
      </c>
      <c r="AX9" s="43"/>
      <c r="AY9" s="43"/>
      <c r="AZ9" s="43"/>
      <c r="BA9" s="43">
        <v>4.7</v>
      </c>
      <c r="BB9" s="43"/>
      <c r="BC9" s="43">
        <v>74.239680000000007</v>
      </c>
      <c r="BD9" s="43"/>
      <c r="BE9" s="43">
        <v>12.5</v>
      </c>
      <c r="BF9" s="43"/>
      <c r="BG9" s="43"/>
      <c r="BH9" s="43"/>
      <c r="BI9" s="43">
        <v>20.89659</v>
      </c>
      <c r="BJ9" s="43"/>
      <c r="BK9" s="43"/>
      <c r="BL9" s="43"/>
      <c r="BM9" s="43">
        <v>6.6539999999999999</v>
      </c>
      <c r="BN9" s="43">
        <v>63.12</v>
      </c>
      <c r="BO9" s="43">
        <v>1.68</v>
      </c>
      <c r="BP9" s="43">
        <v>143.42948999999999</v>
      </c>
      <c r="BQ9" s="43"/>
      <c r="BR9" s="43">
        <v>6.1018999999999997</v>
      </c>
      <c r="BS9" s="43">
        <v>126.46084999999999</v>
      </c>
      <c r="BT9" s="43">
        <v>10.643459999999999</v>
      </c>
      <c r="BU9" s="43"/>
      <c r="BV9" s="43">
        <v>34.8705</v>
      </c>
      <c r="BW9" s="43">
        <v>3.9634800000000001</v>
      </c>
      <c r="BX9" s="43"/>
      <c r="BY9" s="43"/>
      <c r="BZ9" s="43">
        <v>89.390839999999997</v>
      </c>
      <c r="CA9" s="43">
        <v>22.195709999999998</v>
      </c>
      <c r="CB9" s="43"/>
      <c r="CC9" s="43">
        <v>1.02047</v>
      </c>
      <c r="CD9" s="43">
        <v>28.10295</v>
      </c>
      <c r="CE9" s="43">
        <v>430.93322999999998</v>
      </c>
      <c r="CF9" s="43"/>
      <c r="CG9" s="43">
        <v>143.72484</v>
      </c>
      <c r="CH9" s="43">
        <v>11.746130000000001</v>
      </c>
      <c r="CI9" s="43"/>
      <c r="CJ9" s="43"/>
      <c r="CK9" s="43"/>
      <c r="CL9" s="43">
        <v>2.10243</v>
      </c>
      <c r="CM9" s="43"/>
      <c r="CN9" s="43"/>
      <c r="CO9" s="43">
        <v>15.385730000000001</v>
      </c>
      <c r="CP9" s="43">
        <v>278.68</v>
      </c>
      <c r="CQ9" s="43"/>
      <c r="CR9" s="43">
        <v>40.1</v>
      </c>
      <c r="CS9" s="43"/>
      <c r="CT9" s="43">
        <v>31.583819999999999</v>
      </c>
    </row>
    <row r="10" spans="1:98" ht="15.75" x14ac:dyDescent="0.25">
      <c r="A10" s="1"/>
      <c r="B10" s="42" t="s">
        <v>85</v>
      </c>
      <c r="C10" s="43"/>
      <c r="D10" s="43"/>
      <c r="E10" s="43">
        <v>44.890900000000002</v>
      </c>
      <c r="F10" s="43"/>
      <c r="G10" s="43">
        <v>4.258</v>
      </c>
      <c r="H10" s="43"/>
      <c r="I10" s="43"/>
      <c r="J10" s="43">
        <v>20.449100000000001</v>
      </c>
      <c r="K10" s="43">
        <v>26.811199999999999</v>
      </c>
      <c r="L10" s="43">
        <v>11.999000000000001</v>
      </c>
      <c r="M10" s="43">
        <v>14.3558</v>
      </c>
      <c r="N10" s="43">
        <v>14.01</v>
      </c>
      <c r="O10" s="43">
        <v>34.99</v>
      </c>
      <c r="P10" s="43"/>
      <c r="Q10" s="43"/>
      <c r="R10" s="43">
        <v>48.091999999999999</v>
      </c>
      <c r="S10" s="43"/>
      <c r="T10" s="43">
        <v>45.258000000000003</v>
      </c>
      <c r="U10" s="43"/>
      <c r="V10" s="43">
        <v>9.5</v>
      </c>
      <c r="W10" s="43"/>
      <c r="X10" s="43">
        <v>150.68308999999999</v>
      </c>
      <c r="Y10" s="43"/>
      <c r="Z10" s="43">
        <v>9.0346299999999999</v>
      </c>
      <c r="AA10" s="43"/>
      <c r="AB10" s="43"/>
      <c r="AC10" s="43"/>
      <c r="AD10" s="43"/>
      <c r="AE10" s="43">
        <v>4.5060000000000002</v>
      </c>
      <c r="AF10" s="43">
        <v>0.9</v>
      </c>
      <c r="AG10" s="43"/>
      <c r="AH10" s="43">
        <v>0.92169999999999996</v>
      </c>
      <c r="AI10" s="43"/>
      <c r="AJ10" s="43">
        <v>5.31128</v>
      </c>
      <c r="AK10" s="43">
        <v>0</v>
      </c>
      <c r="AL10" s="43"/>
      <c r="AM10" s="43">
        <v>43.238039999999998</v>
      </c>
      <c r="AN10" s="43">
        <v>136.77663999999999</v>
      </c>
      <c r="AO10" s="43">
        <v>26.214600000000001</v>
      </c>
      <c r="AP10" s="43">
        <v>0.64</v>
      </c>
      <c r="AQ10" s="43">
        <v>160.87</v>
      </c>
      <c r="AR10" s="43"/>
      <c r="AS10" s="43">
        <v>39.269269999999999</v>
      </c>
      <c r="AT10" s="43">
        <v>33.04</v>
      </c>
      <c r="AU10" s="43"/>
      <c r="AV10" s="43">
        <v>188.2688</v>
      </c>
      <c r="AW10" s="43">
        <v>36.699399999999997</v>
      </c>
      <c r="AX10" s="43"/>
      <c r="AY10" s="43"/>
      <c r="AZ10" s="43"/>
      <c r="BA10" s="43">
        <v>4.9000000000000004</v>
      </c>
      <c r="BB10" s="43"/>
      <c r="BC10" s="43">
        <v>74.192120000000003</v>
      </c>
      <c r="BD10" s="43"/>
      <c r="BE10" s="43">
        <v>12.5</v>
      </c>
      <c r="BF10" s="43"/>
      <c r="BG10" s="43"/>
      <c r="BH10" s="43"/>
      <c r="BI10" s="43">
        <v>20.981739999999999</v>
      </c>
      <c r="BJ10" s="43"/>
      <c r="BK10" s="43"/>
      <c r="BL10" s="43"/>
      <c r="BM10" s="43">
        <v>6.2480000000000002</v>
      </c>
      <c r="BN10" s="43">
        <v>62.33</v>
      </c>
      <c r="BO10" s="43">
        <v>2.12</v>
      </c>
      <c r="BP10" s="43">
        <v>142.61347000000001</v>
      </c>
      <c r="BQ10" s="43"/>
      <c r="BR10" s="43">
        <v>6.0629</v>
      </c>
      <c r="BS10" s="43">
        <v>125.79315</v>
      </c>
      <c r="BT10" s="43">
        <v>11.18693</v>
      </c>
      <c r="BU10" s="43"/>
      <c r="BV10" s="43">
        <v>35.071899999999999</v>
      </c>
      <c r="BW10" s="43">
        <v>4.0072999999999999</v>
      </c>
      <c r="BX10" s="43"/>
      <c r="BY10" s="43"/>
      <c r="BZ10" s="43">
        <v>89.2196</v>
      </c>
      <c r="CA10" s="43">
        <v>22.220109999999998</v>
      </c>
      <c r="CB10" s="43"/>
      <c r="CC10" s="43">
        <v>0.96794000000000002</v>
      </c>
      <c r="CD10" s="43">
        <v>30.01493</v>
      </c>
      <c r="CE10" s="43">
        <v>425.24936000000002</v>
      </c>
      <c r="CF10" s="43"/>
      <c r="CG10" s="43">
        <v>145.39267000000001</v>
      </c>
      <c r="CH10" s="43">
        <v>12.21339</v>
      </c>
      <c r="CI10" s="43"/>
      <c r="CJ10" s="43"/>
      <c r="CK10" s="43"/>
      <c r="CL10" s="43">
        <v>2.1177600000000001</v>
      </c>
      <c r="CM10" s="43"/>
      <c r="CN10" s="43"/>
      <c r="CO10" s="43">
        <v>15.32213</v>
      </c>
      <c r="CP10" s="43">
        <v>283.08</v>
      </c>
      <c r="CQ10" s="43"/>
      <c r="CR10" s="43">
        <v>39.091999999999999</v>
      </c>
      <c r="CS10" s="43"/>
      <c r="CT10" s="43">
        <v>32.490630000000003</v>
      </c>
    </row>
    <row r="11" spans="1:98" ht="15.75" x14ac:dyDescent="0.25">
      <c r="A11" s="1"/>
      <c r="B11" s="42" t="s">
        <v>738</v>
      </c>
      <c r="C11" s="43"/>
      <c r="D11" s="43"/>
      <c r="E11" s="43">
        <v>44.854799999999997</v>
      </c>
      <c r="F11" s="43"/>
      <c r="G11" s="43">
        <v>4.1950000000000003</v>
      </c>
      <c r="H11" s="43"/>
      <c r="I11" s="43"/>
      <c r="J11" s="43">
        <v>19.659800000000001</v>
      </c>
      <c r="K11" s="43">
        <v>26.695</v>
      </c>
      <c r="L11" s="43">
        <v>12.436999999999999</v>
      </c>
      <c r="M11" s="43">
        <v>14.0939</v>
      </c>
      <c r="N11" s="43">
        <v>13.48</v>
      </c>
      <c r="O11" s="43">
        <v>35.783999999999999</v>
      </c>
      <c r="P11" s="43"/>
      <c r="Q11" s="43"/>
      <c r="R11" s="43">
        <v>48.271999999999998</v>
      </c>
      <c r="S11" s="43"/>
      <c r="T11" s="43">
        <v>38.926499999999997</v>
      </c>
      <c r="U11" s="43"/>
      <c r="V11" s="43">
        <v>9.4</v>
      </c>
      <c r="W11" s="43"/>
      <c r="X11" s="43">
        <v>137.29184000000001</v>
      </c>
      <c r="Y11" s="43"/>
      <c r="Z11" s="43">
        <v>8.9363499999999991</v>
      </c>
      <c r="AA11" s="43"/>
      <c r="AB11" s="43"/>
      <c r="AC11" s="43"/>
      <c r="AD11" s="43"/>
      <c r="AE11" s="43">
        <v>4.4059999999999997</v>
      </c>
      <c r="AF11" s="43">
        <v>0.9</v>
      </c>
      <c r="AG11" s="43"/>
      <c r="AH11" s="43">
        <v>0.89880000000000004</v>
      </c>
      <c r="AI11" s="43"/>
      <c r="AJ11" s="43">
        <v>5.2735900000000004</v>
      </c>
      <c r="AK11" s="43">
        <v>0</v>
      </c>
      <c r="AL11" s="43"/>
      <c r="AM11" s="43">
        <v>45.585410000000003</v>
      </c>
      <c r="AN11" s="43">
        <v>136.25668999999999</v>
      </c>
      <c r="AO11" s="43">
        <v>26.085999999999999</v>
      </c>
      <c r="AP11" s="43">
        <v>0.44</v>
      </c>
      <c r="AQ11" s="43">
        <v>161.11000000000001</v>
      </c>
      <c r="AR11" s="43"/>
      <c r="AS11" s="43">
        <v>39.248800000000003</v>
      </c>
      <c r="AT11" s="43">
        <v>32.909999999999997</v>
      </c>
      <c r="AU11" s="43"/>
      <c r="AV11" s="43">
        <v>189.66630000000001</v>
      </c>
      <c r="AW11" s="43">
        <v>36.9634</v>
      </c>
      <c r="AX11" s="43"/>
      <c r="AY11" s="43"/>
      <c r="AZ11" s="43"/>
      <c r="BA11" s="43">
        <v>4.7</v>
      </c>
      <c r="BB11" s="43"/>
      <c r="BC11" s="43">
        <v>74.421369999999996</v>
      </c>
      <c r="BD11" s="43"/>
      <c r="BE11" s="43">
        <v>12.5</v>
      </c>
      <c r="BF11" s="43"/>
      <c r="BG11" s="43"/>
      <c r="BH11" s="43"/>
      <c r="BI11" s="43">
        <v>21.054950000000002</v>
      </c>
      <c r="BJ11" s="43"/>
      <c r="BK11" s="43"/>
      <c r="BL11" s="43"/>
      <c r="BM11" s="43">
        <v>7.2130000000000001</v>
      </c>
      <c r="BN11" s="43">
        <v>62.33</v>
      </c>
      <c r="BO11" s="43">
        <v>2.3199999999999998</v>
      </c>
      <c r="BP11" s="43">
        <v>146.33082999999999</v>
      </c>
      <c r="BQ11" s="43"/>
      <c r="BR11" s="43">
        <v>6.0326000000000004</v>
      </c>
      <c r="BS11" s="43">
        <v>127.60276</v>
      </c>
      <c r="BT11" s="43">
        <v>11.41569</v>
      </c>
      <c r="BU11" s="43"/>
      <c r="BV11" s="43">
        <v>35.277000000000001</v>
      </c>
      <c r="BW11" s="43">
        <v>3.7307000000000001</v>
      </c>
      <c r="BX11" s="43"/>
      <c r="BY11" s="43"/>
      <c r="BZ11" s="43">
        <v>90.330449999999999</v>
      </c>
      <c r="CA11" s="43">
        <v>22.265350000000002</v>
      </c>
      <c r="CB11" s="43"/>
      <c r="CC11" s="43">
        <v>0.96426000000000001</v>
      </c>
      <c r="CD11" s="43">
        <v>28.985479999999999</v>
      </c>
      <c r="CE11" s="43">
        <v>414.88144</v>
      </c>
      <c r="CF11" s="43"/>
      <c r="CG11" s="43">
        <v>139.14179999999999</v>
      </c>
      <c r="CH11" s="43">
        <v>12.190810000000001</v>
      </c>
      <c r="CI11" s="43"/>
      <c r="CJ11" s="43"/>
      <c r="CK11" s="43"/>
      <c r="CL11" s="43">
        <v>2.02569</v>
      </c>
      <c r="CM11" s="43"/>
      <c r="CN11" s="43"/>
      <c r="CO11" s="43">
        <v>15.296860000000001</v>
      </c>
      <c r="CP11" s="43">
        <v>268.23</v>
      </c>
      <c r="CQ11" s="43"/>
      <c r="CR11" s="43">
        <v>38.759</v>
      </c>
      <c r="CS11" s="43"/>
      <c r="CT11" s="43">
        <v>30.8216</v>
      </c>
    </row>
    <row r="12" spans="1:98" ht="15.75" x14ac:dyDescent="0.25">
      <c r="A12" s="1"/>
      <c r="B12" s="42" t="s">
        <v>739</v>
      </c>
      <c r="C12" s="43"/>
      <c r="D12" s="43"/>
      <c r="E12" s="43">
        <v>47.420999999999999</v>
      </c>
      <c r="F12" s="43"/>
      <c r="G12" s="43">
        <v>4.2629999999999999</v>
      </c>
      <c r="H12" s="43"/>
      <c r="I12" s="43"/>
      <c r="J12" s="43">
        <v>19.166599999999999</v>
      </c>
      <c r="K12" s="43">
        <v>26.794899999999998</v>
      </c>
      <c r="L12" s="43">
        <v>12.689</v>
      </c>
      <c r="M12" s="43">
        <v>14.3591</v>
      </c>
      <c r="N12" s="43">
        <v>13.05</v>
      </c>
      <c r="O12" s="43">
        <v>35.393999999999998</v>
      </c>
      <c r="P12" s="43"/>
      <c r="Q12" s="43"/>
      <c r="R12" s="43">
        <v>48.008000000000003</v>
      </c>
      <c r="S12" s="43"/>
      <c r="T12" s="43">
        <v>30.328800000000001</v>
      </c>
      <c r="U12" s="43"/>
      <c r="V12" s="43">
        <v>9.5</v>
      </c>
      <c r="W12" s="43"/>
      <c r="X12" s="43">
        <v>129.35915</v>
      </c>
      <c r="Y12" s="43"/>
      <c r="Z12" s="43">
        <v>8.9974900000000009</v>
      </c>
      <c r="AA12" s="43"/>
      <c r="AB12" s="43"/>
      <c r="AC12" s="43"/>
      <c r="AD12" s="43"/>
      <c r="AE12" s="43">
        <v>4.3220000000000001</v>
      </c>
      <c r="AF12" s="43">
        <v>0.7</v>
      </c>
      <c r="AG12" s="43"/>
      <c r="AH12" s="43">
        <v>0.84650000000000003</v>
      </c>
      <c r="AI12" s="43"/>
      <c r="AJ12" s="43">
        <v>5.2218400000000003</v>
      </c>
      <c r="AK12" s="43">
        <v>0</v>
      </c>
      <c r="AL12" s="43"/>
      <c r="AM12" s="43">
        <v>45.960419999999999</v>
      </c>
      <c r="AN12" s="43">
        <v>135.92749000000001</v>
      </c>
      <c r="AO12" s="43">
        <v>26.436699999999998</v>
      </c>
      <c r="AP12" s="43">
        <v>0.41</v>
      </c>
      <c r="AQ12" s="43">
        <v>153.97</v>
      </c>
      <c r="AR12" s="43"/>
      <c r="AS12" s="43">
        <v>39.041339999999998</v>
      </c>
      <c r="AT12" s="43">
        <v>32.549999999999997</v>
      </c>
      <c r="AU12" s="43"/>
      <c r="AV12" s="43">
        <v>190.4196</v>
      </c>
      <c r="AW12" s="43">
        <v>35.489600000000003</v>
      </c>
      <c r="AX12" s="43"/>
      <c r="AY12" s="43"/>
      <c r="AZ12" s="43"/>
      <c r="BA12" s="43">
        <v>4.8</v>
      </c>
      <c r="BB12" s="43"/>
      <c r="BC12" s="43">
        <v>74.197159999999997</v>
      </c>
      <c r="BD12" s="43"/>
      <c r="BE12" s="43">
        <v>12.5</v>
      </c>
      <c r="BF12" s="43"/>
      <c r="BG12" s="43"/>
      <c r="BH12" s="43"/>
      <c r="BI12" s="43">
        <v>20.730550000000001</v>
      </c>
      <c r="BJ12" s="43"/>
      <c r="BK12" s="43"/>
      <c r="BL12" s="43"/>
      <c r="BM12" s="43">
        <v>7.2130000000000001</v>
      </c>
      <c r="BN12" s="43">
        <v>61.61</v>
      </c>
      <c r="BO12" s="43">
        <v>2.2599999999999998</v>
      </c>
      <c r="BP12" s="43">
        <v>145.00046</v>
      </c>
      <c r="BQ12" s="43"/>
      <c r="BR12" s="43">
        <v>6.1003999999999996</v>
      </c>
      <c r="BS12" s="43">
        <v>128.26759000000001</v>
      </c>
      <c r="BT12" s="43">
        <v>12.0852</v>
      </c>
      <c r="BU12" s="43"/>
      <c r="BV12" s="43">
        <v>33.456800000000001</v>
      </c>
      <c r="BW12" s="43">
        <v>3.87202</v>
      </c>
      <c r="BX12" s="43"/>
      <c r="BY12" s="43"/>
      <c r="BZ12" s="43">
        <v>90.483329999999995</v>
      </c>
      <c r="CA12" s="43">
        <v>22.547979999999999</v>
      </c>
      <c r="CB12" s="43"/>
      <c r="CC12" s="43">
        <v>0.97458999999999996</v>
      </c>
      <c r="CD12" s="43">
        <v>29.277550000000002</v>
      </c>
      <c r="CE12" s="43">
        <v>423.37504000000001</v>
      </c>
      <c r="CF12" s="43"/>
      <c r="CG12" s="43">
        <v>141.89694</v>
      </c>
      <c r="CH12" s="43">
        <v>12.40127</v>
      </c>
      <c r="CI12" s="43"/>
      <c r="CJ12" s="43"/>
      <c r="CK12" s="43"/>
      <c r="CL12" s="43">
        <v>2.0493399999999999</v>
      </c>
      <c r="CM12" s="43"/>
      <c r="CN12" s="43"/>
      <c r="CO12" s="43">
        <v>15.744400000000001</v>
      </c>
      <c r="CP12" s="43">
        <v>272.02</v>
      </c>
      <c r="CQ12" s="43"/>
      <c r="CR12" s="43">
        <v>39.460999999999999</v>
      </c>
      <c r="CS12" s="43"/>
      <c r="CT12" s="43">
        <v>31.069379999999999</v>
      </c>
    </row>
    <row r="13" spans="1:98" ht="15.75" x14ac:dyDescent="0.25">
      <c r="A13" s="1"/>
      <c r="B13" s="42" t="s">
        <v>740</v>
      </c>
      <c r="C13" s="43"/>
      <c r="D13" s="43"/>
      <c r="E13" s="43">
        <v>47.433799999999998</v>
      </c>
      <c r="F13" s="43"/>
      <c r="G13" s="43">
        <v>4.2119999999999997</v>
      </c>
      <c r="H13" s="43"/>
      <c r="I13" s="43"/>
      <c r="J13" s="43">
        <v>20.002199999999998</v>
      </c>
      <c r="K13" s="43">
        <v>26.2986</v>
      </c>
      <c r="L13" s="43">
        <v>11.725</v>
      </c>
      <c r="M13" s="43">
        <v>14.0778</v>
      </c>
      <c r="N13" s="43">
        <v>13.46</v>
      </c>
      <c r="O13" s="43">
        <v>35.223999999999997</v>
      </c>
      <c r="P13" s="43"/>
      <c r="Q13" s="43"/>
      <c r="R13" s="43">
        <v>48.194000000000003</v>
      </c>
      <c r="S13" s="43"/>
      <c r="T13" s="43">
        <v>40.0672</v>
      </c>
      <c r="U13" s="43"/>
      <c r="V13" s="43">
        <v>9.6</v>
      </c>
      <c r="W13" s="43"/>
      <c r="X13" s="43">
        <v>102.10588</v>
      </c>
      <c r="Y13" s="43"/>
      <c r="Z13" s="43">
        <v>8.7015200000000004</v>
      </c>
      <c r="AA13" s="43"/>
      <c r="AB13" s="43"/>
      <c r="AC13" s="43"/>
      <c r="AD13" s="43"/>
      <c r="AE13" s="43">
        <v>4.2549999999999999</v>
      </c>
      <c r="AF13" s="43">
        <v>0.8</v>
      </c>
      <c r="AG13" s="43"/>
      <c r="AH13" s="43">
        <v>0.84130000000000005</v>
      </c>
      <c r="AI13" s="43"/>
      <c r="AJ13" s="43">
        <v>4.8159200000000002</v>
      </c>
      <c r="AK13" s="43">
        <v>0</v>
      </c>
      <c r="AL13" s="43"/>
      <c r="AM13" s="43">
        <v>43.557740000000003</v>
      </c>
      <c r="AN13" s="43">
        <v>135.78352000000001</v>
      </c>
      <c r="AO13" s="43">
        <v>26.3429</v>
      </c>
      <c r="AP13" s="43">
        <v>0.67</v>
      </c>
      <c r="AQ13" s="43">
        <v>154.74</v>
      </c>
      <c r="AR13" s="43"/>
      <c r="AS13" s="43">
        <v>38.594029999999997</v>
      </c>
      <c r="AT13" s="43">
        <v>33.659999999999997</v>
      </c>
      <c r="AU13" s="43"/>
      <c r="AV13" s="43">
        <v>192.88650000000001</v>
      </c>
      <c r="AW13" s="43">
        <v>35.774799999999999</v>
      </c>
      <c r="AX13" s="43"/>
      <c r="AY13" s="43"/>
      <c r="AZ13" s="43"/>
      <c r="BA13" s="43">
        <v>4.8</v>
      </c>
      <c r="BB13" s="43"/>
      <c r="BC13" s="43">
        <v>74.050179999999997</v>
      </c>
      <c r="BD13" s="43"/>
      <c r="BE13" s="43">
        <v>12.5</v>
      </c>
      <c r="BF13" s="43"/>
      <c r="BG13" s="43"/>
      <c r="BH13" s="43"/>
      <c r="BI13" s="43">
        <v>20.914390000000001</v>
      </c>
      <c r="BJ13" s="43"/>
      <c r="BK13" s="43"/>
      <c r="BL13" s="43"/>
      <c r="BM13" s="43">
        <v>6.6539999999999999</v>
      </c>
      <c r="BN13" s="43">
        <v>61.34</v>
      </c>
      <c r="BO13" s="43">
        <v>2.09</v>
      </c>
      <c r="BP13" s="43">
        <v>146.49081000000001</v>
      </c>
      <c r="BQ13" s="43"/>
      <c r="BR13" s="43">
        <v>5.8967999999999998</v>
      </c>
      <c r="BS13" s="43">
        <v>127.52558000000001</v>
      </c>
      <c r="BT13" s="43">
        <v>11.99586</v>
      </c>
      <c r="BU13" s="43"/>
      <c r="BV13" s="43">
        <v>33.008000000000003</v>
      </c>
      <c r="BW13" s="43">
        <v>3.9659300000000002</v>
      </c>
      <c r="BX13" s="43"/>
      <c r="BY13" s="43"/>
      <c r="BZ13" s="43">
        <v>90.366590000000002</v>
      </c>
      <c r="CA13" s="43">
        <v>22.56738</v>
      </c>
      <c r="CB13" s="43"/>
      <c r="CC13" s="43">
        <v>0.97141999999999995</v>
      </c>
      <c r="CD13" s="43">
        <v>28.154199999999999</v>
      </c>
      <c r="CE13" s="43">
        <v>423.80189000000001</v>
      </c>
      <c r="CF13" s="43"/>
      <c r="CG13" s="43">
        <v>141.88835</v>
      </c>
      <c r="CH13" s="43">
        <v>12.51965</v>
      </c>
      <c r="CI13" s="43"/>
      <c r="CJ13" s="43"/>
      <c r="CK13" s="43"/>
      <c r="CL13" s="43">
        <v>2.0651099999999998</v>
      </c>
      <c r="CM13" s="43"/>
      <c r="CN13" s="43"/>
      <c r="CO13" s="43">
        <v>15.816190000000001</v>
      </c>
      <c r="CP13" s="43">
        <v>283.99</v>
      </c>
      <c r="CQ13" s="43"/>
      <c r="CR13" s="43">
        <v>39.786999999999999</v>
      </c>
      <c r="CS13" s="43"/>
      <c r="CT13" s="43">
        <v>30.885909999999999</v>
      </c>
    </row>
    <row r="14" spans="1:98" ht="15.75" x14ac:dyDescent="0.25">
      <c r="A14" s="1"/>
      <c r="B14" s="42" t="s">
        <v>741</v>
      </c>
      <c r="C14" s="43"/>
      <c r="D14" s="43"/>
      <c r="E14" s="43">
        <v>47.241999999999997</v>
      </c>
      <c r="F14" s="43"/>
      <c r="G14" s="43">
        <v>4.2290000000000001</v>
      </c>
      <c r="H14" s="43"/>
      <c r="I14" s="43"/>
      <c r="J14" s="43">
        <v>19.4498</v>
      </c>
      <c r="K14" s="43">
        <v>26.761900000000001</v>
      </c>
      <c r="L14" s="43">
        <v>11.912000000000001</v>
      </c>
      <c r="M14" s="43">
        <v>14.103300000000001</v>
      </c>
      <c r="N14" s="43">
        <v>13.52</v>
      </c>
      <c r="O14" s="43">
        <v>34.548000000000002</v>
      </c>
      <c r="P14" s="43"/>
      <c r="Q14" s="43"/>
      <c r="R14" s="43">
        <v>48.34</v>
      </c>
      <c r="S14" s="43"/>
      <c r="T14" s="43">
        <v>40.164700000000003</v>
      </c>
      <c r="U14" s="43"/>
      <c r="V14" s="43">
        <v>9.5</v>
      </c>
      <c r="W14" s="43"/>
      <c r="X14" s="43">
        <v>98.55395</v>
      </c>
      <c r="Y14" s="43"/>
      <c r="Z14" s="43">
        <v>8.5295299999999994</v>
      </c>
      <c r="AA14" s="43"/>
      <c r="AB14" s="43"/>
      <c r="AC14" s="43"/>
      <c r="AD14" s="43"/>
      <c r="AE14" s="43">
        <v>4.218</v>
      </c>
      <c r="AF14" s="43">
        <v>0.9</v>
      </c>
      <c r="AG14" s="43"/>
      <c r="AH14" s="43">
        <v>0.85760000000000003</v>
      </c>
      <c r="AI14" s="43"/>
      <c r="AJ14" s="43">
        <v>5.0571900000000003</v>
      </c>
      <c r="AK14" s="43">
        <v>0</v>
      </c>
      <c r="AL14" s="43"/>
      <c r="AM14" s="43">
        <v>41.137459999999997</v>
      </c>
      <c r="AN14" s="43">
        <v>135.00548000000001</v>
      </c>
      <c r="AO14" s="43">
        <v>26.257999999999999</v>
      </c>
      <c r="AP14" s="43">
        <v>0.48</v>
      </c>
      <c r="AQ14" s="43">
        <v>156.5</v>
      </c>
      <c r="AR14" s="43"/>
      <c r="AS14" s="43">
        <v>40.01952</v>
      </c>
      <c r="AT14" s="43">
        <v>32.21</v>
      </c>
      <c r="AU14" s="43"/>
      <c r="AV14" s="43">
        <v>191.97120000000001</v>
      </c>
      <c r="AW14" s="43">
        <v>36.255800000000001</v>
      </c>
      <c r="AX14" s="43"/>
      <c r="AY14" s="43"/>
      <c r="AZ14" s="43"/>
      <c r="BA14" s="43">
        <v>4.9000000000000004</v>
      </c>
      <c r="BB14" s="43"/>
      <c r="BC14" s="43">
        <v>73.980530000000002</v>
      </c>
      <c r="BD14" s="43"/>
      <c r="BE14" s="43">
        <v>12.5</v>
      </c>
      <c r="BF14" s="43"/>
      <c r="BG14" s="43"/>
      <c r="BH14" s="43"/>
      <c r="BI14" s="43">
        <v>21.037890000000001</v>
      </c>
      <c r="BJ14" s="43"/>
      <c r="BK14" s="43"/>
      <c r="BL14" s="43"/>
      <c r="BM14" s="43">
        <v>6.2640000000000002</v>
      </c>
      <c r="BN14" s="43">
        <v>60.92</v>
      </c>
      <c r="BO14" s="43">
        <v>2.16</v>
      </c>
      <c r="BP14" s="43">
        <v>146.23335</v>
      </c>
      <c r="BQ14" s="43"/>
      <c r="BR14" s="43">
        <v>5.6231</v>
      </c>
      <c r="BS14" s="43">
        <v>126.33134</v>
      </c>
      <c r="BT14" s="43">
        <v>11.870760000000001</v>
      </c>
      <c r="BU14" s="43"/>
      <c r="BV14" s="43">
        <v>32.655099999999997</v>
      </c>
      <c r="BW14" s="43">
        <v>4.0273599999999998</v>
      </c>
      <c r="BX14" s="43"/>
      <c r="BY14" s="43"/>
      <c r="BZ14" s="43">
        <v>89.886610000000005</v>
      </c>
      <c r="CA14" s="43">
        <v>22.62398</v>
      </c>
      <c r="CB14" s="43"/>
      <c r="CC14" s="43">
        <v>1.0225299999999999</v>
      </c>
      <c r="CD14" s="43">
        <v>30.113910000000001</v>
      </c>
      <c r="CE14" s="43">
        <v>423.67023999999998</v>
      </c>
      <c r="CF14" s="43"/>
      <c r="CG14" s="43">
        <v>137.70569</v>
      </c>
      <c r="CH14" s="43">
        <v>12.548539999999999</v>
      </c>
      <c r="CI14" s="43"/>
      <c r="CJ14" s="43"/>
      <c r="CK14" s="43"/>
      <c r="CL14" s="43">
        <v>2.0907200000000001</v>
      </c>
      <c r="CM14" s="43"/>
      <c r="CN14" s="43"/>
      <c r="CO14" s="43">
        <v>15.55339</v>
      </c>
      <c r="CP14" s="43">
        <v>275.77999999999997</v>
      </c>
      <c r="CQ14" s="43"/>
      <c r="CR14" s="43">
        <v>39.744</v>
      </c>
      <c r="CS14" s="43"/>
      <c r="CT14" s="43">
        <v>34.182360000000003</v>
      </c>
    </row>
    <row r="15" spans="1:98" ht="15.75" x14ac:dyDescent="0.25">
      <c r="A15" s="1"/>
      <c r="B15" s="42" t="s">
        <v>742</v>
      </c>
      <c r="C15" s="43"/>
      <c r="D15" s="43"/>
      <c r="E15" s="43">
        <v>47.714700000000001</v>
      </c>
      <c r="F15" s="43"/>
      <c r="G15" s="43">
        <v>4.2629999999999999</v>
      </c>
      <c r="H15" s="43"/>
      <c r="I15" s="43"/>
      <c r="J15" s="43">
        <v>20.130400000000002</v>
      </c>
      <c r="K15" s="43">
        <v>26.488900000000001</v>
      </c>
      <c r="L15" s="43">
        <v>12.522</v>
      </c>
      <c r="M15" s="43">
        <v>14.283300000000001</v>
      </c>
      <c r="N15" s="43">
        <v>13.86</v>
      </c>
      <c r="O15" s="43">
        <v>34.508000000000003</v>
      </c>
      <c r="P15" s="43"/>
      <c r="Q15" s="43"/>
      <c r="R15" s="43">
        <v>48.145000000000003</v>
      </c>
      <c r="S15" s="43"/>
      <c r="T15" s="43">
        <v>54.4786</v>
      </c>
      <c r="U15" s="43"/>
      <c r="V15" s="43">
        <v>9.4</v>
      </c>
      <c r="W15" s="43"/>
      <c r="X15" s="43">
        <v>126.97280000000001</v>
      </c>
      <c r="Y15" s="43"/>
      <c r="Z15" s="43">
        <v>8.3353300000000008</v>
      </c>
      <c r="AA15" s="43"/>
      <c r="AB15" s="43"/>
      <c r="AC15" s="43"/>
      <c r="AD15" s="43"/>
      <c r="AE15" s="43">
        <v>4.2539999999999996</v>
      </c>
      <c r="AF15" s="43">
        <v>0.9</v>
      </c>
      <c r="AG15" s="43"/>
      <c r="AH15" s="43">
        <v>0.85229999999999995</v>
      </c>
      <c r="AI15" s="43"/>
      <c r="AJ15" s="43">
        <v>5.19055</v>
      </c>
      <c r="AK15" s="43">
        <v>0</v>
      </c>
      <c r="AL15" s="43"/>
      <c r="AM15" s="43">
        <v>40.984540000000003</v>
      </c>
      <c r="AN15" s="43">
        <v>137.73702</v>
      </c>
      <c r="AO15" s="43">
        <v>25.909500000000001</v>
      </c>
      <c r="AP15" s="43">
        <v>0.18</v>
      </c>
      <c r="AQ15" s="43">
        <v>159.24</v>
      </c>
      <c r="AR15" s="43"/>
      <c r="AS15" s="43">
        <v>39.84205</v>
      </c>
      <c r="AT15" s="43">
        <v>31.82</v>
      </c>
      <c r="AU15" s="43"/>
      <c r="AV15" s="43">
        <v>190.09270000000001</v>
      </c>
      <c r="AW15" s="43">
        <v>36.221600000000002</v>
      </c>
      <c r="AX15" s="43"/>
      <c r="AY15" s="43"/>
      <c r="AZ15" s="43"/>
      <c r="BA15" s="43">
        <v>4.9000000000000004</v>
      </c>
      <c r="BB15" s="43"/>
      <c r="BC15" s="43">
        <v>73.703950000000006</v>
      </c>
      <c r="BD15" s="43"/>
      <c r="BE15" s="43">
        <v>12.5</v>
      </c>
      <c r="BF15" s="43"/>
      <c r="BG15" s="43"/>
      <c r="BH15" s="43"/>
      <c r="BI15" s="43">
        <v>20.994199999999999</v>
      </c>
      <c r="BJ15" s="43"/>
      <c r="BK15" s="43"/>
      <c r="BL15" s="43"/>
      <c r="BM15" s="43">
        <v>6.26</v>
      </c>
      <c r="BN15" s="43">
        <v>61.03</v>
      </c>
      <c r="BO15" s="43">
        <v>2.25</v>
      </c>
      <c r="BP15" s="43">
        <v>147.95634999999999</v>
      </c>
      <c r="BQ15" s="43"/>
      <c r="BR15" s="43">
        <v>5.5221999999999998</v>
      </c>
      <c r="BS15" s="43">
        <v>125.70265999999999</v>
      </c>
      <c r="BT15" s="43">
        <v>10.99264</v>
      </c>
      <c r="BU15" s="43"/>
      <c r="BV15" s="43">
        <v>33.362099999999998</v>
      </c>
      <c r="BW15" s="43">
        <v>3.8865599999999998</v>
      </c>
      <c r="BX15" s="43"/>
      <c r="BY15" s="43"/>
      <c r="BZ15" s="43">
        <v>90.659469999999999</v>
      </c>
      <c r="CA15" s="43">
        <v>22.63673</v>
      </c>
      <c r="CB15" s="43"/>
      <c r="CC15" s="43">
        <v>0.98441000000000001</v>
      </c>
      <c r="CD15" s="43">
        <v>30.67933</v>
      </c>
      <c r="CE15" s="43">
        <v>415.82184999999998</v>
      </c>
      <c r="CF15" s="43"/>
      <c r="CG15" s="43">
        <v>149.35075000000001</v>
      </c>
      <c r="CH15" s="43">
        <v>12.66686</v>
      </c>
      <c r="CI15" s="43"/>
      <c r="CJ15" s="43"/>
      <c r="CK15" s="43"/>
      <c r="CL15" s="43">
        <v>3.47221</v>
      </c>
      <c r="CM15" s="43"/>
      <c r="CN15" s="43"/>
      <c r="CO15" s="43">
        <v>15.85669</v>
      </c>
      <c r="CP15" s="43">
        <v>281.39</v>
      </c>
      <c r="CQ15" s="43"/>
      <c r="CR15" s="43">
        <v>39.409999999999997</v>
      </c>
      <c r="CS15" s="43"/>
      <c r="CT15" s="43">
        <v>35.205240000000003</v>
      </c>
    </row>
    <row r="16" spans="1:98" ht="15.75" x14ac:dyDescent="0.25">
      <c r="A16" s="1"/>
      <c r="B16" s="42" t="s">
        <v>743</v>
      </c>
      <c r="C16" s="43"/>
      <c r="D16" s="43"/>
      <c r="E16" s="43">
        <v>47.771700000000003</v>
      </c>
      <c r="F16" s="43"/>
      <c r="G16" s="43">
        <v>4.2359999999999998</v>
      </c>
      <c r="H16" s="43"/>
      <c r="I16" s="43"/>
      <c r="J16" s="43">
        <v>19.008500000000002</v>
      </c>
      <c r="K16" s="43">
        <v>26.471499999999999</v>
      </c>
      <c r="L16" s="43">
        <v>12.590999999999999</v>
      </c>
      <c r="M16" s="43">
        <v>14.6403</v>
      </c>
      <c r="N16" s="43">
        <v>13.78</v>
      </c>
      <c r="O16" s="43">
        <v>35.03</v>
      </c>
      <c r="P16" s="43"/>
      <c r="Q16" s="43"/>
      <c r="R16" s="43">
        <v>48.164999999999999</v>
      </c>
      <c r="S16" s="43"/>
      <c r="T16" s="43">
        <v>45.196399999999997</v>
      </c>
      <c r="U16" s="43"/>
      <c r="V16" s="43">
        <v>9.4</v>
      </c>
      <c r="W16" s="43"/>
      <c r="X16" s="43">
        <v>151.37741</v>
      </c>
      <c r="Y16" s="43"/>
      <c r="Z16" s="43">
        <v>8.6344700000000003</v>
      </c>
      <c r="AA16" s="43"/>
      <c r="AB16" s="43"/>
      <c r="AC16" s="43"/>
      <c r="AD16" s="43"/>
      <c r="AE16" s="43">
        <v>4.1609999999999996</v>
      </c>
      <c r="AF16" s="43">
        <v>0.9</v>
      </c>
      <c r="AG16" s="43"/>
      <c r="AH16" s="43">
        <v>0.90820000000000001</v>
      </c>
      <c r="AI16" s="43"/>
      <c r="AJ16" s="43">
        <v>5.2815200000000004</v>
      </c>
      <c r="AK16" s="43">
        <v>0</v>
      </c>
      <c r="AL16" s="43"/>
      <c r="AM16" s="43">
        <v>40.239280000000001</v>
      </c>
      <c r="AN16" s="43">
        <v>137.26173</v>
      </c>
      <c r="AO16" s="43">
        <v>26.26</v>
      </c>
      <c r="AP16" s="43">
        <v>1.65</v>
      </c>
      <c r="AQ16" s="43">
        <v>158.33000000000001</v>
      </c>
      <c r="AR16" s="43"/>
      <c r="AS16" s="43">
        <v>39.455199999999998</v>
      </c>
      <c r="AT16" s="43">
        <v>31.6</v>
      </c>
      <c r="AU16" s="43"/>
      <c r="AV16" s="43">
        <v>190.7473</v>
      </c>
      <c r="AW16" s="43">
        <v>36.405900000000003</v>
      </c>
      <c r="AX16" s="43"/>
      <c r="AY16" s="43"/>
      <c r="AZ16" s="43"/>
      <c r="BA16" s="43">
        <v>4.9000000000000004</v>
      </c>
      <c r="BB16" s="43"/>
      <c r="BC16" s="43">
        <v>73.67004</v>
      </c>
      <c r="BD16" s="43"/>
      <c r="BE16" s="43">
        <v>12.5</v>
      </c>
      <c r="BF16" s="43"/>
      <c r="BG16" s="43"/>
      <c r="BH16" s="43"/>
      <c r="BI16" s="43">
        <v>20.708279999999998</v>
      </c>
      <c r="BJ16" s="43"/>
      <c r="BK16" s="43"/>
      <c r="BL16" s="43"/>
      <c r="BM16" s="43">
        <v>6.26</v>
      </c>
      <c r="BN16" s="43">
        <v>61.19</v>
      </c>
      <c r="BO16" s="43">
        <v>2.2599999999999998</v>
      </c>
      <c r="BP16" s="43">
        <v>149.37844999999999</v>
      </c>
      <c r="BQ16" s="43"/>
      <c r="BR16" s="43">
        <v>5.6214000000000004</v>
      </c>
      <c r="BS16" s="43">
        <v>125.61028</v>
      </c>
      <c r="BT16" s="43">
        <v>10.742570000000001</v>
      </c>
      <c r="BU16" s="43"/>
      <c r="BV16" s="43">
        <v>34.7517</v>
      </c>
      <c r="BW16" s="43">
        <v>3.9036599999999999</v>
      </c>
      <c r="BX16" s="43"/>
      <c r="BY16" s="43"/>
      <c r="BZ16" s="43">
        <v>89.671170000000004</v>
      </c>
      <c r="CA16" s="43">
        <v>22.660260000000001</v>
      </c>
      <c r="CB16" s="43"/>
      <c r="CC16" s="43">
        <v>0.90847</v>
      </c>
      <c r="CD16" s="43">
        <v>28.99062</v>
      </c>
      <c r="CE16" s="43">
        <v>430.67543999999998</v>
      </c>
      <c r="CF16" s="43"/>
      <c r="CG16" s="43">
        <v>143.93790999999999</v>
      </c>
      <c r="CH16" s="43">
        <v>12.62848</v>
      </c>
      <c r="CI16" s="43"/>
      <c r="CJ16" s="43"/>
      <c r="CK16" s="43"/>
      <c r="CL16" s="43">
        <v>4.7680600000000002</v>
      </c>
      <c r="CM16" s="43"/>
      <c r="CN16" s="43"/>
      <c r="CO16" s="43">
        <v>15.66559</v>
      </c>
      <c r="CP16" s="43">
        <v>283.52</v>
      </c>
      <c r="CQ16" s="43"/>
      <c r="CR16" s="43">
        <v>39.667000000000002</v>
      </c>
      <c r="CS16" s="43"/>
      <c r="CT16" s="43">
        <v>32.591079999999998</v>
      </c>
    </row>
    <row r="17" spans="1:98" ht="15.75" x14ac:dyDescent="0.25">
      <c r="A17" s="1"/>
      <c r="B17" s="42" t="s">
        <v>744</v>
      </c>
      <c r="C17" s="43"/>
      <c r="D17" s="43"/>
      <c r="E17" s="43">
        <v>48.052799999999998</v>
      </c>
      <c r="F17" s="43"/>
      <c r="G17" s="43">
        <v>4.1929999999999996</v>
      </c>
      <c r="H17" s="43"/>
      <c r="I17" s="43"/>
      <c r="J17" s="43">
        <v>19.7364</v>
      </c>
      <c r="K17" s="43">
        <v>26.0442</v>
      </c>
      <c r="L17" s="43">
        <v>11.754</v>
      </c>
      <c r="M17" s="43">
        <v>14.7561</v>
      </c>
      <c r="N17" s="43">
        <v>13.77</v>
      </c>
      <c r="O17" s="43">
        <v>34.81</v>
      </c>
      <c r="P17" s="43"/>
      <c r="Q17" s="43"/>
      <c r="R17" s="43">
        <v>48.201999999999998</v>
      </c>
      <c r="S17" s="43"/>
      <c r="T17" s="43">
        <v>42.771500000000003</v>
      </c>
      <c r="U17" s="43"/>
      <c r="V17" s="43">
        <v>9.5</v>
      </c>
      <c r="W17" s="43"/>
      <c r="X17" s="43">
        <v>137.38489000000001</v>
      </c>
      <c r="Y17" s="43"/>
      <c r="Z17" s="43">
        <v>8.6304400000000001</v>
      </c>
      <c r="AA17" s="43"/>
      <c r="AB17" s="43"/>
      <c r="AC17" s="43"/>
      <c r="AD17" s="43"/>
      <c r="AE17" s="43">
        <v>4.1660000000000004</v>
      </c>
      <c r="AF17" s="43">
        <v>0.9</v>
      </c>
      <c r="AG17" s="43"/>
      <c r="AH17" s="43">
        <v>0.86129999999999995</v>
      </c>
      <c r="AI17" s="43"/>
      <c r="AJ17" s="43">
        <v>5.03627</v>
      </c>
      <c r="AK17" s="43">
        <v>0</v>
      </c>
      <c r="AL17" s="43"/>
      <c r="AM17" s="43">
        <v>42.118540000000003</v>
      </c>
      <c r="AN17" s="43">
        <v>136.04943</v>
      </c>
      <c r="AO17" s="43">
        <v>26.753299999999999</v>
      </c>
      <c r="AP17" s="43">
        <v>2.1</v>
      </c>
      <c r="AQ17" s="43">
        <v>160.72</v>
      </c>
      <c r="AR17" s="43"/>
      <c r="AS17" s="43">
        <v>38.796709999999997</v>
      </c>
      <c r="AT17" s="43">
        <v>31.08</v>
      </c>
      <c r="AU17" s="43"/>
      <c r="AV17" s="43">
        <v>191.90549999999999</v>
      </c>
      <c r="AW17" s="43">
        <v>35.106000000000002</v>
      </c>
      <c r="AX17" s="43"/>
      <c r="AY17" s="43"/>
      <c r="AZ17" s="43"/>
      <c r="BA17" s="43">
        <v>4.7</v>
      </c>
      <c r="BB17" s="43"/>
      <c r="BC17" s="43">
        <v>73.862380000000002</v>
      </c>
      <c r="BD17" s="43"/>
      <c r="BE17" s="43">
        <v>12.5</v>
      </c>
      <c r="BF17" s="43"/>
      <c r="BG17" s="43"/>
      <c r="BH17" s="43"/>
      <c r="BI17" s="43">
        <v>20.957540000000002</v>
      </c>
      <c r="BJ17" s="43"/>
      <c r="BK17" s="43"/>
      <c r="BL17" s="43"/>
      <c r="BM17" s="43">
        <v>6.26</v>
      </c>
      <c r="BN17" s="43">
        <v>61.39</v>
      </c>
      <c r="BO17" s="43">
        <v>2.19</v>
      </c>
      <c r="BP17" s="43">
        <v>146.64737</v>
      </c>
      <c r="BQ17" s="43"/>
      <c r="BR17" s="43">
        <v>5.6078999999999999</v>
      </c>
      <c r="BS17" s="43">
        <v>124.37623000000001</v>
      </c>
      <c r="BT17" s="43">
        <v>11.033250000000001</v>
      </c>
      <c r="BU17" s="43"/>
      <c r="BV17" s="43">
        <v>34.459899999999998</v>
      </c>
      <c r="BW17" s="43">
        <v>4.3754099999999996</v>
      </c>
      <c r="BX17" s="43"/>
      <c r="BY17" s="43"/>
      <c r="BZ17" s="43">
        <v>87.794309999999996</v>
      </c>
      <c r="CA17" s="43">
        <v>22.67493</v>
      </c>
      <c r="CB17" s="43"/>
      <c r="CC17" s="43">
        <v>0.99797999999999998</v>
      </c>
      <c r="CD17" s="43">
        <v>27.727260000000001</v>
      </c>
      <c r="CE17" s="43">
        <v>424.29669999999999</v>
      </c>
      <c r="CF17" s="43"/>
      <c r="CG17" s="43">
        <v>145.5395</v>
      </c>
      <c r="CH17" s="43">
        <v>12.294029999999999</v>
      </c>
      <c r="CI17" s="43"/>
      <c r="CJ17" s="43"/>
      <c r="CK17" s="43"/>
      <c r="CL17" s="43">
        <v>4.8742299999999998</v>
      </c>
      <c r="CM17" s="43"/>
      <c r="CN17" s="43"/>
      <c r="CO17" s="43">
        <v>15.170439999999999</v>
      </c>
      <c r="CP17" s="43">
        <v>287.95999999999998</v>
      </c>
      <c r="CQ17" s="43"/>
      <c r="CR17" s="43">
        <v>40.075000000000003</v>
      </c>
      <c r="CS17" s="43"/>
      <c r="CT17" s="43">
        <v>29.919820000000001</v>
      </c>
    </row>
    <row r="18" spans="1:98" ht="15.75" x14ac:dyDescent="0.25">
      <c r="A18" s="1"/>
      <c r="B18" s="42" t="s">
        <v>745</v>
      </c>
      <c r="C18" s="43"/>
      <c r="D18" s="43"/>
      <c r="E18" s="43">
        <v>48.083599999999997</v>
      </c>
      <c r="F18" s="43"/>
      <c r="G18" s="43">
        <v>4.2290000000000001</v>
      </c>
      <c r="H18" s="43"/>
      <c r="I18" s="43"/>
      <c r="J18" s="43">
        <v>20.403600000000001</v>
      </c>
      <c r="K18" s="43">
        <v>26.057200000000002</v>
      </c>
      <c r="L18" s="43">
        <v>11.025</v>
      </c>
      <c r="M18" s="43">
        <v>15.768599999999999</v>
      </c>
      <c r="N18" s="43">
        <v>13.63</v>
      </c>
      <c r="O18" s="43">
        <v>34.28</v>
      </c>
      <c r="P18" s="43"/>
      <c r="Q18" s="43"/>
      <c r="R18" s="43">
        <v>47.975999999999999</v>
      </c>
      <c r="S18" s="43"/>
      <c r="T18" s="43">
        <v>40.1449</v>
      </c>
      <c r="U18" s="43"/>
      <c r="V18" s="43">
        <v>9.5</v>
      </c>
      <c r="W18" s="43"/>
      <c r="X18" s="43">
        <v>136.93</v>
      </c>
      <c r="Y18" s="43"/>
      <c r="Z18" s="43">
        <v>8.9193300000000004</v>
      </c>
      <c r="AA18" s="43"/>
      <c r="AB18" s="43"/>
      <c r="AC18" s="43"/>
      <c r="AD18" s="43"/>
      <c r="AE18" s="43">
        <v>4.1109999999999998</v>
      </c>
      <c r="AF18" s="43">
        <v>0.8</v>
      </c>
      <c r="AG18" s="43"/>
      <c r="AH18" s="43">
        <v>0.88780000000000003</v>
      </c>
      <c r="AI18" s="43"/>
      <c r="AJ18" s="43">
        <v>5.0886500000000003</v>
      </c>
      <c r="AK18" s="43">
        <v>0</v>
      </c>
      <c r="AL18" s="43"/>
      <c r="AM18" s="43">
        <v>42.615960000000001</v>
      </c>
      <c r="AN18" s="43">
        <v>135.76213000000001</v>
      </c>
      <c r="AO18" s="43">
        <v>25.924499999999998</v>
      </c>
      <c r="AP18" s="43">
        <v>1.93</v>
      </c>
      <c r="AQ18" s="43">
        <v>160.4</v>
      </c>
      <c r="AR18" s="43"/>
      <c r="AS18" s="43">
        <v>37.101239999999997</v>
      </c>
      <c r="AT18" s="43">
        <v>30.92</v>
      </c>
      <c r="AU18" s="43"/>
      <c r="AV18" s="43">
        <v>192.25970000000001</v>
      </c>
      <c r="AW18" s="43">
        <v>35.093600000000002</v>
      </c>
      <c r="AX18" s="43"/>
      <c r="AY18" s="43"/>
      <c r="AZ18" s="43"/>
      <c r="BA18" s="43">
        <v>4.8</v>
      </c>
      <c r="BB18" s="43"/>
      <c r="BC18" s="43">
        <v>73.853229999999996</v>
      </c>
      <c r="BD18" s="43"/>
      <c r="BE18" s="43">
        <v>12.5</v>
      </c>
      <c r="BF18" s="43"/>
      <c r="BG18" s="43"/>
      <c r="BH18" s="43"/>
      <c r="BI18" s="43">
        <v>21.23742</v>
      </c>
      <c r="BJ18" s="43"/>
      <c r="BK18" s="43"/>
      <c r="BL18" s="43"/>
      <c r="BM18" s="43">
        <v>6.26</v>
      </c>
      <c r="BN18" s="43">
        <v>61.18</v>
      </c>
      <c r="BO18" s="43">
        <v>2.1800000000000002</v>
      </c>
      <c r="BP18" s="43">
        <v>146.12273999999999</v>
      </c>
      <c r="BQ18" s="43"/>
      <c r="BR18" s="43">
        <v>5.4695</v>
      </c>
      <c r="BS18" s="43">
        <v>127.59631</v>
      </c>
      <c r="BT18" s="43">
        <v>12.28457</v>
      </c>
      <c r="BU18" s="43"/>
      <c r="BV18" s="43">
        <v>34.396999999999998</v>
      </c>
      <c r="BW18" s="43">
        <v>3.85894</v>
      </c>
      <c r="BX18" s="43"/>
      <c r="BY18" s="43"/>
      <c r="BZ18" s="43">
        <v>88.227879999999999</v>
      </c>
      <c r="CA18" s="43">
        <v>22.680430000000001</v>
      </c>
      <c r="CB18" s="43"/>
      <c r="CC18" s="43">
        <v>1.00444</v>
      </c>
      <c r="CD18" s="43">
        <v>29.120930000000001</v>
      </c>
      <c r="CE18" s="43">
        <v>415.17800999999997</v>
      </c>
      <c r="CF18" s="43"/>
      <c r="CG18" s="43">
        <v>147.41779</v>
      </c>
      <c r="CH18" s="43">
        <v>12.93552</v>
      </c>
      <c r="CI18" s="43"/>
      <c r="CJ18" s="43"/>
      <c r="CK18" s="43"/>
      <c r="CL18" s="43">
        <v>4.8322900000000004</v>
      </c>
      <c r="CM18" s="43"/>
      <c r="CN18" s="43"/>
      <c r="CO18" s="43">
        <v>14.56231</v>
      </c>
      <c r="CP18" s="43">
        <v>289.25</v>
      </c>
      <c r="CQ18" s="43"/>
      <c r="CR18" s="43">
        <v>40.280999999999999</v>
      </c>
      <c r="CS18" s="43"/>
      <c r="CT18" s="43">
        <v>29.93722</v>
      </c>
    </row>
    <row r="19" spans="1:98" ht="15.75" x14ac:dyDescent="0.25">
      <c r="A19" s="1"/>
      <c r="B19" s="42" t="s">
        <v>746</v>
      </c>
      <c r="C19" s="43"/>
      <c r="D19" s="43"/>
      <c r="E19" s="43">
        <v>48.131300000000003</v>
      </c>
      <c r="F19" s="43"/>
      <c r="G19" s="43">
        <v>4.2629999999999999</v>
      </c>
      <c r="H19" s="43"/>
      <c r="I19" s="43"/>
      <c r="J19" s="43">
        <v>21.0137</v>
      </c>
      <c r="K19" s="43">
        <v>26.238600000000002</v>
      </c>
      <c r="L19" s="43">
        <v>10.254</v>
      </c>
      <c r="M19" s="43">
        <v>15.5707</v>
      </c>
      <c r="N19" s="43">
        <v>13.85</v>
      </c>
      <c r="O19" s="43">
        <v>35.131999999999998</v>
      </c>
      <c r="P19" s="43"/>
      <c r="Q19" s="43"/>
      <c r="R19" s="43">
        <v>47.988999999999997</v>
      </c>
      <c r="S19" s="43"/>
      <c r="T19" s="43">
        <v>41.6083</v>
      </c>
      <c r="U19" s="43"/>
      <c r="V19" s="43">
        <v>9.6</v>
      </c>
      <c r="W19" s="43"/>
      <c r="X19" s="43">
        <v>111.84895</v>
      </c>
      <c r="Y19" s="43"/>
      <c r="Z19" s="43">
        <v>8.9240600000000008</v>
      </c>
      <c r="AA19" s="43"/>
      <c r="AB19" s="43"/>
      <c r="AC19" s="43"/>
      <c r="AD19" s="43"/>
      <c r="AE19" s="43">
        <v>4.149</v>
      </c>
      <c r="AF19" s="43">
        <v>0.8</v>
      </c>
      <c r="AG19" s="43"/>
      <c r="AH19" s="43">
        <v>0.89200000000000002</v>
      </c>
      <c r="AI19" s="43"/>
      <c r="AJ19" s="43">
        <v>5.1020799999999999</v>
      </c>
      <c r="AK19" s="43">
        <v>0</v>
      </c>
      <c r="AL19" s="43"/>
      <c r="AM19" s="43">
        <v>43.347709999999999</v>
      </c>
      <c r="AN19" s="43">
        <v>136.47998999999999</v>
      </c>
      <c r="AO19" s="43">
        <v>25.163699999999999</v>
      </c>
      <c r="AP19" s="43">
        <v>1.54</v>
      </c>
      <c r="AQ19" s="43">
        <v>161.71</v>
      </c>
      <c r="AR19" s="43"/>
      <c r="AS19" s="43">
        <v>35.906889999999997</v>
      </c>
      <c r="AT19" s="43">
        <v>31.48</v>
      </c>
      <c r="AU19" s="43"/>
      <c r="AV19" s="43">
        <v>192.6045</v>
      </c>
      <c r="AW19" s="43">
        <v>33.898899999999998</v>
      </c>
      <c r="AX19" s="43"/>
      <c r="AY19" s="43"/>
      <c r="AZ19" s="43"/>
      <c r="BA19" s="43">
        <v>4.7</v>
      </c>
      <c r="BB19" s="43"/>
      <c r="BC19" s="43">
        <v>74.069950000000006</v>
      </c>
      <c r="BD19" s="43"/>
      <c r="BE19" s="43">
        <v>12.5</v>
      </c>
      <c r="BF19" s="43"/>
      <c r="BG19" s="43"/>
      <c r="BH19" s="43"/>
      <c r="BI19" s="43">
        <v>21.28199</v>
      </c>
      <c r="BJ19" s="43"/>
      <c r="BK19" s="43"/>
      <c r="BL19" s="43"/>
      <c r="BM19" s="43">
        <v>6.26</v>
      </c>
      <c r="BN19" s="43">
        <v>60.57</v>
      </c>
      <c r="BO19" s="43">
        <v>1.65</v>
      </c>
      <c r="BP19" s="43">
        <v>146.63175000000001</v>
      </c>
      <c r="BQ19" s="43"/>
      <c r="BR19" s="43">
        <v>5.3026999999999997</v>
      </c>
      <c r="BS19" s="43">
        <v>124.81319999999999</v>
      </c>
      <c r="BT19" s="43">
        <v>12.16591</v>
      </c>
      <c r="BU19" s="43"/>
      <c r="BV19" s="43">
        <v>33.823300000000003</v>
      </c>
      <c r="BW19" s="43">
        <v>3.6508500000000002</v>
      </c>
      <c r="BX19" s="43"/>
      <c r="BY19" s="43"/>
      <c r="BZ19" s="43">
        <v>88.156850000000006</v>
      </c>
      <c r="CA19" s="43">
        <v>22.707429999999999</v>
      </c>
      <c r="CB19" s="43"/>
      <c r="CC19" s="43">
        <v>0.98673999999999995</v>
      </c>
      <c r="CD19" s="43">
        <v>28.346229999999998</v>
      </c>
      <c r="CE19" s="43">
        <v>431.10122000000001</v>
      </c>
      <c r="CF19" s="43"/>
      <c r="CG19" s="43">
        <v>146.71507</v>
      </c>
      <c r="CH19" s="43">
        <v>2.2919</v>
      </c>
      <c r="CI19" s="43"/>
      <c r="CJ19" s="43"/>
      <c r="CK19" s="43"/>
      <c r="CL19" s="43">
        <v>4.8138300000000003</v>
      </c>
      <c r="CM19" s="43"/>
      <c r="CN19" s="43"/>
      <c r="CO19" s="43">
        <v>12.42083</v>
      </c>
      <c r="CP19" s="43">
        <v>288.08999999999997</v>
      </c>
      <c r="CQ19" s="43"/>
      <c r="CR19" s="43">
        <v>39.843000000000004</v>
      </c>
      <c r="CS19" s="43"/>
      <c r="CT19" s="43">
        <v>30.004180000000002</v>
      </c>
    </row>
    <row r="20" spans="1:98" ht="15.75" x14ac:dyDescent="0.25">
      <c r="A20" s="1"/>
      <c r="B20" s="42" t="s">
        <v>747</v>
      </c>
      <c r="C20" s="43"/>
      <c r="D20" s="43"/>
      <c r="E20" s="43">
        <v>48.361699999999999</v>
      </c>
      <c r="F20" s="43"/>
      <c r="G20" s="43">
        <v>4.3159999999999998</v>
      </c>
      <c r="H20" s="43"/>
      <c r="I20" s="43"/>
      <c r="J20" s="43">
        <v>21.293099999999999</v>
      </c>
      <c r="K20" s="43">
        <v>26.049099999999999</v>
      </c>
      <c r="L20" s="43">
        <v>8.5660000000000007</v>
      </c>
      <c r="M20" s="43">
        <v>13.361499999999999</v>
      </c>
      <c r="N20" s="43">
        <v>13.54</v>
      </c>
      <c r="O20" s="43">
        <v>34.792000000000002</v>
      </c>
      <c r="P20" s="43"/>
      <c r="Q20" s="43"/>
      <c r="R20" s="43">
        <v>47.930999999999997</v>
      </c>
      <c r="S20" s="43"/>
      <c r="T20" s="43">
        <v>44.484200000000001</v>
      </c>
      <c r="U20" s="43"/>
      <c r="V20" s="43">
        <v>8.9</v>
      </c>
      <c r="W20" s="43"/>
      <c r="X20" s="43">
        <v>96.801670000000001</v>
      </c>
      <c r="Y20" s="43"/>
      <c r="Z20" s="43">
        <v>8.6883700000000008</v>
      </c>
      <c r="AA20" s="43"/>
      <c r="AB20" s="43"/>
      <c r="AC20" s="43"/>
      <c r="AD20" s="43"/>
      <c r="AE20" s="43">
        <v>4.157</v>
      </c>
      <c r="AF20" s="43">
        <v>0.8</v>
      </c>
      <c r="AG20" s="43"/>
      <c r="AH20" s="43">
        <v>0.78869999999999996</v>
      </c>
      <c r="AI20" s="43"/>
      <c r="AJ20" s="43">
        <v>5.0694299999999997</v>
      </c>
      <c r="AK20" s="43">
        <v>0</v>
      </c>
      <c r="AL20" s="43"/>
      <c r="AM20" s="43">
        <v>44.085290000000001</v>
      </c>
      <c r="AN20" s="43">
        <v>133.33479</v>
      </c>
      <c r="AO20" s="43">
        <v>24.453399999999998</v>
      </c>
      <c r="AP20" s="43">
        <v>0.55000000000000004</v>
      </c>
      <c r="AQ20" s="43">
        <v>163.54</v>
      </c>
      <c r="AR20" s="43"/>
      <c r="AS20" s="43">
        <v>35.235120000000002</v>
      </c>
      <c r="AT20" s="43">
        <v>31.91</v>
      </c>
      <c r="AU20" s="43"/>
      <c r="AV20" s="43">
        <v>192.09610000000001</v>
      </c>
      <c r="AW20" s="43">
        <v>32.5032</v>
      </c>
      <c r="AX20" s="43"/>
      <c r="AY20" s="43"/>
      <c r="AZ20" s="43"/>
      <c r="BA20" s="43">
        <v>4.8</v>
      </c>
      <c r="BB20" s="43"/>
      <c r="BC20" s="43">
        <v>73.828580000000002</v>
      </c>
      <c r="BD20" s="43"/>
      <c r="BE20" s="43">
        <v>12.5</v>
      </c>
      <c r="BF20" s="43"/>
      <c r="BG20" s="43"/>
      <c r="BH20" s="43"/>
      <c r="BI20" s="43">
        <v>20.994420000000002</v>
      </c>
      <c r="BJ20" s="43"/>
      <c r="BK20" s="43"/>
      <c r="BL20" s="43"/>
      <c r="BM20" s="43">
        <v>6.26</v>
      </c>
      <c r="BN20" s="43">
        <v>60.69</v>
      </c>
      <c r="BO20" s="43">
        <v>2.17</v>
      </c>
      <c r="BP20" s="43">
        <v>146.69696999999999</v>
      </c>
      <c r="BQ20" s="43"/>
      <c r="BR20" s="43">
        <v>5.2176</v>
      </c>
      <c r="BS20" s="43">
        <v>124.62549</v>
      </c>
      <c r="BT20" s="43">
        <v>11.745699999999999</v>
      </c>
      <c r="BU20" s="43"/>
      <c r="BV20" s="43">
        <v>31.2591</v>
      </c>
      <c r="BW20" s="43">
        <v>3.6075599999999999</v>
      </c>
      <c r="BX20" s="43"/>
      <c r="BY20" s="43"/>
      <c r="BZ20" s="43">
        <v>87.848650000000006</v>
      </c>
      <c r="CA20" s="43">
        <v>22.699870000000001</v>
      </c>
      <c r="CB20" s="43"/>
      <c r="CC20" s="43">
        <v>1.00675</v>
      </c>
      <c r="CD20" s="43">
        <v>27.29701</v>
      </c>
      <c r="CE20" s="43">
        <v>408.80775999999997</v>
      </c>
      <c r="CF20" s="43"/>
      <c r="CG20" s="43">
        <v>140.06335000000001</v>
      </c>
      <c r="CH20" s="43">
        <v>2.12547</v>
      </c>
      <c r="CI20" s="43"/>
      <c r="CJ20" s="43"/>
      <c r="CK20" s="43"/>
      <c r="CL20" s="43">
        <v>4.91378</v>
      </c>
      <c r="CM20" s="43"/>
      <c r="CN20" s="43"/>
      <c r="CO20" s="43">
        <v>11.207509999999999</v>
      </c>
      <c r="CP20" s="43">
        <v>283.56</v>
      </c>
      <c r="CQ20" s="43"/>
      <c r="CR20" s="43">
        <v>39.432000000000002</v>
      </c>
      <c r="CS20" s="43"/>
      <c r="CT20" s="43">
        <v>29.119720000000001</v>
      </c>
    </row>
    <row r="21" spans="1:98" ht="15.75" x14ac:dyDescent="0.25">
      <c r="A21" s="1"/>
      <c r="B21" s="42" t="s">
        <v>748</v>
      </c>
      <c r="C21" s="43"/>
      <c r="D21" s="43"/>
      <c r="E21" s="43">
        <v>47.2363</v>
      </c>
      <c r="F21" s="43"/>
      <c r="G21" s="43">
        <v>4.2320000000000002</v>
      </c>
      <c r="H21" s="43"/>
      <c r="I21" s="43"/>
      <c r="J21" s="43">
        <v>20.1447</v>
      </c>
      <c r="K21" s="43">
        <v>25.338799999999999</v>
      </c>
      <c r="L21" s="43">
        <v>8.3179999999999996</v>
      </c>
      <c r="M21" s="43">
        <v>12.1571</v>
      </c>
      <c r="N21" s="43">
        <v>13.72</v>
      </c>
      <c r="O21" s="43">
        <v>35.01</v>
      </c>
      <c r="P21" s="43"/>
      <c r="Q21" s="43"/>
      <c r="R21" s="43">
        <v>47.356999999999999</v>
      </c>
      <c r="S21" s="43"/>
      <c r="T21" s="43">
        <v>40.934100000000001</v>
      </c>
      <c r="U21" s="43"/>
      <c r="V21" s="43">
        <v>8.4</v>
      </c>
      <c r="W21" s="43"/>
      <c r="X21" s="43">
        <v>111.83942999999999</v>
      </c>
      <c r="Y21" s="43"/>
      <c r="Z21" s="43">
        <v>8.5156600000000005</v>
      </c>
      <c r="AA21" s="43"/>
      <c r="AB21" s="43"/>
      <c r="AC21" s="43"/>
      <c r="AD21" s="43"/>
      <c r="AE21" s="43">
        <v>3.6669999999999998</v>
      </c>
      <c r="AF21" s="43">
        <v>0.7</v>
      </c>
      <c r="AG21" s="43"/>
      <c r="AH21" s="43">
        <v>0.75049999999999994</v>
      </c>
      <c r="AI21" s="43"/>
      <c r="AJ21" s="43">
        <v>4.9555300000000004</v>
      </c>
      <c r="AK21" s="43">
        <v>0</v>
      </c>
      <c r="AL21" s="43"/>
      <c r="AM21" s="43">
        <v>38.641419999999997</v>
      </c>
      <c r="AN21" s="43">
        <v>131.51749000000001</v>
      </c>
      <c r="AO21" s="43">
        <v>24.042899999999999</v>
      </c>
      <c r="AP21" s="43">
        <v>0.91</v>
      </c>
      <c r="AQ21" s="43">
        <v>160.54</v>
      </c>
      <c r="AR21" s="43"/>
      <c r="AS21" s="43">
        <v>31.898879999999998</v>
      </c>
      <c r="AT21" s="43">
        <v>31.77</v>
      </c>
      <c r="AU21" s="43"/>
      <c r="AV21" s="43">
        <v>192.4452</v>
      </c>
      <c r="AW21" s="43">
        <v>32.173499999999997</v>
      </c>
      <c r="AX21" s="43"/>
      <c r="AY21" s="43"/>
      <c r="AZ21" s="43"/>
      <c r="BA21" s="43">
        <v>4.8</v>
      </c>
      <c r="BB21" s="43"/>
      <c r="BC21" s="43">
        <v>73.610939999999999</v>
      </c>
      <c r="BD21" s="43"/>
      <c r="BE21" s="43">
        <v>12.5</v>
      </c>
      <c r="BF21" s="43"/>
      <c r="BG21" s="43"/>
      <c r="BH21" s="43"/>
      <c r="BI21" s="43">
        <v>21.359079999999999</v>
      </c>
      <c r="BJ21" s="43"/>
      <c r="BK21" s="43"/>
      <c r="BL21" s="43"/>
      <c r="BM21" s="43">
        <v>6.26</v>
      </c>
      <c r="BN21" s="43">
        <v>60.44</v>
      </c>
      <c r="BO21" s="43">
        <v>1.97</v>
      </c>
      <c r="BP21" s="43">
        <v>146.28218000000001</v>
      </c>
      <c r="BQ21" s="43"/>
      <c r="BR21" s="43">
        <v>4.8380999999999998</v>
      </c>
      <c r="BS21" s="43">
        <v>120.52571</v>
      </c>
      <c r="BT21" s="43">
        <v>10.605840000000001</v>
      </c>
      <c r="BU21" s="43"/>
      <c r="BV21" s="43">
        <v>31.047899999999998</v>
      </c>
      <c r="BW21" s="43">
        <v>3.8024800000000001</v>
      </c>
      <c r="BX21" s="43"/>
      <c r="BY21" s="43"/>
      <c r="BZ21" s="43">
        <v>87.466279999999998</v>
      </c>
      <c r="CA21" s="43">
        <v>22.741320000000002</v>
      </c>
      <c r="CB21" s="43"/>
      <c r="CC21" s="43">
        <v>0.98701000000000005</v>
      </c>
      <c r="CD21" s="43">
        <v>27.462209999999999</v>
      </c>
      <c r="CE21" s="43">
        <v>421.19002999999998</v>
      </c>
      <c r="CF21" s="43"/>
      <c r="CG21" s="43">
        <v>144.15001000000001</v>
      </c>
      <c r="CH21" s="43">
        <v>2.0721799999999999</v>
      </c>
      <c r="CI21" s="43"/>
      <c r="CJ21" s="43"/>
      <c r="CK21" s="43"/>
      <c r="CL21" s="43">
        <v>4.7118799999999998</v>
      </c>
      <c r="CM21" s="43"/>
      <c r="CN21" s="43"/>
      <c r="CO21" s="43">
        <v>11.60426</v>
      </c>
      <c r="CP21" s="43">
        <v>276.69</v>
      </c>
      <c r="CQ21" s="43"/>
      <c r="CR21" s="43">
        <v>38.981000000000002</v>
      </c>
      <c r="CS21" s="43"/>
      <c r="CT21" s="43">
        <v>27.710609999999999</v>
      </c>
    </row>
    <row r="22" spans="1:98" ht="15.75" x14ac:dyDescent="0.25">
      <c r="A22" s="1"/>
      <c r="B22" s="42" t="s">
        <v>749</v>
      </c>
      <c r="C22" s="43"/>
      <c r="D22" s="43"/>
      <c r="E22" s="43">
        <v>46.789700000000003</v>
      </c>
      <c r="F22" s="43"/>
      <c r="G22" s="43">
        <v>4.1829999999999998</v>
      </c>
      <c r="H22" s="43"/>
      <c r="I22" s="43"/>
      <c r="J22" s="43">
        <v>19.924199999999999</v>
      </c>
      <c r="K22" s="43">
        <v>25.6965</v>
      </c>
      <c r="L22" s="43">
        <v>7.476</v>
      </c>
      <c r="M22" s="43">
        <v>10.6005</v>
      </c>
      <c r="N22" s="43">
        <v>13.37</v>
      </c>
      <c r="O22" s="43">
        <v>33.712000000000003</v>
      </c>
      <c r="P22" s="43"/>
      <c r="Q22" s="43"/>
      <c r="R22" s="43">
        <v>47.414999999999999</v>
      </c>
      <c r="S22" s="43"/>
      <c r="T22" s="43">
        <v>17.7669</v>
      </c>
      <c r="U22" s="43"/>
      <c r="V22" s="43">
        <v>8.5</v>
      </c>
      <c r="W22" s="43"/>
      <c r="X22" s="43">
        <v>154.46680000000001</v>
      </c>
      <c r="Y22" s="43"/>
      <c r="Z22" s="43">
        <v>8.4685299999999994</v>
      </c>
      <c r="AA22" s="43"/>
      <c r="AB22" s="43"/>
      <c r="AC22" s="43"/>
      <c r="AD22" s="43"/>
      <c r="AE22" s="43">
        <v>3.35</v>
      </c>
      <c r="AF22" s="43">
        <v>0.7</v>
      </c>
      <c r="AG22" s="43"/>
      <c r="AH22" s="43">
        <v>1.0441</v>
      </c>
      <c r="AI22" s="43"/>
      <c r="AJ22" s="43">
        <v>4.7631500000000004</v>
      </c>
      <c r="AK22" s="43">
        <v>0</v>
      </c>
      <c r="AL22" s="43"/>
      <c r="AM22" s="43">
        <v>42.697069999999997</v>
      </c>
      <c r="AN22" s="43">
        <v>128.63536999999999</v>
      </c>
      <c r="AO22" s="43">
        <v>24.505199999999999</v>
      </c>
      <c r="AP22" s="43">
        <v>0.73</v>
      </c>
      <c r="AQ22" s="43">
        <v>160.61000000000001</v>
      </c>
      <c r="AR22" s="43"/>
      <c r="AS22" s="43">
        <v>32.543019999999999</v>
      </c>
      <c r="AT22" s="43">
        <v>32.4</v>
      </c>
      <c r="AU22" s="43"/>
      <c r="AV22" s="43">
        <v>190.62299999999999</v>
      </c>
      <c r="AW22" s="43">
        <v>32.194200000000002</v>
      </c>
      <c r="AX22" s="43"/>
      <c r="AY22" s="43"/>
      <c r="AZ22" s="43"/>
      <c r="BA22" s="43">
        <v>4.7</v>
      </c>
      <c r="BB22" s="43"/>
      <c r="BC22" s="43">
        <v>72.778859999999995</v>
      </c>
      <c r="BD22" s="43"/>
      <c r="BE22" s="43">
        <v>12.5</v>
      </c>
      <c r="BF22" s="43"/>
      <c r="BG22" s="43"/>
      <c r="BH22" s="43"/>
      <c r="BI22" s="43">
        <v>21.128250000000001</v>
      </c>
      <c r="BJ22" s="43"/>
      <c r="BK22" s="43"/>
      <c r="BL22" s="43"/>
      <c r="BM22" s="43">
        <v>6.26</v>
      </c>
      <c r="BN22" s="43">
        <v>61.75</v>
      </c>
      <c r="BO22" s="43">
        <v>1.86</v>
      </c>
      <c r="BP22" s="43">
        <v>145.75890000000001</v>
      </c>
      <c r="BQ22" s="43"/>
      <c r="BR22" s="43">
        <v>5.2046999999999999</v>
      </c>
      <c r="BS22" s="43">
        <v>117.34831</v>
      </c>
      <c r="BT22" s="43">
        <v>8.5185099999999991</v>
      </c>
      <c r="BU22" s="43"/>
      <c r="BV22" s="43">
        <v>32.524799999999999</v>
      </c>
      <c r="BW22" s="43">
        <v>3.7307000000000001</v>
      </c>
      <c r="BX22" s="43"/>
      <c r="BY22" s="43"/>
      <c r="BZ22" s="43">
        <v>87.647750000000002</v>
      </c>
      <c r="CA22" s="43">
        <v>22.699860000000001</v>
      </c>
      <c r="CB22" s="43"/>
      <c r="CC22" s="43">
        <v>0.94837000000000005</v>
      </c>
      <c r="CD22" s="43">
        <v>28.301110000000001</v>
      </c>
      <c r="CE22" s="43">
        <v>434.12419</v>
      </c>
      <c r="CF22" s="43"/>
      <c r="CG22" s="43">
        <v>147.40280000000001</v>
      </c>
      <c r="CH22" s="43">
        <v>1.9722</v>
      </c>
      <c r="CI22" s="43"/>
      <c r="CJ22" s="43"/>
      <c r="CK22" s="43"/>
      <c r="CL22" s="43">
        <v>4.7203600000000003</v>
      </c>
      <c r="CM22" s="43"/>
      <c r="CN22" s="43"/>
      <c r="CO22" s="43">
        <v>12.125859999999999</v>
      </c>
      <c r="CP22" s="43">
        <v>268.92</v>
      </c>
      <c r="CQ22" s="43"/>
      <c r="CR22" s="43">
        <v>38.96</v>
      </c>
      <c r="CS22" s="43"/>
      <c r="CT22" s="43">
        <v>25.46848</v>
      </c>
    </row>
    <row r="23" spans="1:98" ht="15.75" x14ac:dyDescent="0.25">
      <c r="A23" s="1"/>
      <c r="B23" s="42" t="s">
        <v>750</v>
      </c>
      <c r="C23" s="43"/>
      <c r="D23" s="43"/>
      <c r="E23" s="43">
        <v>47.397599999999997</v>
      </c>
      <c r="F23" s="43"/>
      <c r="G23" s="43">
        <v>4.0490000000000004</v>
      </c>
      <c r="H23" s="43"/>
      <c r="I23" s="43"/>
      <c r="J23" s="43">
        <v>19.477599999999999</v>
      </c>
      <c r="K23" s="43">
        <v>25.793299999999999</v>
      </c>
      <c r="L23" s="43">
        <v>8.8420000000000005</v>
      </c>
      <c r="M23" s="43">
        <v>10.4017</v>
      </c>
      <c r="N23" s="43">
        <v>13.59</v>
      </c>
      <c r="O23" s="43">
        <v>33.975999999999999</v>
      </c>
      <c r="P23" s="43"/>
      <c r="Q23" s="43"/>
      <c r="R23" s="43">
        <v>47.313000000000002</v>
      </c>
      <c r="S23" s="43"/>
      <c r="T23" s="43">
        <v>26.526</v>
      </c>
      <c r="U23" s="43"/>
      <c r="V23" s="43">
        <v>8.5</v>
      </c>
      <c r="W23" s="43"/>
      <c r="X23" s="43">
        <v>138.14534</v>
      </c>
      <c r="Y23" s="43"/>
      <c r="Z23" s="43">
        <v>8.6693599999999993</v>
      </c>
      <c r="AA23" s="43"/>
      <c r="AB23" s="43"/>
      <c r="AC23" s="43"/>
      <c r="AD23" s="43"/>
      <c r="AE23" s="43">
        <v>3.34</v>
      </c>
      <c r="AF23" s="43">
        <v>0.7</v>
      </c>
      <c r="AG23" s="43"/>
      <c r="AH23" s="43">
        <v>1.0359</v>
      </c>
      <c r="AI23" s="43"/>
      <c r="AJ23" s="43">
        <v>4.8320100000000004</v>
      </c>
      <c r="AK23" s="43">
        <v>0</v>
      </c>
      <c r="AL23" s="43"/>
      <c r="AM23" s="43">
        <v>40.787050000000001</v>
      </c>
      <c r="AN23" s="43">
        <v>128.06421</v>
      </c>
      <c r="AO23" s="43">
        <v>24.946200000000001</v>
      </c>
      <c r="AP23" s="43">
        <v>0.73</v>
      </c>
      <c r="AQ23" s="43">
        <v>157.91999999999999</v>
      </c>
      <c r="AR23" s="43"/>
      <c r="AS23" s="43">
        <v>34.230249999999998</v>
      </c>
      <c r="AT23" s="43">
        <v>32.35</v>
      </c>
      <c r="AU23" s="43"/>
      <c r="AV23" s="43">
        <v>187.46860000000001</v>
      </c>
      <c r="AW23" s="43">
        <v>33.697600000000001</v>
      </c>
      <c r="AX23" s="43"/>
      <c r="AY23" s="43"/>
      <c r="AZ23" s="43"/>
      <c r="BA23" s="43">
        <v>4.7</v>
      </c>
      <c r="BB23" s="43"/>
      <c r="BC23" s="43">
        <v>73.656829999999999</v>
      </c>
      <c r="BD23" s="43"/>
      <c r="BE23" s="43">
        <v>12.5</v>
      </c>
      <c r="BF23" s="43"/>
      <c r="BG23" s="43"/>
      <c r="BH23" s="43"/>
      <c r="BI23" s="43">
        <v>21.076049999999999</v>
      </c>
      <c r="BJ23" s="43"/>
      <c r="BK23" s="43"/>
      <c r="BL23" s="43"/>
      <c r="BM23" s="43">
        <v>6.26</v>
      </c>
      <c r="BN23" s="43">
        <v>62.69</v>
      </c>
      <c r="BO23" s="43">
        <v>1.82</v>
      </c>
      <c r="BP23" s="43">
        <v>144.79424</v>
      </c>
      <c r="BQ23" s="43"/>
      <c r="BR23" s="43">
        <v>5.2492000000000001</v>
      </c>
      <c r="BS23" s="43">
        <v>118.92376</v>
      </c>
      <c r="BT23" s="43">
        <v>7.3973500000000003</v>
      </c>
      <c r="BU23" s="43"/>
      <c r="BV23" s="43">
        <v>32.065800000000003</v>
      </c>
      <c r="BW23" s="43">
        <v>3.9713500000000002</v>
      </c>
      <c r="BX23" s="43"/>
      <c r="BY23" s="43"/>
      <c r="BZ23" s="43">
        <v>86.967500000000001</v>
      </c>
      <c r="CA23" s="43">
        <v>22.67793</v>
      </c>
      <c r="CB23" s="43"/>
      <c r="CC23" s="43">
        <v>0.93823999999999996</v>
      </c>
      <c r="CD23" s="43">
        <v>27.857849999999999</v>
      </c>
      <c r="CE23" s="43">
        <v>411.94170000000003</v>
      </c>
      <c r="CF23" s="43"/>
      <c r="CG23" s="43">
        <v>146.62782000000001</v>
      </c>
      <c r="CH23" s="43">
        <v>2.0752199999999998</v>
      </c>
      <c r="CI23" s="43"/>
      <c r="CJ23" s="43"/>
      <c r="CK23" s="43"/>
      <c r="CL23" s="43">
        <v>4.9181999999999997</v>
      </c>
      <c r="CM23" s="43"/>
      <c r="CN23" s="43"/>
      <c r="CO23" s="43">
        <v>12.533049999999999</v>
      </c>
      <c r="CP23" s="43">
        <v>265.16000000000003</v>
      </c>
      <c r="CQ23" s="43"/>
      <c r="CR23" s="43">
        <v>39.03</v>
      </c>
      <c r="CS23" s="43"/>
      <c r="CT23" s="43">
        <v>23.855229999999999</v>
      </c>
    </row>
    <row r="24" spans="1:98" ht="15.75" x14ac:dyDescent="0.25">
      <c r="A24" s="1"/>
      <c r="B24" s="42" t="s">
        <v>751</v>
      </c>
      <c r="C24" s="43"/>
      <c r="D24" s="43"/>
      <c r="E24" s="43">
        <v>47.9041</v>
      </c>
      <c r="F24" s="43"/>
      <c r="G24" s="43">
        <v>4.1449999999999996</v>
      </c>
      <c r="H24" s="43"/>
      <c r="I24" s="43"/>
      <c r="J24" s="43">
        <v>19.2102</v>
      </c>
      <c r="K24" s="43">
        <v>26.098800000000001</v>
      </c>
      <c r="L24" s="43">
        <v>9.92</v>
      </c>
      <c r="M24" s="43">
        <v>10.415800000000001</v>
      </c>
      <c r="N24" s="43">
        <v>13.2</v>
      </c>
      <c r="O24" s="43">
        <v>33.518000000000001</v>
      </c>
      <c r="P24" s="43"/>
      <c r="Q24" s="43"/>
      <c r="R24" s="43">
        <v>47.197000000000003</v>
      </c>
      <c r="S24" s="43"/>
      <c r="T24" s="43">
        <v>37.0503</v>
      </c>
      <c r="U24" s="43"/>
      <c r="V24" s="43">
        <v>8.4</v>
      </c>
      <c r="W24" s="43"/>
      <c r="X24" s="43">
        <v>134.92308</v>
      </c>
      <c r="Y24" s="43"/>
      <c r="Z24" s="43">
        <v>8.6191399999999998</v>
      </c>
      <c r="AA24" s="43"/>
      <c r="AB24" s="43"/>
      <c r="AC24" s="43"/>
      <c r="AD24" s="43"/>
      <c r="AE24" s="43">
        <v>3.25</v>
      </c>
      <c r="AF24" s="43">
        <v>1.1000000000000001</v>
      </c>
      <c r="AG24" s="43"/>
      <c r="AH24" s="43">
        <v>1.0336000000000001</v>
      </c>
      <c r="AI24" s="43"/>
      <c r="AJ24" s="43">
        <v>5.1929299999999996</v>
      </c>
      <c r="AK24" s="43">
        <v>0</v>
      </c>
      <c r="AL24" s="43"/>
      <c r="AM24" s="43">
        <v>40.264249999999997</v>
      </c>
      <c r="AN24" s="43">
        <v>127.71813</v>
      </c>
      <c r="AO24" s="43">
        <v>25.486999999999998</v>
      </c>
      <c r="AP24" s="43">
        <v>0.72</v>
      </c>
      <c r="AQ24" s="43">
        <v>160.76</v>
      </c>
      <c r="AR24" s="43"/>
      <c r="AS24" s="43">
        <v>35.191299999999998</v>
      </c>
      <c r="AT24" s="43">
        <v>33.04</v>
      </c>
      <c r="AU24" s="43"/>
      <c r="AV24" s="43">
        <v>185.79390000000001</v>
      </c>
      <c r="AW24" s="43">
        <v>32.9221</v>
      </c>
      <c r="AX24" s="43"/>
      <c r="AY24" s="43"/>
      <c r="AZ24" s="43"/>
      <c r="BA24" s="43">
        <v>4.8</v>
      </c>
      <c r="BB24" s="43"/>
      <c r="BC24" s="43">
        <v>73.718530000000001</v>
      </c>
      <c r="BD24" s="43"/>
      <c r="BE24" s="43">
        <v>12.5</v>
      </c>
      <c r="BF24" s="43"/>
      <c r="BG24" s="43"/>
      <c r="BH24" s="43"/>
      <c r="BI24" s="43">
        <v>21.07056</v>
      </c>
      <c r="BJ24" s="43"/>
      <c r="BK24" s="43"/>
      <c r="BL24" s="43"/>
      <c r="BM24" s="43">
        <v>6.26</v>
      </c>
      <c r="BN24" s="43">
        <v>54.16</v>
      </c>
      <c r="BO24" s="43">
        <v>1.82</v>
      </c>
      <c r="BP24" s="43">
        <v>144.37558999999999</v>
      </c>
      <c r="BQ24" s="43"/>
      <c r="BR24" s="43">
        <v>5.3550000000000004</v>
      </c>
      <c r="BS24" s="43">
        <v>122.07565</v>
      </c>
      <c r="BT24" s="43">
        <v>8.7483199999999997</v>
      </c>
      <c r="BU24" s="43"/>
      <c r="BV24" s="43">
        <v>31.363199999999999</v>
      </c>
      <c r="BW24" s="43">
        <v>3.7307000000000001</v>
      </c>
      <c r="BX24" s="43"/>
      <c r="BY24" s="43"/>
      <c r="BZ24" s="43">
        <v>86.713340000000002</v>
      </c>
      <c r="CA24" s="43">
        <v>22.675909999999998</v>
      </c>
      <c r="CB24" s="43"/>
      <c r="CC24" s="43">
        <v>0.94147000000000003</v>
      </c>
      <c r="CD24" s="43">
        <v>27.300039999999999</v>
      </c>
      <c r="CE24" s="43">
        <v>417.90463999999997</v>
      </c>
      <c r="CF24" s="43"/>
      <c r="CG24" s="43">
        <v>148.81007</v>
      </c>
      <c r="CH24" s="43">
        <v>2.0254400000000001</v>
      </c>
      <c r="CI24" s="43"/>
      <c r="CJ24" s="43"/>
      <c r="CK24" s="43"/>
      <c r="CL24" s="43">
        <v>4.9457300000000002</v>
      </c>
      <c r="CM24" s="43"/>
      <c r="CN24" s="43"/>
      <c r="CO24" s="43">
        <v>12.411049999999999</v>
      </c>
      <c r="CP24" s="43">
        <v>273.60000000000002</v>
      </c>
      <c r="CQ24" s="43"/>
      <c r="CR24" s="43">
        <v>39.334000000000003</v>
      </c>
      <c r="CS24" s="43"/>
      <c r="CT24" s="43">
        <v>20.749269999999999</v>
      </c>
    </row>
    <row r="25" spans="1:98" ht="15.75" x14ac:dyDescent="0.25">
      <c r="A25" s="1"/>
      <c r="B25" s="42" t="s">
        <v>752</v>
      </c>
      <c r="C25" s="43"/>
      <c r="D25" s="43"/>
      <c r="E25" s="43">
        <v>48.405700000000003</v>
      </c>
      <c r="F25" s="43"/>
      <c r="G25" s="43">
        <v>4.1470000000000002</v>
      </c>
      <c r="H25" s="43"/>
      <c r="I25" s="43"/>
      <c r="J25" s="43">
        <v>19.645199999999999</v>
      </c>
      <c r="K25" s="43">
        <v>26.6251</v>
      </c>
      <c r="L25" s="43">
        <v>10.708</v>
      </c>
      <c r="M25" s="43">
        <v>10.636799999999999</v>
      </c>
      <c r="N25" s="43">
        <v>12.88</v>
      </c>
      <c r="O25" s="43">
        <v>32.173999999999999</v>
      </c>
      <c r="P25" s="43"/>
      <c r="Q25" s="43"/>
      <c r="R25" s="43">
        <v>47.383000000000003</v>
      </c>
      <c r="S25" s="43"/>
      <c r="T25" s="43">
        <v>35.293900000000001</v>
      </c>
      <c r="U25" s="43"/>
      <c r="V25" s="43">
        <v>8.5</v>
      </c>
      <c r="W25" s="43"/>
      <c r="X25" s="43">
        <v>114.17477</v>
      </c>
      <c r="Y25" s="43"/>
      <c r="Z25" s="43">
        <v>8.2211200000000009</v>
      </c>
      <c r="AA25" s="43"/>
      <c r="AB25" s="43"/>
      <c r="AC25" s="43"/>
      <c r="AD25" s="43"/>
      <c r="AE25" s="43">
        <v>3.2970000000000002</v>
      </c>
      <c r="AF25" s="43">
        <v>1.3</v>
      </c>
      <c r="AG25" s="43"/>
      <c r="AH25" s="43">
        <v>1.0159</v>
      </c>
      <c r="AI25" s="43"/>
      <c r="AJ25" s="43">
        <v>4.6838199999999999</v>
      </c>
      <c r="AK25" s="43">
        <v>0</v>
      </c>
      <c r="AL25" s="43"/>
      <c r="AM25" s="43">
        <v>39.771909999999998</v>
      </c>
      <c r="AN25" s="43">
        <v>127.67325</v>
      </c>
      <c r="AO25" s="43">
        <v>25.880400000000002</v>
      </c>
      <c r="AP25" s="43">
        <v>0.63</v>
      </c>
      <c r="AQ25" s="43">
        <v>157.69</v>
      </c>
      <c r="AR25" s="43"/>
      <c r="AS25" s="43">
        <v>35.496459999999999</v>
      </c>
      <c r="AT25" s="43">
        <v>33.32</v>
      </c>
      <c r="AU25" s="43"/>
      <c r="AV25" s="43">
        <v>186.01990000000001</v>
      </c>
      <c r="AW25" s="43">
        <v>34.209200000000003</v>
      </c>
      <c r="AX25" s="43"/>
      <c r="AY25" s="43"/>
      <c r="AZ25" s="43"/>
      <c r="BA25" s="43">
        <v>4.8</v>
      </c>
      <c r="BB25" s="43"/>
      <c r="BC25" s="43">
        <v>73.742149999999995</v>
      </c>
      <c r="BD25" s="43"/>
      <c r="BE25" s="43">
        <v>12.5</v>
      </c>
      <c r="BF25" s="43"/>
      <c r="BG25" s="43"/>
      <c r="BH25" s="43"/>
      <c r="BI25" s="43">
        <v>21.007429999999999</v>
      </c>
      <c r="BJ25" s="43"/>
      <c r="BK25" s="43"/>
      <c r="BL25" s="43"/>
      <c r="BM25" s="43">
        <v>6.26</v>
      </c>
      <c r="BN25" s="43">
        <v>52.11</v>
      </c>
      <c r="BO25" s="43">
        <v>1.81</v>
      </c>
      <c r="BP25" s="43">
        <v>143.20435000000001</v>
      </c>
      <c r="BQ25" s="43"/>
      <c r="BR25" s="43">
        <v>5.2628000000000004</v>
      </c>
      <c r="BS25" s="43">
        <v>123.48009999999999</v>
      </c>
      <c r="BT25" s="43">
        <v>9.0401699999999998</v>
      </c>
      <c r="BU25" s="43"/>
      <c r="BV25" s="43">
        <v>30.962700000000002</v>
      </c>
      <c r="BW25" s="43">
        <v>3.87202</v>
      </c>
      <c r="BX25" s="43"/>
      <c r="BY25" s="43"/>
      <c r="BZ25" s="43">
        <v>86.076449999999994</v>
      </c>
      <c r="CA25" s="43">
        <v>22.651209999999999</v>
      </c>
      <c r="CB25" s="43"/>
      <c r="CC25" s="43">
        <v>0.96697</v>
      </c>
      <c r="CD25" s="43">
        <v>28.24089</v>
      </c>
      <c r="CE25" s="43">
        <v>431.35906999999997</v>
      </c>
      <c r="CF25" s="43"/>
      <c r="CG25" s="43">
        <v>142.57130000000001</v>
      </c>
      <c r="CH25" s="43">
        <v>1.9132</v>
      </c>
      <c r="CI25" s="43"/>
      <c r="CJ25" s="43"/>
      <c r="CK25" s="43"/>
      <c r="CL25" s="43">
        <v>4.8589900000000004</v>
      </c>
      <c r="CM25" s="43"/>
      <c r="CN25" s="43"/>
      <c r="CO25" s="43">
        <v>12.86406</v>
      </c>
      <c r="CP25" s="43">
        <v>276.52</v>
      </c>
      <c r="CQ25" s="43"/>
      <c r="CR25" s="43">
        <v>39.357999999999997</v>
      </c>
      <c r="CS25" s="43"/>
      <c r="CT25" s="43">
        <v>25.879639999999998</v>
      </c>
    </row>
    <row r="26" spans="1:98" ht="15.75" x14ac:dyDescent="0.25">
      <c r="A26" s="1"/>
      <c r="B26" s="42" t="s">
        <v>753</v>
      </c>
      <c r="C26" s="43"/>
      <c r="D26" s="43"/>
      <c r="E26" s="43">
        <v>48.392299999999999</v>
      </c>
      <c r="F26" s="43"/>
      <c r="G26" s="43">
        <v>4.181</v>
      </c>
      <c r="H26" s="43"/>
      <c r="I26" s="43"/>
      <c r="J26" s="43">
        <v>19.164000000000001</v>
      </c>
      <c r="K26" s="43">
        <v>26.487500000000001</v>
      </c>
      <c r="L26" s="43">
        <v>10.51</v>
      </c>
      <c r="M26" s="43">
        <v>10.7814</v>
      </c>
      <c r="N26" s="43">
        <v>13.12</v>
      </c>
      <c r="O26" s="43">
        <v>32.838000000000001</v>
      </c>
      <c r="P26" s="43"/>
      <c r="Q26" s="43"/>
      <c r="R26" s="43">
        <v>47.018000000000001</v>
      </c>
      <c r="S26" s="43"/>
      <c r="T26" s="43">
        <v>37.008699999999997</v>
      </c>
      <c r="U26" s="43"/>
      <c r="V26" s="43">
        <v>8.6</v>
      </c>
      <c r="W26" s="43"/>
      <c r="X26" s="43">
        <v>102.72544000000001</v>
      </c>
      <c r="Y26" s="43"/>
      <c r="Z26" s="43">
        <v>8.5601500000000001</v>
      </c>
      <c r="AA26" s="43"/>
      <c r="AB26" s="43"/>
      <c r="AC26" s="43"/>
      <c r="AD26" s="43"/>
      <c r="AE26" s="43">
        <v>3.27</v>
      </c>
      <c r="AF26" s="43">
        <v>0.9</v>
      </c>
      <c r="AG26" s="43"/>
      <c r="AH26" s="43">
        <v>1.0387999999999999</v>
      </c>
      <c r="AI26" s="43"/>
      <c r="AJ26" s="43">
        <v>4.0358400000000003</v>
      </c>
      <c r="AK26" s="43">
        <v>0</v>
      </c>
      <c r="AL26" s="43"/>
      <c r="AM26" s="43">
        <v>42.190550000000002</v>
      </c>
      <c r="AN26" s="43">
        <v>131.98611</v>
      </c>
      <c r="AO26" s="43">
        <v>25.826899999999998</v>
      </c>
      <c r="AP26" s="43">
        <v>0.44</v>
      </c>
      <c r="AQ26" s="43">
        <v>161.30000000000001</v>
      </c>
      <c r="AR26" s="43"/>
      <c r="AS26" s="43">
        <v>36.913609999999998</v>
      </c>
      <c r="AT26" s="43">
        <v>33.93</v>
      </c>
      <c r="AU26" s="43"/>
      <c r="AV26" s="43">
        <v>191.3879</v>
      </c>
      <c r="AW26" s="43">
        <v>35.503399999999999</v>
      </c>
      <c r="AX26" s="43"/>
      <c r="AY26" s="43"/>
      <c r="AZ26" s="43"/>
      <c r="BA26" s="43">
        <v>4.8</v>
      </c>
      <c r="BB26" s="43"/>
      <c r="BC26" s="43">
        <v>73.347939999999994</v>
      </c>
      <c r="BD26" s="43"/>
      <c r="BE26" s="43">
        <v>12.5</v>
      </c>
      <c r="BF26" s="43"/>
      <c r="BG26" s="43"/>
      <c r="BH26" s="43"/>
      <c r="BI26" s="43">
        <v>21.04598</v>
      </c>
      <c r="BJ26" s="43"/>
      <c r="BK26" s="43"/>
      <c r="BL26" s="43"/>
      <c r="BM26" s="43">
        <v>6.26</v>
      </c>
      <c r="BN26" s="43">
        <v>53.04</v>
      </c>
      <c r="BO26" s="43">
        <v>1.75</v>
      </c>
      <c r="BP26" s="43">
        <v>144.04535000000001</v>
      </c>
      <c r="BQ26" s="43"/>
      <c r="BR26" s="43">
        <v>5.2671999999999999</v>
      </c>
      <c r="BS26" s="43">
        <v>123.87784000000001</v>
      </c>
      <c r="BT26" s="43">
        <v>8.9795599999999993</v>
      </c>
      <c r="BU26" s="43"/>
      <c r="BV26" s="43">
        <v>31.6402</v>
      </c>
      <c r="BW26" s="43">
        <v>3.9659300000000002</v>
      </c>
      <c r="BX26" s="43"/>
      <c r="BY26" s="43"/>
      <c r="BZ26" s="43">
        <v>86.438379999999995</v>
      </c>
      <c r="CA26" s="43">
        <v>22.645510000000002</v>
      </c>
      <c r="CB26" s="43"/>
      <c r="CC26" s="43">
        <v>0.93064999999999998</v>
      </c>
      <c r="CD26" s="43">
        <v>28.28867</v>
      </c>
      <c r="CE26" s="43">
        <v>425.01936000000001</v>
      </c>
      <c r="CF26" s="43"/>
      <c r="CG26" s="43">
        <v>142.05717999999999</v>
      </c>
      <c r="CH26" s="43">
        <v>1.8092699999999999</v>
      </c>
      <c r="CI26" s="43"/>
      <c r="CJ26" s="43"/>
      <c r="CK26" s="43"/>
      <c r="CL26" s="43">
        <v>4.9691299999999998</v>
      </c>
      <c r="CM26" s="43"/>
      <c r="CN26" s="43"/>
      <c r="CO26" s="43">
        <v>13.69056</v>
      </c>
      <c r="CP26" s="43">
        <v>284.69</v>
      </c>
      <c r="CQ26" s="43"/>
      <c r="CR26" s="43">
        <v>39.720999999999997</v>
      </c>
      <c r="CS26" s="43"/>
      <c r="CT26" s="43">
        <v>17.445810000000002</v>
      </c>
    </row>
    <row r="27" spans="1:98" ht="15.75" x14ac:dyDescent="0.25">
      <c r="A27" s="1"/>
      <c r="B27" s="42" t="s">
        <v>754</v>
      </c>
      <c r="C27" s="43"/>
      <c r="D27" s="43"/>
      <c r="E27" s="43">
        <v>47.880200000000002</v>
      </c>
      <c r="F27" s="43"/>
      <c r="G27" s="43">
        <v>4.2450000000000001</v>
      </c>
      <c r="H27" s="43"/>
      <c r="I27" s="43"/>
      <c r="J27" s="43">
        <v>18.822399999999998</v>
      </c>
      <c r="K27" s="43">
        <v>26.703199999999999</v>
      </c>
      <c r="L27" s="43">
        <v>10.089</v>
      </c>
      <c r="M27" s="43">
        <v>10.5457</v>
      </c>
      <c r="N27" s="43">
        <v>13.15</v>
      </c>
      <c r="O27" s="43">
        <v>32.915999999999997</v>
      </c>
      <c r="P27" s="43"/>
      <c r="Q27" s="43"/>
      <c r="R27" s="43">
        <v>47.023000000000003</v>
      </c>
      <c r="S27" s="43"/>
      <c r="T27" s="43">
        <v>45.941200000000002</v>
      </c>
      <c r="U27" s="43"/>
      <c r="V27" s="43">
        <v>8.6999999999999993</v>
      </c>
      <c r="W27" s="43"/>
      <c r="X27" s="43">
        <v>124.7372</v>
      </c>
      <c r="Y27" s="43"/>
      <c r="Z27" s="43">
        <v>8.6669900000000002</v>
      </c>
      <c r="AA27" s="43"/>
      <c r="AB27" s="43"/>
      <c r="AC27" s="43"/>
      <c r="AD27" s="43"/>
      <c r="AE27" s="43">
        <v>3.3929999999999998</v>
      </c>
      <c r="AF27" s="43">
        <v>1</v>
      </c>
      <c r="AG27" s="43"/>
      <c r="AH27" s="43">
        <v>1.0091000000000001</v>
      </c>
      <c r="AI27" s="43"/>
      <c r="AJ27" s="43">
        <v>4.1829499999999999</v>
      </c>
      <c r="AK27" s="43">
        <v>0</v>
      </c>
      <c r="AL27" s="43"/>
      <c r="AM27" s="43">
        <v>43.064639999999997</v>
      </c>
      <c r="AN27" s="43">
        <v>132.63701</v>
      </c>
      <c r="AO27" s="43">
        <v>26.0579</v>
      </c>
      <c r="AP27" s="43">
        <v>0.24</v>
      </c>
      <c r="AQ27" s="43">
        <v>160.6</v>
      </c>
      <c r="AR27" s="43"/>
      <c r="AS27" s="43">
        <v>36.964269999999999</v>
      </c>
      <c r="AT27" s="43">
        <v>34.159999999999997</v>
      </c>
      <c r="AU27" s="43"/>
      <c r="AV27" s="43">
        <v>191.40369999999999</v>
      </c>
      <c r="AW27" s="43">
        <v>35.256700000000002</v>
      </c>
      <c r="AX27" s="43"/>
      <c r="AY27" s="43"/>
      <c r="AZ27" s="43"/>
      <c r="BA27" s="43">
        <v>4.7</v>
      </c>
      <c r="BB27" s="43"/>
      <c r="BC27" s="43">
        <v>73.483350000000002</v>
      </c>
      <c r="BD27" s="43"/>
      <c r="BE27" s="43">
        <v>12.5</v>
      </c>
      <c r="BF27" s="43"/>
      <c r="BG27" s="43"/>
      <c r="BH27" s="43"/>
      <c r="BI27" s="43">
        <v>21.139980000000001</v>
      </c>
      <c r="BJ27" s="43"/>
      <c r="BK27" s="43"/>
      <c r="BL27" s="43"/>
      <c r="BM27" s="43">
        <v>6.26</v>
      </c>
      <c r="BN27" s="43">
        <v>53.03</v>
      </c>
      <c r="BO27" s="43">
        <v>1.89</v>
      </c>
      <c r="BP27" s="43">
        <v>145.72563</v>
      </c>
      <c r="BQ27" s="43"/>
      <c r="BR27" s="43">
        <v>5.2233999999999998</v>
      </c>
      <c r="BS27" s="43">
        <v>123.91775</v>
      </c>
      <c r="BT27" s="43">
        <v>8.6183200000000006</v>
      </c>
      <c r="BU27" s="43"/>
      <c r="BV27" s="43">
        <v>32.122599999999998</v>
      </c>
      <c r="BW27" s="43">
        <v>4.0273599999999998</v>
      </c>
      <c r="BX27" s="43"/>
      <c r="BY27" s="43"/>
      <c r="BZ27" s="43">
        <v>85.718379999999996</v>
      </c>
      <c r="CA27" s="43">
        <v>22.715699999999998</v>
      </c>
      <c r="CB27" s="43"/>
      <c r="CC27" s="43">
        <v>0.95882999999999996</v>
      </c>
      <c r="CD27" s="43">
        <v>29.827860000000001</v>
      </c>
      <c r="CE27" s="43">
        <v>396.25151</v>
      </c>
      <c r="CF27" s="43"/>
      <c r="CG27" s="43">
        <v>147.21523999999999</v>
      </c>
      <c r="CH27" s="43">
        <v>1.7751399999999999</v>
      </c>
      <c r="CI27" s="43"/>
      <c r="CJ27" s="43"/>
      <c r="CK27" s="43"/>
      <c r="CL27" s="43">
        <v>5.0804299999999998</v>
      </c>
      <c r="CM27" s="43"/>
      <c r="CN27" s="43"/>
      <c r="CO27" s="43">
        <v>14.546620000000001</v>
      </c>
      <c r="CP27" s="43">
        <v>276.69</v>
      </c>
      <c r="CQ27" s="43"/>
      <c r="CR27" s="43">
        <v>40.183999999999997</v>
      </c>
      <c r="CS27" s="43"/>
      <c r="CT27" s="43">
        <v>19.294260000000001</v>
      </c>
    </row>
    <row r="28" spans="1:98" ht="15.75" x14ac:dyDescent="0.25">
      <c r="A28" s="1"/>
      <c r="B28" s="42" t="s">
        <v>755</v>
      </c>
      <c r="C28" s="43"/>
      <c r="D28" s="43"/>
      <c r="E28" s="43">
        <v>46.945799999999998</v>
      </c>
      <c r="F28" s="43"/>
      <c r="G28" s="43">
        <v>4.1310000000000002</v>
      </c>
      <c r="H28" s="43"/>
      <c r="I28" s="43"/>
      <c r="J28" s="43">
        <v>18.740200000000002</v>
      </c>
      <c r="K28" s="43">
        <v>26.826799999999999</v>
      </c>
      <c r="L28" s="43">
        <v>10.256</v>
      </c>
      <c r="M28" s="43">
        <v>10.573600000000001</v>
      </c>
      <c r="N28" s="43">
        <v>13.25</v>
      </c>
      <c r="O28" s="43">
        <v>32.344000000000001</v>
      </c>
      <c r="P28" s="43"/>
      <c r="Q28" s="43"/>
      <c r="R28" s="43">
        <v>47.212000000000003</v>
      </c>
      <c r="S28" s="43"/>
      <c r="T28" s="43">
        <v>49.061799999999998</v>
      </c>
      <c r="U28" s="43"/>
      <c r="V28" s="43">
        <v>8.6</v>
      </c>
      <c r="W28" s="43"/>
      <c r="X28" s="43">
        <v>140.9727</v>
      </c>
      <c r="Y28" s="43"/>
      <c r="Z28" s="43">
        <v>8.7027000000000001</v>
      </c>
      <c r="AA28" s="43"/>
      <c r="AB28" s="43"/>
      <c r="AC28" s="43"/>
      <c r="AD28" s="43"/>
      <c r="AE28" s="43">
        <v>3.3530000000000002</v>
      </c>
      <c r="AF28" s="43">
        <v>0.9</v>
      </c>
      <c r="AG28" s="43"/>
      <c r="AH28" s="43">
        <v>0.93569999999999998</v>
      </c>
      <c r="AI28" s="43"/>
      <c r="AJ28" s="43">
        <v>4.0119499999999997</v>
      </c>
      <c r="AK28" s="43">
        <v>0</v>
      </c>
      <c r="AL28" s="43"/>
      <c r="AM28" s="43">
        <v>42.884950000000003</v>
      </c>
      <c r="AN28" s="43">
        <v>132.02883</v>
      </c>
      <c r="AO28" s="43">
        <v>26.679200000000002</v>
      </c>
      <c r="AP28" s="43">
        <v>0.57999999999999996</v>
      </c>
      <c r="AQ28" s="43">
        <v>157.02000000000001</v>
      </c>
      <c r="AR28" s="43"/>
      <c r="AS28" s="43">
        <v>37.650840000000002</v>
      </c>
      <c r="AT28" s="43">
        <v>33.29</v>
      </c>
      <c r="AU28" s="43"/>
      <c r="AV28" s="43">
        <v>189.4588</v>
      </c>
      <c r="AW28" s="43">
        <v>34.642299999999999</v>
      </c>
      <c r="AX28" s="43"/>
      <c r="AY28" s="43"/>
      <c r="AZ28" s="43"/>
      <c r="BA28" s="43">
        <v>4.5</v>
      </c>
      <c r="BB28" s="43"/>
      <c r="BC28" s="43">
        <v>73.879469999999998</v>
      </c>
      <c r="BD28" s="43"/>
      <c r="BE28" s="43">
        <v>12.5</v>
      </c>
      <c r="BF28" s="43"/>
      <c r="BG28" s="43"/>
      <c r="BH28" s="43"/>
      <c r="BI28" s="43">
        <v>21.012149999999998</v>
      </c>
      <c r="BJ28" s="43"/>
      <c r="BK28" s="43"/>
      <c r="BL28" s="43"/>
      <c r="BM28" s="43">
        <v>6.26</v>
      </c>
      <c r="BN28" s="43">
        <v>52.37</v>
      </c>
      <c r="BO28" s="43">
        <v>2.08</v>
      </c>
      <c r="BP28" s="43">
        <v>145.18615</v>
      </c>
      <c r="BQ28" s="43"/>
      <c r="BR28" s="43">
        <v>5.3140000000000001</v>
      </c>
      <c r="BS28" s="43">
        <v>124.14</v>
      </c>
      <c r="BT28" s="43">
        <v>9.1371500000000001</v>
      </c>
      <c r="BU28" s="43"/>
      <c r="BV28" s="43">
        <v>32.446599999999997</v>
      </c>
      <c r="BW28" s="43">
        <v>3.8865599999999998</v>
      </c>
      <c r="BX28" s="43"/>
      <c r="BY28" s="43"/>
      <c r="BZ28" s="43">
        <v>86.088260000000005</v>
      </c>
      <c r="CA28" s="43">
        <v>22.704789999999999</v>
      </c>
      <c r="CB28" s="43"/>
      <c r="CC28" s="43">
        <v>0.92739000000000005</v>
      </c>
      <c r="CD28" s="43">
        <v>30.648900000000001</v>
      </c>
      <c r="CE28" s="43">
        <v>415.80734000000001</v>
      </c>
      <c r="CF28" s="43"/>
      <c r="CG28" s="43">
        <v>147.25936999999999</v>
      </c>
      <c r="CH28" s="43">
        <v>3.8021400000000001</v>
      </c>
      <c r="CI28" s="43"/>
      <c r="CJ28" s="43"/>
      <c r="CK28" s="43"/>
      <c r="CL28" s="43">
        <v>5.2367900000000001</v>
      </c>
      <c r="CM28" s="43"/>
      <c r="CN28" s="43"/>
      <c r="CO28" s="43">
        <v>14.513260000000001</v>
      </c>
      <c r="CP28" s="43">
        <v>274.8</v>
      </c>
      <c r="CQ28" s="43"/>
      <c r="CR28" s="43">
        <v>39.43</v>
      </c>
      <c r="CS28" s="43"/>
      <c r="CT28" s="43">
        <v>13.79411</v>
      </c>
    </row>
    <row r="29" spans="1:98" ht="15.75" x14ac:dyDescent="0.25">
      <c r="A29" s="1"/>
      <c r="B29" s="42" t="s">
        <v>756</v>
      </c>
      <c r="C29" s="43"/>
      <c r="D29" s="43"/>
      <c r="E29" s="43">
        <v>47.087499999999999</v>
      </c>
      <c r="F29" s="43"/>
      <c r="G29" s="43">
        <v>4.1120000000000001</v>
      </c>
      <c r="H29" s="43"/>
      <c r="I29" s="43"/>
      <c r="J29" s="43">
        <v>19.535299999999999</v>
      </c>
      <c r="K29" s="43">
        <v>26.741800000000001</v>
      </c>
      <c r="L29" s="43">
        <v>10.927</v>
      </c>
      <c r="M29" s="43">
        <v>10.5306</v>
      </c>
      <c r="N29" s="43">
        <v>13.13</v>
      </c>
      <c r="O29" s="43">
        <v>32.572000000000003</v>
      </c>
      <c r="P29" s="43"/>
      <c r="Q29" s="43"/>
      <c r="R29" s="43">
        <v>46.581000000000003</v>
      </c>
      <c r="S29" s="43"/>
      <c r="T29" s="43">
        <v>32.509500000000003</v>
      </c>
      <c r="U29" s="43"/>
      <c r="V29" s="43">
        <v>8.5</v>
      </c>
      <c r="W29" s="43"/>
      <c r="X29" s="43">
        <v>135.80605</v>
      </c>
      <c r="Y29" s="43"/>
      <c r="Z29" s="43">
        <v>8.5257900000000006</v>
      </c>
      <c r="AA29" s="43"/>
      <c r="AB29" s="43"/>
      <c r="AC29" s="43"/>
      <c r="AD29" s="43"/>
      <c r="AE29" s="43">
        <v>3.2530000000000001</v>
      </c>
      <c r="AF29" s="43">
        <v>1</v>
      </c>
      <c r="AG29" s="43"/>
      <c r="AH29" s="43">
        <v>0.90969999999999995</v>
      </c>
      <c r="AI29" s="43"/>
      <c r="AJ29" s="43">
        <v>4.3253700000000004</v>
      </c>
      <c r="AK29" s="43">
        <v>0</v>
      </c>
      <c r="AL29" s="43"/>
      <c r="AM29" s="43">
        <v>43.53546</v>
      </c>
      <c r="AN29" s="43">
        <v>132.41229999999999</v>
      </c>
      <c r="AO29" s="43">
        <v>26.768599999999999</v>
      </c>
      <c r="AP29" s="43">
        <v>1</v>
      </c>
      <c r="AQ29" s="43">
        <v>155.02000000000001</v>
      </c>
      <c r="AR29" s="43"/>
      <c r="AS29" s="43">
        <v>36.770890000000001</v>
      </c>
      <c r="AT29" s="43">
        <v>33.380000000000003</v>
      </c>
      <c r="AU29" s="43"/>
      <c r="AV29" s="43">
        <v>188.31620000000001</v>
      </c>
      <c r="AW29" s="43">
        <v>34.5762</v>
      </c>
      <c r="AX29" s="43"/>
      <c r="AY29" s="43"/>
      <c r="AZ29" s="43"/>
      <c r="BA29" s="43">
        <v>4.5999999999999996</v>
      </c>
      <c r="BB29" s="43"/>
      <c r="BC29" s="43">
        <v>73.963189999999997</v>
      </c>
      <c r="BD29" s="43"/>
      <c r="BE29" s="43">
        <v>12.5</v>
      </c>
      <c r="BF29" s="43"/>
      <c r="BG29" s="43"/>
      <c r="BH29" s="43"/>
      <c r="BI29" s="43">
        <v>21.255960000000002</v>
      </c>
      <c r="BJ29" s="43"/>
      <c r="BK29" s="43"/>
      <c r="BL29" s="43"/>
      <c r="BM29" s="43">
        <v>6.26</v>
      </c>
      <c r="BN29" s="43">
        <v>49.61</v>
      </c>
      <c r="BO29" s="43">
        <v>2.2400000000000002</v>
      </c>
      <c r="BP29" s="43">
        <v>144.72637</v>
      </c>
      <c r="BQ29" s="43"/>
      <c r="BR29" s="43">
        <v>5.3003</v>
      </c>
      <c r="BS29" s="43">
        <v>123.99901</v>
      </c>
      <c r="BT29" s="43">
        <v>9.0031999999999996</v>
      </c>
      <c r="BU29" s="43"/>
      <c r="BV29" s="43">
        <v>31.5974</v>
      </c>
      <c r="BW29" s="43">
        <v>3.7307000000000001</v>
      </c>
      <c r="BX29" s="43"/>
      <c r="BY29" s="43"/>
      <c r="BZ29" s="43">
        <v>86.352959999999996</v>
      </c>
      <c r="CA29" s="43">
        <v>22.721900000000002</v>
      </c>
      <c r="CB29" s="43"/>
      <c r="CC29" s="43">
        <v>0.93759000000000003</v>
      </c>
      <c r="CD29" s="43">
        <v>30.539729999999999</v>
      </c>
      <c r="CE29" s="43">
        <v>411.09510999999998</v>
      </c>
      <c r="CF29" s="43"/>
      <c r="CG29" s="43">
        <v>140.92655999999999</v>
      </c>
      <c r="CH29" s="43">
        <v>9.9972899999999996</v>
      </c>
      <c r="CI29" s="43"/>
      <c r="CJ29" s="43"/>
      <c r="CK29" s="43"/>
      <c r="CL29" s="43">
        <v>5.05985</v>
      </c>
      <c r="CM29" s="43"/>
      <c r="CN29" s="43"/>
      <c r="CO29" s="43">
        <v>14.91258</v>
      </c>
      <c r="CP29" s="43">
        <v>281.44</v>
      </c>
      <c r="CQ29" s="43"/>
      <c r="CR29" s="43">
        <v>39.485999999999997</v>
      </c>
      <c r="CS29" s="43"/>
      <c r="CT29" s="43">
        <v>16.54073</v>
      </c>
    </row>
    <row r="30" spans="1:98" ht="15.75" x14ac:dyDescent="0.25">
      <c r="A30" s="1"/>
      <c r="B30" s="42" t="s">
        <v>757</v>
      </c>
      <c r="C30" s="43"/>
      <c r="D30" s="43"/>
      <c r="E30" s="43">
        <v>47.4495</v>
      </c>
      <c r="F30" s="43"/>
      <c r="G30" s="43">
        <v>4.2649999999999997</v>
      </c>
      <c r="H30" s="43"/>
      <c r="I30" s="43"/>
      <c r="J30" s="43">
        <v>20.326499999999999</v>
      </c>
      <c r="K30" s="43">
        <v>26.569800000000001</v>
      </c>
      <c r="L30" s="43">
        <v>11.06</v>
      </c>
      <c r="M30" s="43">
        <v>10.783799999999999</v>
      </c>
      <c r="N30" s="43">
        <v>11.66</v>
      </c>
      <c r="O30" s="43">
        <v>31.446000000000002</v>
      </c>
      <c r="P30" s="43"/>
      <c r="Q30" s="43"/>
      <c r="R30" s="43">
        <v>49.518999999999998</v>
      </c>
      <c r="S30" s="43"/>
      <c r="T30" s="43">
        <v>26.607600000000001</v>
      </c>
      <c r="U30" s="43"/>
      <c r="V30" s="43">
        <v>8.6999999999999993</v>
      </c>
      <c r="W30" s="43"/>
      <c r="X30" s="43">
        <v>113.85738000000001</v>
      </c>
      <c r="Y30" s="43"/>
      <c r="Z30" s="43">
        <v>8.4398</v>
      </c>
      <c r="AA30" s="43"/>
      <c r="AB30" s="43"/>
      <c r="AC30" s="43"/>
      <c r="AD30" s="43"/>
      <c r="AE30" s="43">
        <v>3.1280000000000001</v>
      </c>
      <c r="AF30" s="43">
        <v>1</v>
      </c>
      <c r="AG30" s="43"/>
      <c r="AH30" s="43">
        <v>0.88439999999999996</v>
      </c>
      <c r="AI30" s="43"/>
      <c r="AJ30" s="43">
        <v>4.6141800000000002</v>
      </c>
      <c r="AK30" s="43">
        <v>0</v>
      </c>
      <c r="AL30" s="43"/>
      <c r="AM30" s="43">
        <v>41.135120000000001</v>
      </c>
      <c r="AN30" s="43">
        <v>133.47931</v>
      </c>
      <c r="AO30" s="43">
        <v>26.1053</v>
      </c>
      <c r="AP30" s="43">
        <v>0.9</v>
      </c>
      <c r="AQ30" s="43">
        <v>153.84</v>
      </c>
      <c r="AR30" s="43"/>
      <c r="AS30" s="43">
        <v>37.343699999999998</v>
      </c>
      <c r="AT30" s="43">
        <v>33.659999999999997</v>
      </c>
      <c r="AU30" s="43"/>
      <c r="AV30" s="43">
        <v>188.38380000000001</v>
      </c>
      <c r="AW30" s="43">
        <v>35.634799999999998</v>
      </c>
      <c r="AX30" s="43"/>
      <c r="AY30" s="43"/>
      <c r="AZ30" s="43"/>
      <c r="BA30" s="43">
        <v>4.5999999999999996</v>
      </c>
      <c r="BB30" s="43"/>
      <c r="BC30" s="43">
        <v>73.785849999999996</v>
      </c>
      <c r="BD30" s="43"/>
      <c r="BE30" s="43">
        <v>12.5</v>
      </c>
      <c r="BF30" s="43"/>
      <c r="BG30" s="43"/>
      <c r="BH30" s="43"/>
      <c r="BI30" s="43">
        <v>21.03688</v>
      </c>
      <c r="BJ30" s="43"/>
      <c r="BK30" s="43"/>
      <c r="BL30" s="43"/>
      <c r="BM30" s="43">
        <v>6.26</v>
      </c>
      <c r="BN30" s="43">
        <v>46.53</v>
      </c>
      <c r="BO30" s="43">
        <v>2.1800000000000002</v>
      </c>
      <c r="BP30" s="43">
        <v>144.77643</v>
      </c>
      <c r="BQ30" s="43"/>
      <c r="BR30" s="43">
        <v>5.4428999999999998</v>
      </c>
      <c r="BS30" s="43">
        <v>124.90506000000001</v>
      </c>
      <c r="BT30" s="43">
        <v>9.6271400000000007</v>
      </c>
      <c r="BU30" s="43"/>
      <c r="BV30" s="43">
        <v>32.219099999999997</v>
      </c>
      <c r="BW30" s="43">
        <v>3.87202</v>
      </c>
      <c r="BX30" s="43"/>
      <c r="BY30" s="43"/>
      <c r="BZ30" s="43">
        <v>86.513829999999999</v>
      </c>
      <c r="CA30" s="43">
        <v>22.709980000000002</v>
      </c>
      <c r="CB30" s="43"/>
      <c r="CC30" s="43">
        <v>0.87372000000000005</v>
      </c>
      <c r="CD30" s="43">
        <v>29.83081</v>
      </c>
      <c r="CE30" s="43">
        <v>409.82405</v>
      </c>
      <c r="CF30" s="43"/>
      <c r="CG30" s="43">
        <v>151.65074999999999</v>
      </c>
      <c r="CH30" s="43">
        <v>11.98868</v>
      </c>
      <c r="CI30" s="43"/>
      <c r="CJ30" s="43"/>
      <c r="CK30" s="43"/>
      <c r="CL30" s="43">
        <v>4.9774200000000004</v>
      </c>
      <c r="CM30" s="43"/>
      <c r="CN30" s="43"/>
      <c r="CO30" s="43">
        <v>14.87186</v>
      </c>
      <c r="CP30" s="43">
        <v>282.93</v>
      </c>
      <c r="CQ30" s="43"/>
      <c r="CR30" s="43">
        <v>39.387999999999998</v>
      </c>
      <c r="CS30" s="43"/>
      <c r="CT30" s="43">
        <v>20.157910000000001</v>
      </c>
    </row>
    <row r="31" spans="1:98" ht="15.75" x14ac:dyDescent="0.25">
      <c r="A31" s="1"/>
      <c r="B31" s="42" t="s">
        <v>758</v>
      </c>
      <c r="C31" s="43"/>
      <c r="D31" s="43"/>
      <c r="E31" s="43">
        <v>47.190300000000001</v>
      </c>
      <c r="F31" s="43"/>
      <c r="G31" s="43">
        <v>4.25</v>
      </c>
      <c r="H31" s="43"/>
      <c r="I31" s="43"/>
      <c r="J31" s="43">
        <v>19.287299999999998</v>
      </c>
      <c r="K31" s="43">
        <v>22.5822</v>
      </c>
      <c r="L31" s="43">
        <v>10.445</v>
      </c>
      <c r="M31" s="43">
        <v>13.011100000000001</v>
      </c>
      <c r="N31" s="43">
        <v>12.66</v>
      </c>
      <c r="O31" s="43">
        <v>30.981999999999999</v>
      </c>
      <c r="P31" s="43"/>
      <c r="Q31" s="43"/>
      <c r="R31" s="43">
        <v>49.152999999999999</v>
      </c>
      <c r="S31" s="43"/>
      <c r="T31" s="43">
        <v>35.115600000000001</v>
      </c>
      <c r="U31" s="43"/>
      <c r="V31" s="43">
        <v>8.8000000000000007</v>
      </c>
      <c r="W31" s="43"/>
      <c r="X31" s="43">
        <v>47.114719999999998</v>
      </c>
      <c r="Y31" s="43"/>
      <c r="Z31" s="43">
        <v>8.5981699999999996</v>
      </c>
      <c r="AA31" s="43"/>
      <c r="AB31" s="43"/>
      <c r="AC31" s="43"/>
      <c r="AD31" s="43"/>
      <c r="AE31" s="43">
        <v>3.1589999999999998</v>
      </c>
      <c r="AF31" s="43">
        <v>0.9</v>
      </c>
      <c r="AG31" s="43"/>
      <c r="AH31" s="43">
        <v>0.8337</v>
      </c>
      <c r="AI31" s="43"/>
      <c r="AJ31" s="43">
        <v>4.59483</v>
      </c>
      <c r="AK31" s="43">
        <v>0</v>
      </c>
      <c r="AL31" s="43"/>
      <c r="AM31" s="43">
        <v>41.489780000000003</v>
      </c>
      <c r="AN31" s="43">
        <v>134.58385000000001</v>
      </c>
      <c r="AO31" s="43">
        <v>25.817699999999999</v>
      </c>
      <c r="AP31" s="43">
        <v>0.73</v>
      </c>
      <c r="AQ31" s="43">
        <v>153.81</v>
      </c>
      <c r="AR31" s="43"/>
      <c r="AS31" s="43">
        <v>37.258319999999998</v>
      </c>
      <c r="AT31" s="43">
        <v>32.659999999999997</v>
      </c>
      <c r="AU31" s="43"/>
      <c r="AV31" s="43">
        <v>188.01779999999999</v>
      </c>
      <c r="AW31" s="43">
        <v>36.043500000000002</v>
      </c>
      <c r="AX31" s="43"/>
      <c r="AY31" s="43"/>
      <c r="AZ31" s="43"/>
      <c r="BA31" s="43">
        <v>4.5</v>
      </c>
      <c r="BB31" s="43"/>
      <c r="BC31" s="43">
        <v>73.99512</v>
      </c>
      <c r="BD31" s="43"/>
      <c r="BE31" s="43">
        <v>12.5</v>
      </c>
      <c r="BF31" s="43"/>
      <c r="BG31" s="43"/>
      <c r="BH31" s="43"/>
      <c r="BI31" s="43">
        <v>21.01849</v>
      </c>
      <c r="BJ31" s="43"/>
      <c r="BK31" s="43"/>
      <c r="BL31" s="43"/>
      <c r="BM31" s="43">
        <v>6.26</v>
      </c>
      <c r="BN31" s="43">
        <v>46.35</v>
      </c>
      <c r="BO31" s="43">
        <v>2.17</v>
      </c>
      <c r="BP31" s="43">
        <v>141.44449</v>
      </c>
      <c r="BQ31" s="43"/>
      <c r="BR31" s="43">
        <v>5.4307999999999996</v>
      </c>
      <c r="BS31" s="43">
        <v>125.01065</v>
      </c>
      <c r="BT31" s="43">
        <v>9.97865</v>
      </c>
      <c r="BU31" s="43"/>
      <c r="BV31" s="43">
        <v>30.8461</v>
      </c>
      <c r="BW31" s="43">
        <v>3.9659300000000002</v>
      </c>
      <c r="BX31" s="43"/>
      <c r="BY31" s="43"/>
      <c r="BZ31" s="43">
        <v>85.769559999999998</v>
      </c>
      <c r="CA31" s="43">
        <v>22.71913</v>
      </c>
      <c r="CB31" s="43"/>
      <c r="CC31" s="43">
        <v>0.95416999999999996</v>
      </c>
      <c r="CD31" s="43">
        <v>29.500599999999999</v>
      </c>
      <c r="CE31" s="43">
        <v>443.45956999999999</v>
      </c>
      <c r="CF31" s="43"/>
      <c r="CG31" s="43">
        <v>144.44736</v>
      </c>
      <c r="CH31" s="43">
        <v>11.788919999999999</v>
      </c>
      <c r="CI31" s="43"/>
      <c r="CJ31" s="43"/>
      <c r="CK31" s="43"/>
      <c r="CL31" s="43">
        <v>4.8007799999999996</v>
      </c>
      <c r="CM31" s="43"/>
      <c r="CN31" s="43"/>
      <c r="CO31" s="43">
        <v>14.169449999999999</v>
      </c>
      <c r="CP31" s="43">
        <v>281.87</v>
      </c>
      <c r="CQ31" s="43"/>
      <c r="CR31" s="43">
        <v>39.520000000000003</v>
      </c>
      <c r="CS31" s="43"/>
      <c r="CT31" s="43">
        <v>23.182099999999998</v>
      </c>
    </row>
    <row r="32" spans="1:98" ht="15.75" x14ac:dyDescent="0.25">
      <c r="A32" s="1"/>
      <c r="B32" s="42" t="s">
        <v>759</v>
      </c>
      <c r="C32" s="43"/>
      <c r="D32" s="43"/>
      <c r="E32" s="43">
        <v>45.765099999999997</v>
      </c>
      <c r="F32" s="43"/>
      <c r="G32" s="43">
        <v>4.016</v>
      </c>
      <c r="H32" s="43"/>
      <c r="I32" s="43"/>
      <c r="J32" s="43">
        <v>19.2971</v>
      </c>
      <c r="K32" s="43">
        <v>21.8018</v>
      </c>
      <c r="L32" s="43">
        <v>9.3859999999999992</v>
      </c>
      <c r="M32" s="43">
        <v>13.5487</v>
      </c>
      <c r="N32" s="43">
        <v>13.26</v>
      </c>
      <c r="O32" s="43">
        <v>31.138000000000002</v>
      </c>
      <c r="P32" s="43"/>
      <c r="Q32" s="43"/>
      <c r="R32" s="43">
        <v>48.738999999999997</v>
      </c>
      <c r="S32" s="43"/>
      <c r="T32" s="43">
        <v>41.663200000000003</v>
      </c>
      <c r="U32" s="43"/>
      <c r="V32" s="43">
        <v>9</v>
      </c>
      <c r="W32" s="43"/>
      <c r="X32" s="43">
        <v>146.38888</v>
      </c>
      <c r="Y32" s="43"/>
      <c r="Z32" s="43">
        <v>8.5915499999999998</v>
      </c>
      <c r="AA32" s="43"/>
      <c r="AB32" s="43"/>
      <c r="AC32" s="43"/>
      <c r="AD32" s="43"/>
      <c r="AE32" s="43">
        <v>3.173</v>
      </c>
      <c r="AF32" s="43">
        <v>0.9</v>
      </c>
      <c r="AG32" s="43"/>
      <c r="AH32" s="43">
        <v>0.80640000000000001</v>
      </c>
      <c r="AI32" s="43"/>
      <c r="AJ32" s="43">
        <v>4.63246</v>
      </c>
      <c r="AK32" s="43">
        <v>0</v>
      </c>
      <c r="AL32" s="43"/>
      <c r="AM32" s="43">
        <v>41.041789999999999</v>
      </c>
      <c r="AN32" s="43">
        <v>131.26086000000001</v>
      </c>
      <c r="AO32" s="43">
        <v>25.402799999999999</v>
      </c>
      <c r="AP32" s="43">
        <v>0.78</v>
      </c>
      <c r="AQ32" s="43">
        <v>152.82</v>
      </c>
      <c r="AR32" s="43"/>
      <c r="AS32" s="43">
        <v>35.185850000000002</v>
      </c>
      <c r="AT32" s="43">
        <v>31.98</v>
      </c>
      <c r="AU32" s="43"/>
      <c r="AV32" s="43">
        <v>186.7234</v>
      </c>
      <c r="AW32" s="43">
        <v>35.891399999999997</v>
      </c>
      <c r="AX32" s="43"/>
      <c r="AY32" s="43"/>
      <c r="AZ32" s="43"/>
      <c r="BA32" s="43">
        <v>4.5999999999999996</v>
      </c>
      <c r="BB32" s="43"/>
      <c r="BC32" s="43">
        <v>73.680959999999999</v>
      </c>
      <c r="BD32" s="43"/>
      <c r="BE32" s="43">
        <v>12.5</v>
      </c>
      <c r="BF32" s="43"/>
      <c r="BG32" s="43"/>
      <c r="BH32" s="43"/>
      <c r="BI32" s="43">
        <v>21.231449999999999</v>
      </c>
      <c r="BJ32" s="43"/>
      <c r="BK32" s="43"/>
      <c r="BL32" s="43"/>
      <c r="BM32" s="43">
        <v>6.26</v>
      </c>
      <c r="BN32" s="43">
        <v>45.27</v>
      </c>
      <c r="BO32" s="43">
        <v>2.14</v>
      </c>
      <c r="BP32" s="43">
        <v>141.25638000000001</v>
      </c>
      <c r="BQ32" s="43"/>
      <c r="BR32" s="43">
        <v>4.7187000000000001</v>
      </c>
      <c r="BS32" s="43">
        <v>125.31175</v>
      </c>
      <c r="BT32" s="43">
        <v>9.5032300000000003</v>
      </c>
      <c r="BU32" s="43"/>
      <c r="BV32" s="43">
        <v>31.037099999999999</v>
      </c>
      <c r="BW32" s="43">
        <v>3.87202</v>
      </c>
      <c r="BX32" s="43"/>
      <c r="BY32" s="43"/>
      <c r="BZ32" s="43">
        <v>86.032979999999995</v>
      </c>
      <c r="CA32" s="43">
        <v>22.751560000000001</v>
      </c>
      <c r="CB32" s="43"/>
      <c r="CC32" s="43">
        <v>0.96669000000000005</v>
      </c>
      <c r="CD32" s="43">
        <v>28.848120000000002</v>
      </c>
      <c r="CE32" s="43">
        <v>440.24324000000001</v>
      </c>
      <c r="CF32" s="43"/>
      <c r="CG32" s="43">
        <v>147.04616999999999</v>
      </c>
      <c r="CH32" s="43">
        <v>11.820650000000001</v>
      </c>
      <c r="CI32" s="43"/>
      <c r="CJ32" s="43"/>
      <c r="CK32" s="43"/>
      <c r="CL32" s="43">
        <v>4.7044699999999997</v>
      </c>
      <c r="CM32" s="43"/>
      <c r="CN32" s="43"/>
      <c r="CO32" s="43">
        <v>13.25292</v>
      </c>
      <c r="CP32" s="43">
        <v>281.27</v>
      </c>
      <c r="CQ32" s="43"/>
      <c r="CR32" s="43">
        <v>38.582000000000001</v>
      </c>
      <c r="CS32" s="43"/>
      <c r="CT32" s="43">
        <v>29.228439999999999</v>
      </c>
    </row>
    <row r="33" spans="1:98" ht="15.75" x14ac:dyDescent="0.25">
      <c r="A33" s="1"/>
      <c r="B33" s="42" t="s">
        <v>760</v>
      </c>
      <c r="C33" s="43"/>
      <c r="D33" s="43"/>
      <c r="E33" s="43">
        <v>41.676499999999997</v>
      </c>
      <c r="F33" s="43"/>
      <c r="G33" s="43">
        <v>4.0419999999999998</v>
      </c>
      <c r="H33" s="43"/>
      <c r="I33" s="43"/>
      <c r="J33" s="43">
        <v>19.273399999999999</v>
      </c>
      <c r="K33" s="43">
        <v>21.622800000000002</v>
      </c>
      <c r="L33" s="43">
        <v>9.3330000000000002</v>
      </c>
      <c r="M33" s="43">
        <v>13.865399999999999</v>
      </c>
      <c r="N33" s="43">
        <v>12.23</v>
      </c>
      <c r="O33" s="43">
        <v>32.192</v>
      </c>
      <c r="P33" s="43"/>
      <c r="Q33" s="43"/>
      <c r="R33" s="43">
        <v>48.640999999999998</v>
      </c>
      <c r="S33" s="43"/>
      <c r="T33" s="43">
        <v>41.546900000000001</v>
      </c>
      <c r="U33" s="43"/>
      <c r="V33" s="43">
        <v>9.1</v>
      </c>
      <c r="W33" s="43"/>
      <c r="X33" s="43">
        <v>128.56254999999999</v>
      </c>
      <c r="Y33" s="43"/>
      <c r="Z33" s="43">
        <v>8.5437799999999999</v>
      </c>
      <c r="AA33" s="43"/>
      <c r="AB33" s="43"/>
      <c r="AC33" s="43"/>
      <c r="AD33" s="43"/>
      <c r="AE33" s="43">
        <v>3.1669999999999998</v>
      </c>
      <c r="AF33" s="43">
        <v>0.9</v>
      </c>
      <c r="AG33" s="43"/>
      <c r="AH33" s="43">
        <v>0.83330000000000004</v>
      </c>
      <c r="AI33" s="43"/>
      <c r="AJ33" s="43">
        <v>4.6611399999999996</v>
      </c>
      <c r="AK33" s="43">
        <v>0</v>
      </c>
      <c r="AL33" s="43"/>
      <c r="AM33" s="43">
        <v>41.487160000000003</v>
      </c>
      <c r="AN33" s="43">
        <v>130.14999</v>
      </c>
      <c r="AO33" s="43">
        <v>25.1754</v>
      </c>
      <c r="AP33" s="43">
        <v>0.64</v>
      </c>
      <c r="AQ33" s="43">
        <v>156.97</v>
      </c>
      <c r="AR33" s="43"/>
      <c r="AS33" s="43">
        <v>35.41621</v>
      </c>
      <c r="AT33" s="43">
        <v>32.15</v>
      </c>
      <c r="AU33" s="43"/>
      <c r="AV33" s="43">
        <v>186.45849999999999</v>
      </c>
      <c r="AW33" s="43">
        <v>36.032400000000003</v>
      </c>
      <c r="AX33" s="43"/>
      <c r="AY33" s="43"/>
      <c r="AZ33" s="43"/>
      <c r="BA33" s="43">
        <v>4.5999999999999996</v>
      </c>
      <c r="BB33" s="43"/>
      <c r="BC33" s="43">
        <v>72.390309999999999</v>
      </c>
      <c r="BD33" s="43"/>
      <c r="BE33" s="43">
        <v>12.5</v>
      </c>
      <c r="BF33" s="43"/>
      <c r="BG33" s="43"/>
      <c r="BH33" s="43"/>
      <c r="BI33" s="43">
        <v>20.95121</v>
      </c>
      <c r="BJ33" s="43"/>
      <c r="BK33" s="43"/>
      <c r="BL33" s="43"/>
      <c r="BM33" s="43">
        <v>6.26</v>
      </c>
      <c r="BN33" s="43">
        <v>44.46</v>
      </c>
      <c r="BO33" s="43">
        <v>2.19</v>
      </c>
      <c r="BP33" s="43">
        <v>139.11256</v>
      </c>
      <c r="BQ33" s="43"/>
      <c r="BR33" s="43">
        <v>4.5951000000000004</v>
      </c>
      <c r="BS33" s="43">
        <v>128.06516999999999</v>
      </c>
      <c r="BT33" s="43">
        <v>9.5249799999999993</v>
      </c>
      <c r="BU33" s="43"/>
      <c r="BV33" s="43">
        <v>30.406099999999999</v>
      </c>
      <c r="BW33" s="43">
        <v>4.0072999999999999</v>
      </c>
      <c r="BX33" s="43"/>
      <c r="BY33" s="43"/>
      <c r="BZ33" s="43">
        <v>87.582549999999998</v>
      </c>
      <c r="CA33" s="43">
        <v>22.73066</v>
      </c>
      <c r="CB33" s="43"/>
      <c r="CC33" s="43">
        <v>0.93698999999999999</v>
      </c>
      <c r="CD33" s="43">
        <v>28.75215</v>
      </c>
      <c r="CE33" s="43">
        <v>438.61297999999999</v>
      </c>
      <c r="CF33" s="43"/>
      <c r="CG33" s="43">
        <v>149.62934999999999</v>
      </c>
      <c r="CH33" s="43">
        <v>11.61661</v>
      </c>
      <c r="CI33" s="43"/>
      <c r="CJ33" s="43"/>
      <c r="CK33" s="43"/>
      <c r="CL33" s="43">
        <v>4.7220800000000001</v>
      </c>
      <c r="CM33" s="43"/>
      <c r="CN33" s="43"/>
      <c r="CO33" s="43">
        <v>13.97617</v>
      </c>
      <c r="CP33" s="43">
        <v>277.74</v>
      </c>
      <c r="CQ33" s="43"/>
      <c r="CR33" s="43">
        <v>38.512</v>
      </c>
      <c r="CS33" s="43"/>
      <c r="CT33" s="43">
        <v>31.24494</v>
      </c>
    </row>
    <row r="34" spans="1:98" ht="15.75" x14ac:dyDescent="0.25">
      <c r="A34" s="1"/>
      <c r="B34" s="42" t="s">
        <v>761</v>
      </c>
      <c r="C34" s="43"/>
      <c r="D34" s="43"/>
      <c r="E34" s="43">
        <v>41.157299999999999</v>
      </c>
      <c r="F34" s="43"/>
      <c r="G34" s="43">
        <v>3.9609999999999999</v>
      </c>
      <c r="H34" s="43"/>
      <c r="I34" s="43"/>
      <c r="J34" s="43">
        <v>20.110600000000002</v>
      </c>
      <c r="K34" s="43">
        <v>21.683199999999999</v>
      </c>
      <c r="L34" s="43">
        <v>10.662000000000001</v>
      </c>
      <c r="M34" s="43">
        <v>14.0749</v>
      </c>
      <c r="N34" s="43">
        <v>6.57</v>
      </c>
      <c r="O34" s="43">
        <v>31.55</v>
      </c>
      <c r="P34" s="43"/>
      <c r="Q34" s="43"/>
      <c r="R34" s="43">
        <v>48.828000000000003</v>
      </c>
      <c r="S34" s="43"/>
      <c r="T34" s="43">
        <v>42.741100000000003</v>
      </c>
      <c r="U34" s="43"/>
      <c r="V34" s="43">
        <v>9.3000000000000007</v>
      </c>
      <c r="W34" s="43"/>
      <c r="X34" s="43">
        <v>120.44844999999999</v>
      </c>
      <c r="Y34" s="43"/>
      <c r="Z34" s="43">
        <v>8.5292999999999992</v>
      </c>
      <c r="AA34" s="43"/>
      <c r="AB34" s="43"/>
      <c r="AC34" s="43"/>
      <c r="AD34" s="43"/>
      <c r="AE34" s="43">
        <v>3.1320000000000001</v>
      </c>
      <c r="AF34" s="43">
        <v>0.9</v>
      </c>
      <c r="AG34" s="43"/>
      <c r="AH34" s="43">
        <v>0.78359999999999996</v>
      </c>
      <c r="AI34" s="43"/>
      <c r="AJ34" s="43">
        <v>5.46631</v>
      </c>
      <c r="AK34" s="43">
        <v>0</v>
      </c>
      <c r="AL34" s="43"/>
      <c r="AM34" s="43">
        <v>41.972999999999999</v>
      </c>
      <c r="AN34" s="43">
        <v>129.64395999999999</v>
      </c>
      <c r="AO34" s="43">
        <v>25.744800000000001</v>
      </c>
      <c r="AP34" s="43">
        <v>0.45</v>
      </c>
      <c r="AQ34" s="43">
        <v>156.37</v>
      </c>
      <c r="AR34" s="43"/>
      <c r="AS34" s="43">
        <v>35.32479</v>
      </c>
      <c r="AT34" s="43">
        <v>31.73</v>
      </c>
      <c r="AU34" s="43"/>
      <c r="AV34" s="43">
        <v>186.84119999999999</v>
      </c>
      <c r="AW34" s="43">
        <v>34.431899999999999</v>
      </c>
      <c r="AX34" s="43"/>
      <c r="AY34" s="43"/>
      <c r="AZ34" s="43"/>
      <c r="BA34" s="43">
        <v>4.7</v>
      </c>
      <c r="BB34" s="43"/>
      <c r="BC34" s="43">
        <v>72.686599999999999</v>
      </c>
      <c r="BD34" s="43"/>
      <c r="BE34" s="43">
        <v>12.5</v>
      </c>
      <c r="BF34" s="43"/>
      <c r="BG34" s="43"/>
      <c r="BH34" s="43"/>
      <c r="BI34" s="43">
        <v>21.077780000000001</v>
      </c>
      <c r="BJ34" s="43"/>
      <c r="BK34" s="43"/>
      <c r="BL34" s="43"/>
      <c r="BM34" s="43">
        <v>6.26</v>
      </c>
      <c r="BN34" s="43">
        <v>48.33</v>
      </c>
      <c r="BO34" s="43">
        <v>1.78</v>
      </c>
      <c r="BP34" s="43">
        <v>139.82844</v>
      </c>
      <c r="BQ34" s="43"/>
      <c r="BR34" s="43">
        <v>5.4223999999999997</v>
      </c>
      <c r="BS34" s="43">
        <v>127.476</v>
      </c>
      <c r="BT34" s="43">
        <v>8.8001100000000001</v>
      </c>
      <c r="BU34" s="43"/>
      <c r="BV34" s="43">
        <v>31.596299999999999</v>
      </c>
      <c r="BW34" s="43">
        <v>4.0072999999999999</v>
      </c>
      <c r="BX34" s="43"/>
      <c r="BY34" s="43"/>
      <c r="BZ34" s="43">
        <v>86.424359999999993</v>
      </c>
      <c r="CA34" s="43">
        <v>22.72325</v>
      </c>
      <c r="CB34" s="43"/>
      <c r="CC34" s="43">
        <v>0.93455999999999995</v>
      </c>
      <c r="CD34" s="43">
        <v>28.901350000000001</v>
      </c>
      <c r="CE34" s="43">
        <v>437.39157999999998</v>
      </c>
      <c r="CF34" s="43"/>
      <c r="CG34" s="43">
        <v>136.21207999999999</v>
      </c>
      <c r="CH34" s="43">
        <v>11.842079999999999</v>
      </c>
      <c r="CI34" s="43"/>
      <c r="CJ34" s="43"/>
      <c r="CK34" s="43"/>
      <c r="CL34" s="43">
        <v>5.0450999999999997</v>
      </c>
      <c r="CM34" s="43"/>
      <c r="CN34" s="43"/>
      <c r="CO34" s="43">
        <v>14.30137</v>
      </c>
      <c r="CP34" s="43">
        <v>256.38</v>
      </c>
      <c r="CQ34" s="43"/>
      <c r="CR34" s="43">
        <v>39.323999999999998</v>
      </c>
      <c r="CS34" s="43"/>
      <c r="CT34" s="43">
        <v>32.056899999999999</v>
      </c>
    </row>
    <row r="35" spans="1:98" ht="15.75" x14ac:dyDescent="0.25">
      <c r="A35" s="1"/>
      <c r="B35" s="42" t="s">
        <v>762</v>
      </c>
      <c r="C35" s="43"/>
      <c r="D35" s="43"/>
      <c r="E35" s="43">
        <v>40.693399999999997</v>
      </c>
      <c r="F35" s="43"/>
      <c r="G35" s="43">
        <v>3.99</v>
      </c>
      <c r="H35" s="43"/>
      <c r="I35" s="43"/>
      <c r="J35" s="43">
        <v>18.901700000000002</v>
      </c>
      <c r="K35" s="43">
        <v>13.9094</v>
      </c>
      <c r="L35" s="43">
        <v>10.653</v>
      </c>
      <c r="M35" s="43">
        <v>14.3925</v>
      </c>
      <c r="N35" s="43">
        <v>7.64</v>
      </c>
      <c r="O35" s="43">
        <v>32.491999999999997</v>
      </c>
      <c r="P35" s="43"/>
      <c r="Q35" s="43"/>
      <c r="R35" s="43">
        <v>48.816000000000003</v>
      </c>
      <c r="S35" s="43"/>
      <c r="T35" s="43">
        <v>44.835599999999999</v>
      </c>
      <c r="U35" s="43"/>
      <c r="V35" s="43">
        <v>9</v>
      </c>
      <c r="W35" s="43"/>
      <c r="X35" s="43">
        <v>89.118880000000004</v>
      </c>
      <c r="Y35" s="43"/>
      <c r="Z35" s="43">
        <v>8.5554799999999993</v>
      </c>
      <c r="AA35" s="43"/>
      <c r="AB35" s="43"/>
      <c r="AC35" s="43"/>
      <c r="AD35" s="43"/>
      <c r="AE35" s="43">
        <v>3.1629999999999998</v>
      </c>
      <c r="AF35" s="43">
        <v>1</v>
      </c>
      <c r="AG35" s="43"/>
      <c r="AH35" s="43">
        <v>0.77370000000000005</v>
      </c>
      <c r="AI35" s="43"/>
      <c r="AJ35" s="43">
        <v>5.7646800000000002</v>
      </c>
      <c r="AK35" s="43">
        <v>0</v>
      </c>
      <c r="AL35" s="43"/>
      <c r="AM35" s="43">
        <v>42.796979999999998</v>
      </c>
      <c r="AN35" s="43">
        <v>127.57531</v>
      </c>
      <c r="AO35" s="43">
        <v>26.229199999999999</v>
      </c>
      <c r="AP35" s="43">
        <v>0.73</v>
      </c>
      <c r="AQ35" s="43">
        <v>156.41</v>
      </c>
      <c r="AR35" s="43"/>
      <c r="AS35" s="43">
        <v>36.448830000000001</v>
      </c>
      <c r="AT35" s="43">
        <v>33.53</v>
      </c>
      <c r="AU35" s="43"/>
      <c r="AV35" s="43">
        <v>190.29839999999999</v>
      </c>
      <c r="AW35" s="43">
        <v>34.975999999999999</v>
      </c>
      <c r="AX35" s="43"/>
      <c r="AY35" s="43"/>
      <c r="AZ35" s="43"/>
      <c r="BA35" s="43">
        <v>4.8</v>
      </c>
      <c r="BB35" s="43"/>
      <c r="BC35" s="43">
        <v>73.758589999999998</v>
      </c>
      <c r="BD35" s="43"/>
      <c r="BE35" s="43">
        <v>12.5</v>
      </c>
      <c r="BF35" s="43"/>
      <c r="BG35" s="43"/>
      <c r="BH35" s="43"/>
      <c r="BI35" s="43">
        <v>20.88043</v>
      </c>
      <c r="BJ35" s="43"/>
      <c r="BK35" s="43"/>
      <c r="BL35" s="43"/>
      <c r="BM35" s="43">
        <v>6.26</v>
      </c>
      <c r="BN35" s="43">
        <v>48.28</v>
      </c>
      <c r="BO35" s="43">
        <v>2.2799999999999998</v>
      </c>
      <c r="BP35" s="43">
        <v>137.12227999999999</v>
      </c>
      <c r="BQ35" s="43"/>
      <c r="BR35" s="43">
        <v>5.2641</v>
      </c>
      <c r="BS35" s="43">
        <v>122.93071</v>
      </c>
      <c r="BT35" s="43">
        <v>10.13448</v>
      </c>
      <c r="BU35" s="43"/>
      <c r="BV35" s="43">
        <v>33.082700000000003</v>
      </c>
      <c r="BW35" s="43">
        <v>3.7307000000000001</v>
      </c>
      <c r="BX35" s="43"/>
      <c r="BY35" s="43"/>
      <c r="BZ35" s="43">
        <v>88.391679999999994</v>
      </c>
      <c r="CA35" s="43">
        <v>22.753900000000002</v>
      </c>
      <c r="CB35" s="43"/>
      <c r="CC35" s="43">
        <v>0.95421</v>
      </c>
      <c r="CD35" s="43">
        <v>29.979089999999999</v>
      </c>
      <c r="CE35" s="43">
        <v>427.02809999999999</v>
      </c>
      <c r="CF35" s="43"/>
      <c r="CG35" s="43">
        <v>146.8169</v>
      </c>
      <c r="CH35" s="43">
        <v>11.7666</v>
      </c>
      <c r="CI35" s="43"/>
      <c r="CJ35" s="43"/>
      <c r="CK35" s="43"/>
      <c r="CL35" s="43">
        <v>5.0382100000000003</v>
      </c>
      <c r="CM35" s="43"/>
      <c r="CN35" s="43"/>
      <c r="CO35" s="43">
        <v>15.20125</v>
      </c>
      <c r="CP35" s="43">
        <v>274.91000000000003</v>
      </c>
      <c r="CQ35" s="43"/>
      <c r="CR35" s="43">
        <v>39.341999999999999</v>
      </c>
      <c r="CS35" s="43"/>
      <c r="CT35" s="43">
        <v>31.134989999999998</v>
      </c>
    </row>
    <row r="36" spans="1:98" ht="15.75" x14ac:dyDescent="0.25">
      <c r="A36" s="1"/>
      <c r="B36" s="42" t="s">
        <v>763</v>
      </c>
      <c r="C36" s="43"/>
      <c r="D36" s="43"/>
      <c r="E36" s="43">
        <v>43.953699999999998</v>
      </c>
      <c r="F36" s="43"/>
      <c r="G36" s="43">
        <v>3.9660000000000002</v>
      </c>
      <c r="H36" s="43"/>
      <c r="I36" s="43"/>
      <c r="J36" s="43">
        <v>18.8657</v>
      </c>
      <c r="K36" s="43">
        <v>13.5383</v>
      </c>
      <c r="L36" s="43">
        <v>10.834</v>
      </c>
      <c r="M36" s="43">
        <v>14.7326</v>
      </c>
      <c r="N36" s="43">
        <v>12.06</v>
      </c>
      <c r="O36" s="43">
        <v>33.218000000000004</v>
      </c>
      <c r="P36" s="43"/>
      <c r="Q36" s="43"/>
      <c r="R36" s="43">
        <v>49.173000000000002</v>
      </c>
      <c r="S36" s="43"/>
      <c r="T36" s="43">
        <v>43.935899999999997</v>
      </c>
      <c r="U36" s="43"/>
      <c r="V36" s="43">
        <v>8.6999999999999993</v>
      </c>
      <c r="W36" s="43"/>
      <c r="X36" s="43">
        <v>127.14387000000001</v>
      </c>
      <c r="Y36" s="43"/>
      <c r="Z36" s="43">
        <v>8.3248700000000007</v>
      </c>
      <c r="AA36" s="43"/>
      <c r="AB36" s="43"/>
      <c r="AC36" s="43"/>
      <c r="AD36" s="43"/>
      <c r="AE36" s="43">
        <v>3.2149999999999999</v>
      </c>
      <c r="AF36" s="43">
        <v>1.2</v>
      </c>
      <c r="AG36" s="43"/>
      <c r="AH36" s="43">
        <v>0.6583</v>
      </c>
      <c r="AI36" s="43"/>
      <c r="AJ36" s="43">
        <v>5.7564599999999997</v>
      </c>
      <c r="AK36" s="43">
        <v>0</v>
      </c>
      <c r="AL36" s="43"/>
      <c r="AM36" s="43">
        <v>40.603029999999997</v>
      </c>
      <c r="AN36" s="43">
        <v>126.21404</v>
      </c>
      <c r="AO36" s="43">
        <v>26.783899999999999</v>
      </c>
      <c r="AP36" s="43">
        <v>0.86</v>
      </c>
      <c r="AQ36" s="43">
        <v>155.26</v>
      </c>
      <c r="AR36" s="43"/>
      <c r="AS36" s="43">
        <v>36.975940000000001</v>
      </c>
      <c r="AT36" s="43">
        <v>32.880000000000003</v>
      </c>
      <c r="AU36" s="43"/>
      <c r="AV36" s="43">
        <v>189.3261</v>
      </c>
      <c r="AW36" s="43">
        <v>36.1875</v>
      </c>
      <c r="AX36" s="43"/>
      <c r="AY36" s="43"/>
      <c r="AZ36" s="43"/>
      <c r="BA36" s="43">
        <v>4.8</v>
      </c>
      <c r="BB36" s="43"/>
      <c r="BC36" s="43">
        <v>73.732950000000002</v>
      </c>
      <c r="BD36" s="43"/>
      <c r="BE36" s="43">
        <v>12.5</v>
      </c>
      <c r="BF36" s="43"/>
      <c r="BG36" s="43"/>
      <c r="BH36" s="43"/>
      <c r="BI36" s="43">
        <v>20.773399999999999</v>
      </c>
      <c r="BJ36" s="43"/>
      <c r="BK36" s="43"/>
      <c r="BL36" s="43"/>
      <c r="BM36" s="43">
        <v>6.26</v>
      </c>
      <c r="BN36" s="43">
        <v>47.58</v>
      </c>
      <c r="BO36" s="43">
        <v>2.2799999999999998</v>
      </c>
      <c r="BP36" s="43">
        <v>139.46745000000001</v>
      </c>
      <c r="BQ36" s="43"/>
      <c r="BR36" s="43">
        <v>5.4040999999999997</v>
      </c>
      <c r="BS36" s="43">
        <v>126.32731</v>
      </c>
      <c r="BT36" s="43">
        <v>10.41886</v>
      </c>
      <c r="BU36" s="43"/>
      <c r="BV36" s="43">
        <v>34.526499999999999</v>
      </c>
      <c r="BW36" s="43">
        <v>3.87202</v>
      </c>
      <c r="BX36" s="43"/>
      <c r="BY36" s="43"/>
      <c r="BZ36" s="43">
        <v>88.272499999999994</v>
      </c>
      <c r="CA36" s="43">
        <v>22.719149999999999</v>
      </c>
      <c r="CB36" s="43"/>
      <c r="CC36" s="43">
        <v>0.92479999999999996</v>
      </c>
      <c r="CD36" s="43">
        <v>30.218730000000001</v>
      </c>
      <c r="CE36" s="43">
        <v>421.00758000000002</v>
      </c>
      <c r="CF36" s="43"/>
      <c r="CG36" s="43">
        <v>145.89068</v>
      </c>
      <c r="CH36" s="43">
        <v>12.206720000000001</v>
      </c>
      <c r="CI36" s="43"/>
      <c r="CJ36" s="43"/>
      <c r="CK36" s="43"/>
      <c r="CL36" s="43">
        <v>5.0542299999999996</v>
      </c>
      <c r="CM36" s="43"/>
      <c r="CN36" s="43"/>
      <c r="CO36" s="43">
        <v>15.223850000000001</v>
      </c>
      <c r="CP36" s="43">
        <v>278.77999999999997</v>
      </c>
      <c r="CQ36" s="43"/>
      <c r="CR36" s="43">
        <v>39.564999999999998</v>
      </c>
      <c r="CS36" s="43"/>
      <c r="CT36" s="43">
        <v>31.079429999999999</v>
      </c>
    </row>
    <row r="37" spans="1:98" ht="15.75" x14ac:dyDescent="0.25">
      <c r="A37" s="1"/>
      <c r="B37" s="42" t="s">
        <v>764</v>
      </c>
      <c r="C37" s="43"/>
      <c r="D37" s="43"/>
      <c r="E37" s="43">
        <v>44.710099999999997</v>
      </c>
      <c r="F37" s="43"/>
      <c r="G37" s="43">
        <v>3.9950000000000001</v>
      </c>
      <c r="H37" s="43"/>
      <c r="I37" s="43"/>
      <c r="J37" s="43">
        <v>19.3569</v>
      </c>
      <c r="K37" s="43">
        <v>13.8933</v>
      </c>
      <c r="L37" s="43">
        <v>10.757999999999999</v>
      </c>
      <c r="M37" s="43">
        <v>14.6793</v>
      </c>
      <c r="N37" s="43">
        <v>12.31</v>
      </c>
      <c r="O37" s="43">
        <v>33.335999999999999</v>
      </c>
      <c r="P37" s="43"/>
      <c r="Q37" s="43"/>
      <c r="R37" s="43">
        <v>48.779000000000003</v>
      </c>
      <c r="S37" s="43"/>
      <c r="T37" s="43">
        <v>37.067700000000002</v>
      </c>
      <c r="U37" s="43"/>
      <c r="V37" s="43">
        <v>4.0999999999999996</v>
      </c>
      <c r="W37" s="43"/>
      <c r="X37" s="43">
        <v>137.09817000000001</v>
      </c>
      <c r="Y37" s="43"/>
      <c r="Z37" s="43">
        <v>8.3857499999999998</v>
      </c>
      <c r="AA37" s="43"/>
      <c r="AB37" s="43"/>
      <c r="AC37" s="43"/>
      <c r="AD37" s="43"/>
      <c r="AE37" s="43">
        <v>3.1779999999999999</v>
      </c>
      <c r="AF37" s="43">
        <v>1.4</v>
      </c>
      <c r="AG37" s="43"/>
      <c r="AH37" s="43">
        <v>0.63590000000000002</v>
      </c>
      <c r="AI37" s="43"/>
      <c r="AJ37" s="43">
        <v>6.2199600000000004</v>
      </c>
      <c r="AK37" s="43">
        <v>0</v>
      </c>
      <c r="AL37" s="43"/>
      <c r="AM37" s="43">
        <v>42.085729999999998</v>
      </c>
      <c r="AN37" s="43">
        <v>127.93771</v>
      </c>
      <c r="AO37" s="43">
        <v>26.412199999999999</v>
      </c>
      <c r="AP37" s="43">
        <v>0.97</v>
      </c>
      <c r="AQ37" s="43">
        <v>155.4</v>
      </c>
      <c r="AR37" s="43"/>
      <c r="AS37" s="43">
        <v>37.023269999999997</v>
      </c>
      <c r="AT37" s="43">
        <v>32.479999999999997</v>
      </c>
      <c r="AU37" s="43"/>
      <c r="AV37" s="43">
        <v>188.88679999999999</v>
      </c>
      <c r="AW37" s="43">
        <v>36.670499999999997</v>
      </c>
      <c r="AX37" s="43"/>
      <c r="AY37" s="43"/>
      <c r="AZ37" s="43"/>
      <c r="BA37" s="43">
        <v>4.8</v>
      </c>
      <c r="BB37" s="43"/>
      <c r="BC37" s="43">
        <v>73.662019999999998</v>
      </c>
      <c r="BD37" s="43"/>
      <c r="BE37" s="43">
        <v>12.5</v>
      </c>
      <c r="BF37" s="43"/>
      <c r="BG37" s="43"/>
      <c r="BH37" s="43"/>
      <c r="BI37" s="43">
        <v>20.974489999999999</v>
      </c>
      <c r="BJ37" s="43"/>
      <c r="BK37" s="43"/>
      <c r="BL37" s="43"/>
      <c r="BM37" s="43">
        <v>6.26</v>
      </c>
      <c r="BN37" s="43">
        <v>48.43</v>
      </c>
      <c r="BO37" s="43">
        <v>2.2200000000000002</v>
      </c>
      <c r="BP37" s="43">
        <v>140.66416000000001</v>
      </c>
      <c r="BQ37" s="43"/>
      <c r="BR37" s="43">
        <v>5.3676000000000004</v>
      </c>
      <c r="BS37" s="43">
        <v>125.78415</v>
      </c>
      <c r="BT37" s="43">
        <v>10.59901</v>
      </c>
      <c r="BU37" s="43"/>
      <c r="BV37" s="43">
        <v>34.414299999999997</v>
      </c>
      <c r="BW37" s="43">
        <v>3.9659300000000002</v>
      </c>
      <c r="BX37" s="43"/>
      <c r="BY37" s="43"/>
      <c r="BZ37" s="43">
        <v>88.214510000000004</v>
      </c>
      <c r="CA37" s="43">
        <v>22.71622</v>
      </c>
      <c r="CB37" s="43"/>
      <c r="CC37" s="43">
        <v>0.86894000000000005</v>
      </c>
      <c r="CD37" s="43">
        <v>30.07094</v>
      </c>
      <c r="CE37" s="43">
        <v>433.55187999999998</v>
      </c>
      <c r="CF37" s="43"/>
      <c r="CG37" s="43">
        <v>149.18557999999999</v>
      </c>
      <c r="CH37" s="43">
        <v>12.067</v>
      </c>
      <c r="CI37" s="43"/>
      <c r="CJ37" s="43"/>
      <c r="CK37" s="43"/>
      <c r="CL37" s="43">
        <v>5.0308200000000003</v>
      </c>
      <c r="CM37" s="43"/>
      <c r="CN37" s="43"/>
      <c r="CO37" s="43">
        <v>15.625640000000001</v>
      </c>
      <c r="CP37" s="43">
        <v>275.74</v>
      </c>
      <c r="CQ37" s="43"/>
      <c r="CR37" s="43">
        <v>39.122999999999998</v>
      </c>
      <c r="CS37" s="43"/>
      <c r="CT37" s="43">
        <v>33.832540000000002</v>
      </c>
    </row>
    <row r="38" spans="1:98" ht="15.75" x14ac:dyDescent="0.25">
      <c r="A38" s="1"/>
      <c r="B38" s="42" t="s">
        <v>765</v>
      </c>
      <c r="C38" s="43"/>
      <c r="D38" s="43"/>
      <c r="E38" s="43">
        <v>44.209200000000003</v>
      </c>
      <c r="F38" s="43"/>
      <c r="G38" s="43">
        <v>3.984</v>
      </c>
      <c r="H38" s="43"/>
      <c r="I38" s="43"/>
      <c r="J38" s="43">
        <v>19.368500000000001</v>
      </c>
      <c r="K38" s="43">
        <v>13.4955</v>
      </c>
      <c r="L38" s="43">
        <v>11.308999999999999</v>
      </c>
      <c r="M38" s="43">
        <v>14.7956</v>
      </c>
      <c r="N38" s="43">
        <v>12.54</v>
      </c>
      <c r="O38" s="43">
        <v>34.698</v>
      </c>
      <c r="P38" s="43"/>
      <c r="Q38" s="43"/>
      <c r="R38" s="43">
        <v>48.741999999999997</v>
      </c>
      <c r="S38" s="43"/>
      <c r="T38" s="43">
        <v>23.110800000000001</v>
      </c>
      <c r="U38" s="43"/>
      <c r="V38" s="43">
        <v>4</v>
      </c>
      <c r="W38" s="43"/>
      <c r="X38" s="43">
        <v>134.40738999999999</v>
      </c>
      <c r="Y38" s="43"/>
      <c r="Z38" s="43">
        <v>8.3458400000000008</v>
      </c>
      <c r="AA38" s="43"/>
      <c r="AB38" s="43"/>
      <c r="AC38" s="43"/>
      <c r="AD38" s="43"/>
      <c r="AE38" s="43">
        <v>3.2250000000000001</v>
      </c>
      <c r="AF38" s="43">
        <v>1.6</v>
      </c>
      <c r="AG38" s="43"/>
      <c r="AH38" s="43">
        <v>0.64</v>
      </c>
      <c r="AI38" s="43"/>
      <c r="AJ38" s="43">
        <v>6.1652199999999997</v>
      </c>
      <c r="AK38" s="43">
        <v>0</v>
      </c>
      <c r="AL38" s="43"/>
      <c r="AM38" s="43">
        <v>41.478960000000001</v>
      </c>
      <c r="AN38" s="43">
        <v>124.2473</v>
      </c>
      <c r="AO38" s="43">
        <v>26.677499999999998</v>
      </c>
      <c r="AP38" s="43">
        <v>0.6</v>
      </c>
      <c r="AQ38" s="43">
        <v>153.46</v>
      </c>
      <c r="AR38" s="43"/>
      <c r="AS38" s="43">
        <v>38.749380000000002</v>
      </c>
      <c r="AT38" s="43">
        <v>32.43</v>
      </c>
      <c r="AU38" s="43"/>
      <c r="AV38" s="43">
        <v>188.09630000000001</v>
      </c>
      <c r="AW38" s="43">
        <v>34.967100000000002</v>
      </c>
      <c r="AX38" s="43"/>
      <c r="AY38" s="43"/>
      <c r="AZ38" s="43"/>
      <c r="BA38" s="43">
        <v>4.7</v>
      </c>
      <c r="BB38" s="43"/>
      <c r="BC38" s="43">
        <v>73.473839999999996</v>
      </c>
      <c r="BD38" s="43"/>
      <c r="BE38" s="43">
        <v>12.5</v>
      </c>
      <c r="BF38" s="43"/>
      <c r="BG38" s="43"/>
      <c r="BH38" s="43"/>
      <c r="BI38" s="43">
        <v>20.90795</v>
      </c>
      <c r="BJ38" s="43"/>
      <c r="BK38" s="43"/>
      <c r="BL38" s="43"/>
      <c r="BM38" s="43">
        <v>6.26</v>
      </c>
      <c r="BN38" s="43">
        <v>48.77</v>
      </c>
      <c r="BO38" s="43">
        <v>2.35</v>
      </c>
      <c r="BP38" s="43">
        <v>142.95769999999999</v>
      </c>
      <c r="BQ38" s="43"/>
      <c r="BR38" s="43">
        <v>5.5374999999999996</v>
      </c>
      <c r="BS38" s="43">
        <v>124.68077</v>
      </c>
      <c r="BT38" s="43">
        <v>10.074439999999999</v>
      </c>
      <c r="BU38" s="43"/>
      <c r="BV38" s="43">
        <v>34.625700000000002</v>
      </c>
      <c r="BW38" s="43">
        <v>4.0273599999999998</v>
      </c>
      <c r="BX38" s="43"/>
      <c r="BY38" s="43"/>
      <c r="BZ38" s="43">
        <v>88.795720000000003</v>
      </c>
      <c r="CA38" s="43">
        <v>22.700579999999999</v>
      </c>
      <c r="CB38" s="43"/>
      <c r="CC38" s="43">
        <v>0.91808999999999996</v>
      </c>
      <c r="CD38" s="43">
        <v>30.23659</v>
      </c>
      <c r="CE38" s="43">
        <v>435.67511000000002</v>
      </c>
      <c r="CF38" s="43"/>
      <c r="CG38" s="43">
        <v>150.18736000000001</v>
      </c>
      <c r="CH38" s="43">
        <v>12.19229</v>
      </c>
      <c r="CI38" s="43"/>
      <c r="CJ38" s="43"/>
      <c r="CK38" s="43"/>
      <c r="CL38" s="43">
        <v>4.94442</v>
      </c>
      <c r="CM38" s="43"/>
      <c r="CN38" s="43"/>
      <c r="CO38" s="43">
        <v>15.65192</v>
      </c>
      <c r="CP38" s="43">
        <v>272.22000000000003</v>
      </c>
      <c r="CQ38" s="43"/>
      <c r="CR38" s="43">
        <v>39.088999999999999</v>
      </c>
      <c r="CS38" s="43"/>
      <c r="CT38" s="43">
        <v>34.223390000000002</v>
      </c>
    </row>
    <row r="39" spans="1:98" ht="15.75" x14ac:dyDescent="0.25">
      <c r="A39" s="1"/>
      <c r="B39" s="42" t="s">
        <v>766</v>
      </c>
      <c r="C39" s="43"/>
      <c r="D39" s="43"/>
      <c r="E39" s="43">
        <v>40.827599999999997</v>
      </c>
      <c r="F39" s="43"/>
      <c r="G39" s="43">
        <v>3.9580000000000002</v>
      </c>
      <c r="H39" s="43"/>
      <c r="I39" s="43"/>
      <c r="J39" s="43">
        <v>20.165800000000001</v>
      </c>
      <c r="K39" s="43">
        <v>12.951700000000001</v>
      </c>
      <c r="L39" s="43">
        <v>11.132</v>
      </c>
      <c r="M39" s="43">
        <v>14.5671</v>
      </c>
      <c r="N39" s="43">
        <v>12.87</v>
      </c>
      <c r="O39" s="43">
        <v>33.536000000000001</v>
      </c>
      <c r="P39" s="43"/>
      <c r="Q39" s="43"/>
      <c r="R39" s="43">
        <v>41.664000000000001</v>
      </c>
      <c r="S39" s="43"/>
      <c r="T39" s="43">
        <v>16.938400000000001</v>
      </c>
      <c r="U39" s="43"/>
      <c r="V39" s="43">
        <v>3.9</v>
      </c>
      <c r="W39" s="43"/>
      <c r="X39" s="43">
        <v>80.995050000000006</v>
      </c>
      <c r="Y39" s="43"/>
      <c r="Z39" s="43">
        <v>8.2731999999999992</v>
      </c>
      <c r="AA39" s="43"/>
      <c r="AB39" s="43"/>
      <c r="AC39" s="43"/>
      <c r="AD39" s="43"/>
      <c r="AE39" s="43">
        <v>3.226</v>
      </c>
      <c r="AF39" s="43">
        <v>1.3</v>
      </c>
      <c r="AG39" s="43"/>
      <c r="AH39" s="43">
        <v>0.59909999999999997</v>
      </c>
      <c r="AI39" s="43"/>
      <c r="AJ39" s="43">
        <v>6.4605899999999998</v>
      </c>
      <c r="AK39" s="43">
        <v>0</v>
      </c>
      <c r="AL39" s="43"/>
      <c r="AM39" s="43">
        <v>40.890700000000002</v>
      </c>
      <c r="AN39" s="43">
        <v>125.67950999999999</v>
      </c>
      <c r="AO39" s="43">
        <v>26.772600000000001</v>
      </c>
      <c r="AP39" s="43">
        <v>0.23</v>
      </c>
      <c r="AQ39" s="43">
        <v>155.81</v>
      </c>
      <c r="AR39" s="43"/>
      <c r="AS39" s="43">
        <v>38.562910000000002</v>
      </c>
      <c r="AT39" s="43">
        <v>31.69</v>
      </c>
      <c r="AU39" s="43"/>
      <c r="AV39" s="43">
        <v>186.10730000000001</v>
      </c>
      <c r="AW39" s="43">
        <v>36.672699999999999</v>
      </c>
      <c r="AX39" s="43"/>
      <c r="AY39" s="43"/>
      <c r="AZ39" s="43"/>
      <c r="BA39" s="43">
        <v>4.8</v>
      </c>
      <c r="BB39" s="43"/>
      <c r="BC39" s="43">
        <v>72.850899999999996</v>
      </c>
      <c r="BD39" s="43"/>
      <c r="BE39" s="43">
        <v>12.5</v>
      </c>
      <c r="BF39" s="43"/>
      <c r="BG39" s="43"/>
      <c r="BH39" s="43"/>
      <c r="BI39" s="43">
        <v>20.812090000000001</v>
      </c>
      <c r="BJ39" s="43"/>
      <c r="BK39" s="43"/>
      <c r="BL39" s="43"/>
      <c r="BM39" s="43">
        <v>6.26</v>
      </c>
      <c r="BN39" s="43">
        <v>48.34</v>
      </c>
      <c r="BO39" s="43">
        <v>2.23</v>
      </c>
      <c r="BP39" s="43">
        <v>142.86175</v>
      </c>
      <c r="BQ39" s="43"/>
      <c r="BR39" s="43">
        <v>5.5204000000000004</v>
      </c>
      <c r="BS39" s="43">
        <v>126.78984</v>
      </c>
      <c r="BT39" s="43">
        <v>8.8589000000000002</v>
      </c>
      <c r="BU39" s="43"/>
      <c r="BV39" s="43">
        <v>34.427900000000001</v>
      </c>
      <c r="BW39" s="43">
        <v>3.8865599999999998</v>
      </c>
      <c r="BX39" s="43"/>
      <c r="BY39" s="43"/>
      <c r="BZ39" s="43">
        <v>89.062939999999998</v>
      </c>
      <c r="CA39" s="43">
        <v>22.689309999999999</v>
      </c>
      <c r="CB39" s="43"/>
      <c r="CC39" s="43">
        <v>0.91839999999999999</v>
      </c>
      <c r="CD39" s="43">
        <v>30.821200000000001</v>
      </c>
      <c r="CE39" s="43">
        <v>426.75261999999998</v>
      </c>
      <c r="CF39" s="43"/>
      <c r="CG39" s="43">
        <v>138.64999</v>
      </c>
      <c r="CH39" s="43">
        <v>12.34301</v>
      </c>
      <c r="CI39" s="43"/>
      <c r="CJ39" s="43"/>
      <c r="CK39" s="43"/>
      <c r="CL39" s="43">
        <v>4.8097899999999996</v>
      </c>
      <c r="CM39" s="43"/>
      <c r="CN39" s="43"/>
      <c r="CO39" s="43">
        <v>15.92023</v>
      </c>
      <c r="CP39" s="43">
        <v>275.76</v>
      </c>
      <c r="CQ39" s="43"/>
      <c r="CR39" s="43">
        <v>39.011000000000003</v>
      </c>
      <c r="CS39" s="43"/>
      <c r="CT39" s="43">
        <v>34.258180000000003</v>
      </c>
    </row>
    <row r="40" spans="1:98" ht="15.75" x14ac:dyDescent="0.25">
      <c r="A40" s="1"/>
      <c r="B40" s="42" t="s">
        <v>767</v>
      </c>
      <c r="C40" s="43"/>
      <c r="D40" s="43"/>
      <c r="E40" s="43">
        <v>41.888300000000001</v>
      </c>
      <c r="F40" s="43"/>
      <c r="G40" s="43">
        <v>3.907</v>
      </c>
      <c r="H40" s="43"/>
      <c r="I40" s="43"/>
      <c r="J40" s="43">
        <v>17.802</v>
      </c>
      <c r="K40" s="43">
        <v>11.590999999999999</v>
      </c>
      <c r="L40" s="43">
        <v>11.561</v>
      </c>
      <c r="M40" s="43">
        <v>14.2546</v>
      </c>
      <c r="N40" s="43">
        <v>12.61</v>
      </c>
      <c r="O40" s="43">
        <v>33.258000000000003</v>
      </c>
      <c r="P40" s="43"/>
      <c r="Q40" s="43"/>
      <c r="R40" s="43">
        <v>39.5</v>
      </c>
      <c r="S40" s="43"/>
      <c r="T40" s="43">
        <v>13.510400000000001</v>
      </c>
      <c r="U40" s="43"/>
      <c r="V40" s="43">
        <v>4</v>
      </c>
      <c r="W40" s="43"/>
      <c r="X40" s="43">
        <v>123.92684</v>
      </c>
      <c r="Y40" s="43"/>
      <c r="Z40" s="43">
        <v>7.8390899999999997</v>
      </c>
      <c r="AA40" s="43"/>
      <c r="AB40" s="43"/>
      <c r="AC40" s="43"/>
      <c r="AD40" s="43"/>
      <c r="AE40" s="43">
        <v>3.2679999999999998</v>
      </c>
      <c r="AF40" s="43">
        <v>1.5</v>
      </c>
      <c r="AG40" s="43"/>
      <c r="AH40" s="43">
        <v>0.59060000000000001</v>
      </c>
      <c r="AI40" s="43"/>
      <c r="AJ40" s="43">
        <v>6.2238600000000002</v>
      </c>
      <c r="AK40" s="43">
        <v>0</v>
      </c>
      <c r="AL40" s="43"/>
      <c r="AM40" s="43">
        <v>40.393129999999999</v>
      </c>
      <c r="AN40" s="43">
        <v>119.86823</v>
      </c>
      <c r="AO40" s="43">
        <v>26.808499999999999</v>
      </c>
      <c r="AP40" s="43">
        <v>0.37</v>
      </c>
      <c r="AQ40" s="43">
        <v>155.41999999999999</v>
      </c>
      <c r="AR40" s="43"/>
      <c r="AS40" s="43">
        <v>38.210209999999996</v>
      </c>
      <c r="AT40" s="43">
        <v>31.14</v>
      </c>
      <c r="AU40" s="43"/>
      <c r="AV40" s="43">
        <v>186.5514</v>
      </c>
      <c r="AW40" s="43">
        <v>36.456600000000002</v>
      </c>
      <c r="AX40" s="43"/>
      <c r="AY40" s="43"/>
      <c r="AZ40" s="43"/>
      <c r="BA40" s="43">
        <v>4.9000000000000004</v>
      </c>
      <c r="BB40" s="43"/>
      <c r="BC40" s="43">
        <v>73.685010000000005</v>
      </c>
      <c r="BD40" s="43"/>
      <c r="BE40" s="43">
        <v>12.5</v>
      </c>
      <c r="BF40" s="43"/>
      <c r="BG40" s="43"/>
      <c r="BH40" s="43"/>
      <c r="BI40" s="43">
        <v>20.659500000000001</v>
      </c>
      <c r="BJ40" s="43"/>
      <c r="BK40" s="43"/>
      <c r="BL40" s="43"/>
      <c r="BM40" s="43">
        <v>5.6509999999999998</v>
      </c>
      <c r="BN40" s="43">
        <v>48.96</v>
      </c>
      <c r="BO40" s="43">
        <v>1.95</v>
      </c>
      <c r="BP40" s="43">
        <v>141.10310000000001</v>
      </c>
      <c r="BQ40" s="43"/>
      <c r="BR40" s="43">
        <v>5.6443000000000003</v>
      </c>
      <c r="BS40" s="43">
        <v>127.48641000000001</v>
      </c>
      <c r="BT40" s="43">
        <v>10.02871</v>
      </c>
      <c r="BU40" s="43"/>
      <c r="BV40" s="43">
        <v>34.300899999999999</v>
      </c>
      <c r="BW40" s="43">
        <v>3.9036599999999999</v>
      </c>
      <c r="BX40" s="43"/>
      <c r="BY40" s="43"/>
      <c r="BZ40" s="43">
        <v>89.432730000000006</v>
      </c>
      <c r="CA40" s="43">
        <v>22.72401</v>
      </c>
      <c r="CB40" s="43"/>
      <c r="CC40" s="43">
        <v>0.93735000000000002</v>
      </c>
      <c r="CD40" s="43">
        <v>30.811610000000002</v>
      </c>
      <c r="CE40" s="43">
        <v>430.03969999999998</v>
      </c>
      <c r="CF40" s="43"/>
      <c r="CG40" s="43">
        <v>148.22516999999999</v>
      </c>
      <c r="CH40" s="43">
        <v>12.391859999999999</v>
      </c>
      <c r="CI40" s="43"/>
      <c r="CJ40" s="43"/>
      <c r="CK40" s="43"/>
      <c r="CL40" s="43">
        <v>4.5301099999999996</v>
      </c>
      <c r="CM40" s="43"/>
      <c r="CN40" s="43"/>
      <c r="CO40" s="43">
        <v>15.143739999999999</v>
      </c>
      <c r="CP40" s="43">
        <v>278.49</v>
      </c>
      <c r="CQ40" s="43"/>
      <c r="CR40" s="43">
        <v>39.401000000000003</v>
      </c>
      <c r="CS40" s="43"/>
      <c r="CT40" s="43">
        <v>33.438780000000001</v>
      </c>
    </row>
    <row r="41" spans="1:98" ht="15.75" x14ac:dyDescent="0.25">
      <c r="A41" s="1"/>
      <c r="B41" s="42" t="s">
        <v>768</v>
      </c>
      <c r="C41" s="43"/>
      <c r="D41" s="43"/>
      <c r="E41" s="43">
        <v>29.4132</v>
      </c>
      <c r="F41" s="43"/>
      <c r="G41" s="43">
        <v>3.8929999999999998</v>
      </c>
      <c r="H41" s="43"/>
      <c r="I41" s="43"/>
      <c r="J41" s="43">
        <v>21.239899999999999</v>
      </c>
      <c r="K41" s="43">
        <v>11.384</v>
      </c>
      <c r="L41" s="43">
        <v>11.07</v>
      </c>
      <c r="M41" s="43">
        <v>14.607900000000001</v>
      </c>
      <c r="N41" s="43">
        <v>11.4</v>
      </c>
      <c r="O41" s="43">
        <v>33.362000000000002</v>
      </c>
      <c r="P41" s="43"/>
      <c r="Q41" s="43"/>
      <c r="R41" s="43">
        <v>32.573999999999998</v>
      </c>
      <c r="S41" s="43"/>
      <c r="T41" s="43">
        <v>12.9451</v>
      </c>
      <c r="U41" s="43"/>
      <c r="V41" s="43">
        <v>4.0999999999999996</v>
      </c>
      <c r="W41" s="43"/>
      <c r="X41" s="43">
        <v>104.98043</v>
      </c>
      <c r="Y41" s="43"/>
      <c r="Z41" s="43">
        <v>7.7383199999999999</v>
      </c>
      <c r="AA41" s="43"/>
      <c r="AB41" s="43"/>
      <c r="AC41" s="43"/>
      <c r="AD41" s="43"/>
      <c r="AE41" s="43">
        <v>3.2170000000000001</v>
      </c>
      <c r="AF41" s="43">
        <v>1</v>
      </c>
      <c r="AG41" s="43"/>
      <c r="AH41" s="43">
        <v>0.60070000000000001</v>
      </c>
      <c r="AI41" s="43"/>
      <c r="AJ41" s="43">
        <v>5.8655799999999996</v>
      </c>
      <c r="AK41" s="43">
        <v>0</v>
      </c>
      <c r="AL41" s="43"/>
      <c r="AM41" s="43">
        <v>43.026789999999998</v>
      </c>
      <c r="AN41" s="43">
        <v>114.44072</v>
      </c>
      <c r="AO41" s="43">
        <v>20.782599999999999</v>
      </c>
      <c r="AP41" s="43">
        <v>0.4</v>
      </c>
      <c r="AQ41" s="43">
        <v>154.77000000000001</v>
      </c>
      <c r="AR41" s="43"/>
      <c r="AS41" s="43">
        <v>37.490609999999997</v>
      </c>
      <c r="AT41" s="43">
        <v>30.78</v>
      </c>
      <c r="AU41" s="43"/>
      <c r="AV41" s="43">
        <v>187.87780000000001</v>
      </c>
      <c r="AW41" s="43">
        <v>36.497100000000003</v>
      </c>
      <c r="AX41" s="43"/>
      <c r="AY41" s="43"/>
      <c r="AZ41" s="43"/>
      <c r="BA41" s="43">
        <v>4.8</v>
      </c>
      <c r="BB41" s="43"/>
      <c r="BC41" s="43">
        <v>73.671499999999995</v>
      </c>
      <c r="BD41" s="43"/>
      <c r="BE41" s="43">
        <v>12.5</v>
      </c>
      <c r="BF41" s="43"/>
      <c r="BG41" s="43"/>
      <c r="BH41" s="43"/>
      <c r="BI41" s="43">
        <v>20.14922</v>
      </c>
      <c r="BJ41" s="43"/>
      <c r="BK41" s="43"/>
      <c r="BL41" s="43"/>
      <c r="BM41" s="43">
        <v>5.1230000000000002</v>
      </c>
      <c r="BN41" s="43">
        <v>49.14</v>
      </c>
      <c r="BO41" s="43">
        <v>2.04</v>
      </c>
      <c r="BP41" s="43">
        <v>141.85341</v>
      </c>
      <c r="BQ41" s="43"/>
      <c r="BR41" s="43">
        <v>5.6551999999999998</v>
      </c>
      <c r="BS41" s="43">
        <v>125.9799</v>
      </c>
      <c r="BT41" s="43">
        <v>10.352029999999999</v>
      </c>
      <c r="BU41" s="43"/>
      <c r="BV41" s="43">
        <v>33.512099999999997</v>
      </c>
      <c r="BW41" s="43">
        <v>4.3754099999999996</v>
      </c>
      <c r="BX41" s="43"/>
      <c r="BY41" s="43"/>
      <c r="BZ41" s="43">
        <v>89.386240000000001</v>
      </c>
      <c r="CA41" s="43">
        <v>22.739419999999999</v>
      </c>
      <c r="CB41" s="43"/>
      <c r="CC41" s="43">
        <v>0.97097999999999995</v>
      </c>
      <c r="CD41" s="43">
        <v>30.54081</v>
      </c>
      <c r="CE41" s="43">
        <v>436.64924999999999</v>
      </c>
      <c r="CF41" s="43"/>
      <c r="CG41" s="43">
        <v>147.68401</v>
      </c>
      <c r="CH41" s="43">
        <v>12.675380000000001</v>
      </c>
      <c r="CI41" s="43"/>
      <c r="CJ41" s="43"/>
      <c r="CK41" s="43"/>
      <c r="CL41" s="43">
        <v>4.5702800000000003</v>
      </c>
      <c r="CM41" s="43"/>
      <c r="CN41" s="43"/>
      <c r="CO41" s="43">
        <v>14.818849999999999</v>
      </c>
      <c r="CP41" s="43">
        <v>280.45999999999998</v>
      </c>
      <c r="CQ41" s="43"/>
      <c r="CR41" s="43">
        <v>39.783999999999999</v>
      </c>
      <c r="CS41" s="43"/>
      <c r="CT41" s="43">
        <v>30.926369999999999</v>
      </c>
    </row>
    <row r="42" spans="1:98" ht="15.75" x14ac:dyDescent="0.25">
      <c r="A42" s="1"/>
      <c r="B42" s="42" t="s">
        <v>769</v>
      </c>
      <c r="C42" s="43"/>
      <c r="D42" s="43"/>
      <c r="E42" s="43">
        <v>30.619299999999999</v>
      </c>
      <c r="F42" s="43"/>
      <c r="G42" s="43">
        <v>4.0179999999999998</v>
      </c>
      <c r="H42" s="43"/>
      <c r="I42" s="43"/>
      <c r="J42" s="43">
        <v>20.781600000000001</v>
      </c>
      <c r="K42" s="43">
        <v>11.236499999999999</v>
      </c>
      <c r="L42" s="43">
        <v>10.038</v>
      </c>
      <c r="M42" s="43">
        <v>14.982100000000001</v>
      </c>
      <c r="N42" s="43">
        <v>12.21</v>
      </c>
      <c r="O42" s="43">
        <v>32.671999999999997</v>
      </c>
      <c r="P42" s="43"/>
      <c r="Q42" s="43"/>
      <c r="R42" s="43">
        <v>22.692</v>
      </c>
      <c r="S42" s="43"/>
      <c r="T42" s="43">
        <v>27.417000000000002</v>
      </c>
      <c r="U42" s="43"/>
      <c r="V42" s="43">
        <v>4.2</v>
      </c>
      <c r="W42" s="43"/>
      <c r="X42" s="43">
        <v>115.66773000000001</v>
      </c>
      <c r="Y42" s="43"/>
      <c r="Z42" s="43">
        <v>7.7449199999999996</v>
      </c>
      <c r="AA42" s="43"/>
      <c r="AB42" s="43"/>
      <c r="AC42" s="43"/>
      <c r="AD42" s="43"/>
      <c r="AE42" s="43">
        <v>3.242</v>
      </c>
      <c r="AF42" s="43">
        <v>0.8</v>
      </c>
      <c r="AG42" s="43"/>
      <c r="AH42" s="43">
        <v>0.57589999999999997</v>
      </c>
      <c r="AI42" s="43"/>
      <c r="AJ42" s="43">
        <v>5.3594600000000003</v>
      </c>
      <c r="AK42" s="43">
        <v>0</v>
      </c>
      <c r="AL42" s="43"/>
      <c r="AM42" s="43">
        <v>43.355809999999998</v>
      </c>
      <c r="AN42" s="43">
        <v>118.68992</v>
      </c>
      <c r="AO42" s="43">
        <v>21.379799999999999</v>
      </c>
      <c r="AP42" s="43">
        <v>0.41</v>
      </c>
      <c r="AQ42" s="43">
        <v>153.97999999999999</v>
      </c>
      <c r="AR42" s="43"/>
      <c r="AS42" s="43">
        <v>36.931159999999998</v>
      </c>
      <c r="AT42" s="43">
        <v>31.13</v>
      </c>
      <c r="AU42" s="43"/>
      <c r="AV42" s="43">
        <v>189.8331</v>
      </c>
      <c r="AW42" s="43">
        <v>35.293599999999998</v>
      </c>
      <c r="AX42" s="43"/>
      <c r="AY42" s="43"/>
      <c r="AZ42" s="43"/>
      <c r="BA42" s="43">
        <v>4.9000000000000004</v>
      </c>
      <c r="BB42" s="43"/>
      <c r="BC42" s="43">
        <v>72.48603</v>
      </c>
      <c r="BD42" s="43"/>
      <c r="BE42" s="43">
        <v>12.5</v>
      </c>
      <c r="BF42" s="43"/>
      <c r="BG42" s="43"/>
      <c r="BH42" s="43"/>
      <c r="BI42" s="43">
        <v>20.37096</v>
      </c>
      <c r="BJ42" s="43"/>
      <c r="BK42" s="43"/>
      <c r="BL42" s="43"/>
      <c r="BM42" s="43">
        <v>4.2130000000000001</v>
      </c>
      <c r="BN42" s="43">
        <v>48.22</v>
      </c>
      <c r="BO42" s="43">
        <v>2.04</v>
      </c>
      <c r="BP42" s="43">
        <v>142.18574000000001</v>
      </c>
      <c r="BQ42" s="43"/>
      <c r="BR42" s="43">
        <v>5.7016</v>
      </c>
      <c r="BS42" s="43">
        <v>123.37314000000001</v>
      </c>
      <c r="BT42" s="43">
        <v>9.7443000000000008</v>
      </c>
      <c r="BU42" s="43"/>
      <c r="BV42" s="43">
        <v>33.735100000000003</v>
      </c>
      <c r="BW42" s="43">
        <v>3.6508500000000002</v>
      </c>
      <c r="BX42" s="43"/>
      <c r="BY42" s="43"/>
      <c r="BZ42" s="43">
        <v>89.72278</v>
      </c>
      <c r="CA42" s="43">
        <v>22.718630000000001</v>
      </c>
      <c r="CB42" s="43"/>
      <c r="CC42" s="43">
        <v>0.91024000000000005</v>
      </c>
      <c r="CD42" s="43">
        <v>29.730049999999999</v>
      </c>
      <c r="CE42" s="43">
        <v>404.25279999999998</v>
      </c>
      <c r="CF42" s="43"/>
      <c r="CG42" s="43">
        <v>136.56055000000001</v>
      </c>
      <c r="CH42" s="43">
        <v>12.89331</v>
      </c>
      <c r="CI42" s="43"/>
      <c r="CJ42" s="43"/>
      <c r="CK42" s="43"/>
      <c r="CL42" s="43">
        <v>4.8132799999999998</v>
      </c>
      <c r="CM42" s="43"/>
      <c r="CN42" s="43"/>
      <c r="CO42" s="43">
        <v>14.11351</v>
      </c>
      <c r="CP42" s="43">
        <v>276.95</v>
      </c>
      <c r="CQ42" s="43"/>
      <c r="CR42" s="43">
        <v>39.695</v>
      </c>
      <c r="CS42" s="43"/>
      <c r="CT42" s="43">
        <v>29.579550000000001</v>
      </c>
    </row>
    <row r="43" spans="1:98" ht="15.75" x14ac:dyDescent="0.25">
      <c r="A43" s="1"/>
      <c r="B43" s="42" t="s">
        <v>127</v>
      </c>
      <c r="C43" s="43"/>
      <c r="D43" s="43"/>
      <c r="E43" s="43">
        <v>31.814</v>
      </c>
      <c r="F43" s="43"/>
      <c r="G43" s="43">
        <v>3.9740000000000002</v>
      </c>
      <c r="H43" s="43"/>
      <c r="I43" s="43"/>
      <c r="J43" s="43">
        <v>20.318000000000001</v>
      </c>
      <c r="K43" s="43">
        <v>10.6457</v>
      </c>
      <c r="L43" s="43">
        <v>9.1180000000000003</v>
      </c>
      <c r="M43" s="43">
        <v>15.4313</v>
      </c>
      <c r="N43" s="43">
        <v>11.88</v>
      </c>
      <c r="O43" s="43">
        <v>33.682000000000002</v>
      </c>
      <c r="P43" s="43"/>
      <c r="Q43" s="43"/>
      <c r="R43" s="43">
        <v>22.529</v>
      </c>
      <c r="S43" s="43"/>
      <c r="T43" s="43">
        <v>44.740600000000001</v>
      </c>
      <c r="U43" s="43"/>
      <c r="V43" s="43">
        <v>4.4000000000000004</v>
      </c>
      <c r="W43" s="43"/>
      <c r="X43" s="43">
        <v>109.62155</v>
      </c>
      <c r="Y43" s="43"/>
      <c r="Z43" s="43">
        <v>7.9245799999999997</v>
      </c>
      <c r="AA43" s="43"/>
      <c r="AB43" s="43"/>
      <c r="AC43" s="43"/>
      <c r="AD43" s="43"/>
      <c r="AE43" s="43">
        <v>3.1480000000000001</v>
      </c>
      <c r="AF43" s="43">
        <v>1.4</v>
      </c>
      <c r="AG43" s="43"/>
      <c r="AH43" s="43">
        <v>0.57630000000000003</v>
      </c>
      <c r="AI43" s="43"/>
      <c r="AJ43" s="43">
        <v>5.4161799999999998</v>
      </c>
      <c r="AK43" s="43">
        <v>0</v>
      </c>
      <c r="AL43" s="43"/>
      <c r="AM43" s="43">
        <v>43.508629999999997</v>
      </c>
      <c r="AN43" s="43">
        <v>131.09277</v>
      </c>
      <c r="AO43" s="43">
        <v>21.058599999999998</v>
      </c>
      <c r="AP43" s="43">
        <v>0.46</v>
      </c>
      <c r="AQ43" s="43">
        <v>156.08000000000001</v>
      </c>
      <c r="AR43" s="43"/>
      <c r="AS43" s="43">
        <v>35.115830000000003</v>
      </c>
      <c r="AT43" s="43">
        <v>30.27</v>
      </c>
      <c r="AU43" s="43"/>
      <c r="AV43" s="43">
        <v>189.8484</v>
      </c>
      <c r="AW43" s="43">
        <v>33.750300000000003</v>
      </c>
      <c r="AX43" s="43"/>
      <c r="AY43" s="43"/>
      <c r="AZ43" s="43"/>
      <c r="BA43" s="43">
        <v>4.9000000000000004</v>
      </c>
      <c r="BB43" s="43"/>
      <c r="BC43" s="43">
        <v>72.559200000000004</v>
      </c>
      <c r="BD43" s="43"/>
      <c r="BE43" s="43">
        <v>12.5</v>
      </c>
      <c r="BF43" s="43"/>
      <c r="BG43" s="43"/>
      <c r="BH43" s="43"/>
      <c r="BI43" s="43">
        <v>20.21368</v>
      </c>
      <c r="BJ43" s="43"/>
      <c r="BK43" s="43"/>
      <c r="BL43" s="43"/>
      <c r="BM43" s="43">
        <v>4.6580000000000004</v>
      </c>
      <c r="BN43" s="43">
        <v>47.87</v>
      </c>
      <c r="BO43" s="43">
        <v>2</v>
      </c>
      <c r="BP43" s="43">
        <v>143.61017000000001</v>
      </c>
      <c r="BQ43" s="43"/>
      <c r="BR43" s="43">
        <v>5.7512999999999996</v>
      </c>
      <c r="BS43" s="43">
        <v>124.21234</v>
      </c>
      <c r="BT43" s="43">
        <v>9.1311800000000005</v>
      </c>
      <c r="BU43" s="43"/>
      <c r="BV43" s="43">
        <v>33.241100000000003</v>
      </c>
      <c r="BW43" s="43">
        <v>3.6075599999999999</v>
      </c>
      <c r="BX43" s="43"/>
      <c r="BY43" s="43"/>
      <c r="BZ43" s="43">
        <v>90.941950000000006</v>
      </c>
      <c r="CA43" s="43">
        <v>22.717610000000001</v>
      </c>
      <c r="CB43" s="43"/>
      <c r="CC43" s="43">
        <v>1.0589599999999999</v>
      </c>
      <c r="CD43" s="43">
        <v>28.117989999999999</v>
      </c>
      <c r="CE43" s="43">
        <v>366.78879999999998</v>
      </c>
      <c r="CF43" s="43"/>
      <c r="CG43" s="43">
        <v>143.46969999999999</v>
      </c>
      <c r="CH43" s="43">
        <v>12.46829</v>
      </c>
      <c r="CI43" s="43"/>
      <c r="CJ43" s="43"/>
      <c r="CK43" s="43"/>
      <c r="CL43" s="43">
        <v>4.8955000000000002</v>
      </c>
      <c r="CM43" s="43"/>
      <c r="CN43" s="43"/>
      <c r="CO43" s="43">
        <v>13.21026</v>
      </c>
      <c r="CP43" s="43">
        <v>275.31</v>
      </c>
      <c r="CQ43" s="43"/>
      <c r="CR43" s="43">
        <v>39.567999999999998</v>
      </c>
      <c r="CS43" s="43"/>
      <c r="CT43" s="43">
        <v>29.38203</v>
      </c>
    </row>
    <row r="44" spans="1:98" ht="15.75" x14ac:dyDescent="0.25">
      <c r="A44" s="1"/>
      <c r="B44" s="42" t="s">
        <v>770</v>
      </c>
      <c r="C44" s="43"/>
      <c r="D44" s="43"/>
      <c r="E44" s="43">
        <v>30.980499999999999</v>
      </c>
      <c r="F44" s="43"/>
      <c r="G44" s="43">
        <v>3.9460000000000002</v>
      </c>
      <c r="H44" s="43"/>
      <c r="I44" s="43"/>
      <c r="J44" s="43">
        <v>20.004000000000001</v>
      </c>
      <c r="K44" s="43">
        <v>10.8954</v>
      </c>
      <c r="L44" s="43">
        <v>8.3330000000000002</v>
      </c>
      <c r="M44" s="43">
        <v>15.487399999999999</v>
      </c>
      <c r="N44" s="43">
        <v>12.81</v>
      </c>
      <c r="O44" s="43">
        <v>34.774000000000001</v>
      </c>
      <c r="P44" s="43"/>
      <c r="Q44" s="43"/>
      <c r="R44" s="43">
        <v>26.843</v>
      </c>
      <c r="S44" s="43"/>
      <c r="T44" s="43">
        <v>32.643900000000002</v>
      </c>
      <c r="U44" s="43"/>
      <c r="V44" s="43">
        <v>4.8</v>
      </c>
      <c r="W44" s="43"/>
      <c r="X44" s="43">
        <v>99.322890000000001</v>
      </c>
      <c r="Y44" s="43"/>
      <c r="Z44" s="43">
        <v>8.0507399999999993</v>
      </c>
      <c r="AA44" s="43"/>
      <c r="AB44" s="43"/>
      <c r="AC44" s="43"/>
      <c r="AD44" s="43"/>
      <c r="AE44" s="43">
        <v>3.1840000000000002</v>
      </c>
      <c r="AF44" s="43">
        <v>1.7</v>
      </c>
      <c r="AG44" s="43"/>
      <c r="AH44" s="43">
        <v>0.56410000000000005</v>
      </c>
      <c r="AI44" s="43"/>
      <c r="AJ44" s="43">
        <v>4.26905</v>
      </c>
      <c r="AK44" s="43">
        <v>0</v>
      </c>
      <c r="AL44" s="43"/>
      <c r="AM44" s="43">
        <v>40.82179</v>
      </c>
      <c r="AN44" s="43">
        <v>129.39681999999999</v>
      </c>
      <c r="AO44" s="43">
        <v>20.659400000000002</v>
      </c>
      <c r="AP44" s="43">
        <v>0.11</v>
      </c>
      <c r="AQ44" s="43">
        <v>158.56</v>
      </c>
      <c r="AR44" s="43"/>
      <c r="AS44" s="43">
        <v>35.226849999999999</v>
      </c>
      <c r="AT44" s="43">
        <v>29.39</v>
      </c>
      <c r="AU44" s="43"/>
      <c r="AV44" s="43">
        <v>189.42320000000001</v>
      </c>
      <c r="AW44" s="43">
        <v>33.374899999999997</v>
      </c>
      <c r="AX44" s="43"/>
      <c r="AY44" s="43"/>
      <c r="AZ44" s="43"/>
      <c r="BA44" s="43">
        <v>4.8</v>
      </c>
      <c r="BB44" s="43"/>
      <c r="BC44" s="43">
        <v>60.018529999999998</v>
      </c>
      <c r="BD44" s="43"/>
      <c r="BE44" s="43">
        <v>12.5</v>
      </c>
      <c r="BF44" s="43"/>
      <c r="BG44" s="43"/>
      <c r="BH44" s="43"/>
      <c r="BI44" s="43">
        <v>20.556509999999999</v>
      </c>
      <c r="BJ44" s="43"/>
      <c r="BK44" s="43"/>
      <c r="BL44" s="43"/>
      <c r="BM44" s="43">
        <v>5.6210000000000004</v>
      </c>
      <c r="BN44" s="43">
        <v>47.9</v>
      </c>
      <c r="BO44" s="43">
        <v>1.97</v>
      </c>
      <c r="BP44" s="43">
        <v>142.68852999999999</v>
      </c>
      <c r="BQ44" s="43"/>
      <c r="BR44" s="43">
        <v>5.7077999999999998</v>
      </c>
      <c r="BS44" s="43">
        <v>123.17310999999999</v>
      </c>
      <c r="BT44" s="43">
        <v>8.5034200000000002</v>
      </c>
      <c r="BU44" s="43"/>
      <c r="BV44" s="43">
        <v>31.439399999999999</v>
      </c>
      <c r="BW44" s="43">
        <v>3.8024800000000001</v>
      </c>
      <c r="BX44" s="43"/>
      <c r="BY44" s="43"/>
      <c r="BZ44" s="43">
        <v>91.60642</v>
      </c>
      <c r="CA44" s="43">
        <v>22.745049999999999</v>
      </c>
      <c r="CB44" s="43"/>
      <c r="CC44" s="43">
        <v>1.0338400000000001</v>
      </c>
      <c r="CD44" s="43">
        <v>27.55433</v>
      </c>
      <c r="CE44" s="43">
        <v>357.17534000000001</v>
      </c>
      <c r="CF44" s="43"/>
      <c r="CG44" s="43">
        <v>136.30017000000001</v>
      </c>
      <c r="CH44" s="43">
        <v>12.34374</v>
      </c>
      <c r="CI44" s="43"/>
      <c r="CJ44" s="43"/>
      <c r="CK44" s="43"/>
      <c r="CL44" s="43">
        <v>4.6101700000000001</v>
      </c>
      <c r="CM44" s="43"/>
      <c r="CN44" s="43"/>
      <c r="CO44" s="43">
        <v>12.110720000000001</v>
      </c>
      <c r="CP44" s="43">
        <v>278.74</v>
      </c>
      <c r="CQ44" s="43"/>
      <c r="CR44" s="43">
        <v>39.655000000000001</v>
      </c>
      <c r="CS44" s="43"/>
      <c r="CT44" s="43">
        <v>29.727630000000001</v>
      </c>
    </row>
    <row r="45" spans="1:98" ht="15.75" x14ac:dyDescent="0.25">
      <c r="A45" s="1"/>
      <c r="B45" s="42" t="s">
        <v>771</v>
      </c>
      <c r="C45" s="43"/>
      <c r="D45" s="43"/>
      <c r="E45" s="43">
        <v>30.925899999999999</v>
      </c>
      <c r="F45" s="43"/>
      <c r="G45" s="43">
        <v>3.9889999999999999</v>
      </c>
      <c r="H45" s="43"/>
      <c r="I45" s="43"/>
      <c r="J45" s="43">
        <v>19.926200000000001</v>
      </c>
      <c r="K45" s="43">
        <v>11.88</v>
      </c>
      <c r="L45" s="43">
        <v>8.1449999999999996</v>
      </c>
      <c r="M45" s="43">
        <v>15.365500000000001</v>
      </c>
      <c r="N45" s="43">
        <v>12.83</v>
      </c>
      <c r="O45" s="43">
        <v>35.634</v>
      </c>
      <c r="P45" s="43"/>
      <c r="Q45" s="43"/>
      <c r="R45" s="43">
        <v>28.109000000000002</v>
      </c>
      <c r="S45" s="43"/>
      <c r="T45" s="43">
        <v>37.636600000000001</v>
      </c>
      <c r="U45" s="43"/>
      <c r="V45" s="43">
        <v>6.8</v>
      </c>
      <c r="W45" s="43"/>
      <c r="X45" s="43">
        <v>111.94583</v>
      </c>
      <c r="Y45" s="43"/>
      <c r="Z45" s="43">
        <v>7.9813999999999998</v>
      </c>
      <c r="AA45" s="43"/>
      <c r="AB45" s="43"/>
      <c r="AC45" s="43"/>
      <c r="AD45" s="43"/>
      <c r="AE45" s="43">
        <v>3.234</v>
      </c>
      <c r="AF45" s="43">
        <v>1.4</v>
      </c>
      <c r="AG45" s="43"/>
      <c r="AH45" s="43">
        <v>0.66910000000000003</v>
      </c>
      <c r="AI45" s="43"/>
      <c r="AJ45" s="43">
        <v>4.2895099999999999</v>
      </c>
      <c r="AK45" s="43">
        <v>0</v>
      </c>
      <c r="AL45" s="43"/>
      <c r="AM45" s="43">
        <v>35.792789999999997</v>
      </c>
      <c r="AN45" s="43">
        <v>124.91803</v>
      </c>
      <c r="AO45" s="43">
        <v>21.410499999999999</v>
      </c>
      <c r="AP45" s="43">
        <v>0.35</v>
      </c>
      <c r="AQ45" s="43">
        <v>156.05000000000001</v>
      </c>
      <c r="AR45" s="43"/>
      <c r="AS45" s="43">
        <v>32.192979999999999</v>
      </c>
      <c r="AT45" s="43">
        <v>28.12</v>
      </c>
      <c r="AU45" s="43"/>
      <c r="AV45" s="43">
        <v>189.2398</v>
      </c>
      <c r="AW45" s="43">
        <v>32.816099999999999</v>
      </c>
      <c r="AX45" s="43"/>
      <c r="AY45" s="43"/>
      <c r="AZ45" s="43"/>
      <c r="BA45" s="43">
        <v>4.8</v>
      </c>
      <c r="BB45" s="43"/>
      <c r="BC45" s="43">
        <v>31.76521</v>
      </c>
      <c r="BD45" s="43"/>
      <c r="BE45" s="43">
        <v>12.5</v>
      </c>
      <c r="BF45" s="43"/>
      <c r="BG45" s="43"/>
      <c r="BH45" s="43"/>
      <c r="BI45" s="43">
        <v>20.38937</v>
      </c>
      <c r="BJ45" s="43"/>
      <c r="BK45" s="43"/>
      <c r="BL45" s="43"/>
      <c r="BM45" s="43">
        <v>5.2130000000000001</v>
      </c>
      <c r="BN45" s="43">
        <v>45</v>
      </c>
      <c r="BO45" s="43">
        <v>1.93</v>
      </c>
      <c r="BP45" s="43">
        <v>143.68751</v>
      </c>
      <c r="BQ45" s="43"/>
      <c r="BR45" s="43">
        <v>5.5976999999999997</v>
      </c>
      <c r="BS45" s="43">
        <v>120.59475999999999</v>
      </c>
      <c r="BT45" s="43">
        <v>8.2136800000000001</v>
      </c>
      <c r="BU45" s="43"/>
      <c r="BV45" s="43">
        <v>30.721900000000002</v>
      </c>
      <c r="BW45" s="43">
        <v>3.7406999999999999</v>
      </c>
      <c r="BX45" s="43"/>
      <c r="BY45" s="43"/>
      <c r="BZ45" s="43">
        <v>91.760149999999996</v>
      </c>
      <c r="CA45" s="43">
        <v>22.81767</v>
      </c>
      <c r="CB45" s="43"/>
      <c r="CC45" s="43">
        <v>1.05053</v>
      </c>
      <c r="CD45" s="43">
        <v>27.466889999999999</v>
      </c>
      <c r="CE45" s="43">
        <v>343.83407999999997</v>
      </c>
      <c r="CF45" s="43"/>
      <c r="CG45" s="43">
        <v>143.59055000000001</v>
      </c>
      <c r="CH45" s="43">
        <v>12.298830000000001</v>
      </c>
      <c r="CI45" s="43"/>
      <c r="CJ45" s="43"/>
      <c r="CK45" s="43"/>
      <c r="CL45" s="43">
        <v>4.6412199999999997</v>
      </c>
      <c r="CM45" s="43"/>
      <c r="CN45" s="43"/>
      <c r="CO45" s="43">
        <v>12.27286</v>
      </c>
      <c r="CP45" s="43">
        <v>269.20999999999998</v>
      </c>
      <c r="CQ45" s="43"/>
      <c r="CR45" s="43">
        <v>38.906999999999996</v>
      </c>
      <c r="CS45" s="43"/>
      <c r="CT45" s="43">
        <v>30.039670000000001</v>
      </c>
    </row>
    <row r="46" spans="1:98" ht="15.75" x14ac:dyDescent="0.25">
      <c r="A46" s="1"/>
      <c r="B46" s="42" t="s">
        <v>772</v>
      </c>
      <c r="C46" s="43"/>
      <c r="D46" s="43"/>
      <c r="E46" s="43">
        <v>30.5916</v>
      </c>
      <c r="F46" s="43"/>
      <c r="G46" s="43">
        <v>4.0090000000000003</v>
      </c>
      <c r="H46" s="43"/>
      <c r="I46" s="43"/>
      <c r="J46" s="43">
        <v>19.321200000000001</v>
      </c>
      <c r="K46" s="43">
        <v>11.9171</v>
      </c>
      <c r="L46" s="43">
        <v>8.298</v>
      </c>
      <c r="M46" s="43">
        <v>13.673</v>
      </c>
      <c r="N46" s="43">
        <v>12.85</v>
      </c>
      <c r="O46" s="43">
        <v>36.369999999999997</v>
      </c>
      <c r="P46" s="43"/>
      <c r="Q46" s="43"/>
      <c r="R46" s="43">
        <v>28.128</v>
      </c>
      <c r="S46" s="43"/>
      <c r="T46" s="43">
        <v>44.233400000000003</v>
      </c>
      <c r="U46" s="43"/>
      <c r="V46" s="43">
        <v>7.2</v>
      </c>
      <c r="W46" s="43"/>
      <c r="X46" s="43">
        <v>138.25605999999999</v>
      </c>
      <c r="Y46" s="43"/>
      <c r="Z46" s="43">
        <v>7.8384499999999999</v>
      </c>
      <c r="AA46" s="43"/>
      <c r="AB46" s="43"/>
      <c r="AC46" s="43"/>
      <c r="AD46" s="43"/>
      <c r="AE46" s="43">
        <v>3.1819999999999999</v>
      </c>
      <c r="AF46" s="43">
        <v>0.9</v>
      </c>
      <c r="AG46" s="43"/>
      <c r="AH46" s="43">
        <v>0.68379999999999996</v>
      </c>
      <c r="AI46" s="43"/>
      <c r="AJ46" s="43">
        <v>4.1899699999999998</v>
      </c>
      <c r="AK46" s="43">
        <v>0</v>
      </c>
      <c r="AL46" s="43"/>
      <c r="AM46" s="43">
        <v>39.118209999999998</v>
      </c>
      <c r="AN46" s="43">
        <v>127.1777</v>
      </c>
      <c r="AO46" s="43">
        <v>21.815200000000001</v>
      </c>
      <c r="AP46" s="43">
        <v>0.46</v>
      </c>
      <c r="AQ46" s="43">
        <v>156.37</v>
      </c>
      <c r="AR46" s="43"/>
      <c r="AS46" s="43">
        <v>32.973190000000002</v>
      </c>
      <c r="AT46" s="43">
        <v>27.4</v>
      </c>
      <c r="AU46" s="43"/>
      <c r="AV46" s="43">
        <v>187.63749999999999</v>
      </c>
      <c r="AW46" s="43">
        <v>33.079000000000001</v>
      </c>
      <c r="AX46" s="43"/>
      <c r="AY46" s="43"/>
      <c r="AZ46" s="43"/>
      <c r="BA46" s="43">
        <v>5</v>
      </c>
      <c r="BB46" s="43"/>
      <c r="BC46" s="43">
        <v>30.411300000000001</v>
      </c>
      <c r="BD46" s="43"/>
      <c r="BE46" s="43">
        <v>12.5</v>
      </c>
      <c r="BF46" s="43"/>
      <c r="BG46" s="43"/>
      <c r="BH46" s="43"/>
      <c r="BI46" s="43">
        <v>20.453220000000002</v>
      </c>
      <c r="BJ46" s="43"/>
      <c r="BK46" s="43"/>
      <c r="BL46" s="43"/>
      <c r="BM46" s="43">
        <v>5.2140000000000004</v>
      </c>
      <c r="BN46" s="43">
        <v>45.2</v>
      </c>
      <c r="BO46" s="43">
        <v>1.89</v>
      </c>
      <c r="BP46" s="43">
        <v>142.10587000000001</v>
      </c>
      <c r="BQ46" s="43"/>
      <c r="BR46" s="43">
        <v>5.7698</v>
      </c>
      <c r="BS46" s="43">
        <v>118.73345</v>
      </c>
      <c r="BT46" s="43">
        <v>7.8661700000000003</v>
      </c>
      <c r="BU46" s="43"/>
      <c r="BV46" s="43">
        <v>32.547499999999999</v>
      </c>
      <c r="BW46" s="43">
        <v>3.7400099999999998</v>
      </c>
      <c r="BX46" s="43"/>
      <c r="BY46" s="43"/>
      <c r="BZ46" s="43">
        <v>91.051150000000007</v>
      </c>
      <c r="CA46" s="43">
        <v>22.852620000000002</v>
      </c>
      <c r="CB46" s="43"/>
      <c r="CC46" s="43">
        <v>1.04708</v>
      </c>
      <c r="CD46" s="43">
        <v>27.498390000000001</v>
      </c>
      <c r="CE46" s="43">
        <v>282.95717000000002</v>
      </c>
      <c r="CF46" s="43"/>
      <c r="CG46" s="43">
        <v>145.00004000000001</v>
      </c>
      <c r="CH46" s="43">
        <v>12.024279999999999</v>
      </c>
      <c r="CI46" s="43"/>
      <c r="CJ46" s="43"/>
      <c r="CK46" s="43"/>
      <c r="CL46" s="43">
        <v>4.6019899999999998</v>
      </c>
      <c r="CM46" s="43"/>
      <c r="CN46" s="43"/>
      <c r="CO46" s="43">
        <v>12.177849999999999</v>
      </c>
      <c r="CP46" s="43">
        <v>259.75</v>
      </c>
      <c r="CQ46" s="43"/>
      <c r="CR46" s="43">
        <v>39.256999999999998</v>
      </c>
      <c r="CS46" s="43"/>
      <c r="CT46" s="43">
        <v>29.920400000000001</v>
      </c>
    </row>
    <row r="47" spans="1:98" ht="15.75" x14ac:dyDescent="0.25">
      <c r="A47" s="1"/>
      <c r="B47" s="42" t="s">
        <v>773</v>
      </c>
      <c r="C47" s="43"/>
      <c r="D47" s="43"/>
      <c r="E47" s="43">
        <v>30.737200000000001</v>
      </c>
      <c r="F47" s="43"/>
      <c r="G47" s="43">
        <v>4.0780000000000003</v>
      </c>
      <c r="H47" s="43"/>
      <c r="I47" s="43"/>
      <c r="J47" s="43">
        <v>19.86</v>
      </c>
      <c r="K47" s="43">
        <v>11.8474</v>
      </c>
      <c r="L47" s="43">
        <v>8.9770000000000003</v>
      </c>
      <c r="M47" s="43">
        <v>13.360099999999999</v>
      </c>
      <c r="N47" s="43">
        <v>13.1</v>
      </c>
      <c r="O47" s="43">
        <v>36.116</v>
      </c>
      <c r="P47" s="43"/>
      <c r="Q47" s="43"/>
      <c r="R47" s="43">
        <v>31.850999999999999</v>
      </c>
      <c r="S47" s="43"/>
      <c r="T47" s="43">
        <v>48.430799999999998</v>
      </c>
      <c r="U47" s="43"/>
      <c r="V47" s="43">
        <v>8</v>
      </c>
      <c r="W47" s="43"/>
      <c r="X47" s="43">
        <v>120.20479</v>
      </c>
      <c r="Y47" s="43"/>
      <c r="Z47" s="43">
        <v>8.1149699999999996</v>
      </c>
      <c r="AA47" s="43"/>
      <c r="AB47" s="43"/>
      <c r="AC47" s="43"/>
      <c r="AD47" s="43"/>
      <c r="AE47" s="43">
        <v>3.1349999999999998</v>
      </c>
      <c r="AF47" s="43">
        <v>0.9</v>
      </c>
      <c r="AG47" s="43"/>
      <c r="AH47" s="43">
        <v>0.68120000000000003</v>
      </c>
      <c r="AI47" s="43"/>
      <c r="AJ47" s="43">
        <v>4.1270300000000004</v>
      </c>
      <c r="AK47" s="43">
        <v>0</v>
      </c>
      <c r="AL47" s="43"/>
      <c r="AM47" s="43">
        <v>38.529040000000002</v>
      </c>
      <c r="AN47" s="43">
        <v>128.91883999999999</v>
      </c>
      <c r="AO47" s="43">
        <v>23.120999999999999</v>
      </c>
      <c r="AP47" s="43">
        <v>0.37</v>
      </c>
      <c r="AQ47" s="43">
        <v>151.77000000000001</v>
      </c>
      <c r="AR47" s="43"/>
      <c r="AS47" s="43">
        <v>34.992060000000002</v>
      </c>
      <c r="AT47" s="43">
        <v>28.3</v>
      </c>
      <c r="AU47" s="43"/>
      <c r="AV47" s="43">
        <v>189.279</v>
      </c>
      <c r="AW47" s="43">
        <v>34.989100000000001</v>
      </c>
      <c r="AX47" s="43"/>
      <c r="AY47" s="43"/>
      <c r="AZ47" s="43"/>
      <c r="BA47" s="43">
        <v>5</v>
      </c>
      <c r="BB47" s="43"/>
      <c r="BC47" s="43">
        <v>30.480630000000001</v>
      </c>
      <c r="BD47" s="43"/>
      <c r="BE47" s="43">
        <v>12.5</v>
      </c>
      <c r="BF47" s="43"/>
      <c r="BG47" s="43"/>
      <c r="BH47" s="43"/>
      <c r="BI47" s="43">
        <v>20.219049999999999</v>
      </c>
      <c r="BJ47" s="43"/>
      <c r="BK47" s="43"/>
      <c r="BL47" s="43"/>
      <c r="BM47" s="43">
        <v>5.2140000000000004</v>
      </c>
      <c r="BN47" s="43">
        <v>44.68</v>
      </c>
      <c r="BO47" s="43">
        <v>1.72</v>
      </c>
      <c r="BP47" s="43">
        <v>140.88392999999999</v>
      </c>
      <c r="BQ47" s="43"/>
      <c r="BR47" s="43">
        <v>5.8330000000000002</v>
      </c>
      <c r="BS47" s="43">
        <v>120.00235000000001</v>
      </c>
      <c r="BT47" s="43">
        <v>8.3975600000000004</v>
      </c>
      <c r="BU47" s="43"/>
      <c r="BV47" s="43">
        <v>33.102699999999999</v>
      </c>
      <c r="BW47" s="43">
        <v>3.69495</v>
      </c>
      <c r="BX47" s="43"/>
      <c r="BY47" s="43"/>
      <c r="BZ47" s="43">
        <v>90.142629999999997</v>
      </c>
      <c r="CA47" s="43">
        <v>22.866409999999998</v>
      </c>
      <c r="CB47" s="43"/>
      <c r="CC47" s="43">
        <v>1.0320400000000001</v>
      </c>
      <c r="CD47" s="43">
        <v>27.683319999999998</v>
      </c>
      <c r="CE47" s="43">
        <v>305.39152000000001</v>
      </c>
      <c r="CF47" s="43"/>
      <c r="CG47" s="43">
        <v>141.21333999999999</v>
      </c>
      <c r="CH47" s="43">
        <v>12.19054</v>
      </c>
      <c r="CI47" s="43"/>
      <c r="CJ47" s="43"/>
      <c r="CK47" s="43"/>
      <c r="CL47" s="43">
        <v>4.6040700000000001</v>
      </c>
      <c r="CM47" s="43"/>
      <c r="CN47" s="43"/>
      <c r="CO47" s="43">
        <v>12.690860000000001</v>
      </c>
      <c r="CP47" s="43">
        <v>266.64</v>
      </c>
      <c r="CQ47" s="43"/>
      <c r="CR47" s="43">
        <v>39.265000000000001</v>
      </c>
      <c r="CS47" s="43"/>
      <c r="CT47" s="43">
        <v>29.9909</v>
      </c>
    </row>
    <row r="48" spans="1:98" ht="15.75" x14ac:dyDescent="0.25">
      <c r="A48" s="1"/>
      <c r="B48" s="42" t="s">
        <v>774</v>
      </c>
      <c r="C48" s="43"/>
      <c r="D48" s="43"/>
      <c r="E48" s="43">
        <v>29.567900000000002</v>
      </c>
      <c r="F48" s="43"/>
      <c r="G48" s="43">
        <v>3.9590000000000001</v>
      </c>
      <c r="H48" s="43"/>
      <c r="I48" s="43"/>
      <c r="J48" s="43">
        <v>19.884799999999998</v>
      </c>
      <c r="K48" s="43">
        <v>12.177300000000001</v>
      </c>
      <c r="L48" s="43">
        <v>10.108000000000001</v>
      </c>
      <c r="M48" s="43">
        <v>10.973100000000001</v>
      </c>
      <c r="N48" s="43">
        <v>13.54</v>
      </c>
      <c r="O48" s="43">
        <v>35.753999999999998</v>
      </c>
      <c r="P48" s="43"/>
      <c r="Q48" s="43"/>
      <c r="R48" s="43">
        <v>31.843</v>
      </c>
      <c r="S48" s="43"/>
      <c r="T48" s="43">
        <v>41.496499999999997</v>
      </c>
      <c r="U48" s="43"/>
      <c r="V48" s="43">
        <v>8.5</v>
      </c>
      <c r="W48" s="43"/>
      <c r="X48" s="43">
        <v>97.220219999999998</v>
      </c>
      <c r="Y48" s="43"/>
      <c r="Z48" s="43">
        <v>8.3084699999999998</v>
      </c>
      <c r="AA48" s="43"/>
      <c r="AB48" s="43"/>
      <c r="AC48" s="43"/>
      <c r="AD48" s="43"/>
      <c r="AE48" s="43">
        <v>2.9870000000000001</v>
      </c>
      <c r="AF48" s="43">
        <v>0.8</v>
      </c>
      <c r="AG48" s="43"/>
      <c r="AH48" s="43">
        <v>0.6885</v>
      </c>
      <c r="AI48" s="43"/>
      <c r="AJ48" s="43">
        <v>4.0911</v>
      </c>
      <c r="AK48" s="43">
        <v>0</v>
      </c>
      <c r="AL48" s="43"/>
      <c r="AM48" s="43">
        <v>40.340229999999998</v>
      </c>
      <c r="AN48" s="43">
        <v>129.65770000000001</v>
      </c>
      <c r="AO48" s="43">
        <v>22.975899999999999</v>
      </c>
      <c r="AP48" s="43">
        <v>0.84</v>
      </c>
      <c r="AQ48" s="43">
        <v>159.65</v>
      </c>
      <c r="AR48" s="43"/>
      <c r="AS48" s="43">
        <v>33.723610000000001</v>
      </c>
      <c r="AT48" s="43">
        <v>27.86</v>
      </c>
      <c r="AU48" s="43"/>
      <c r="AV48" s="43">
        <v>188.6935</v>
      </c>
      <c r="AW48" s="43">
        <v>35.538699999999999</v>
      </c>
      <c r="AX48" s="43"/>
      <c r="AY48" s="43"/>
      <c r="AZ48" s="43"/>
      <c r="BA48" s="43">
        <v>4.8</v>
      </c>
      <c r="BB48" s="43"/>
      <c r="BC48" s="43">
        <v>30.187940000000001</v>
      </c>
      <c r="BD48" s="43"/>
      <c r="BE48" s="43">
        <v>12.5</v>
      </c>
      <c r="BF48" s="43"/>
      <c r="BG48" s="43"/>
      <c r="BH48" s="43"/>
      <c r="BI48" s="43">
        <v>20.235900000000001</v>
      </c>
      <c r="BJ48" s="43"/>
      <c r="BK48" s="43"/>
      <c r="BL48" s="43"/>
      <c r="BM48" s="43">
        <v>5.1260000000000003</v>
      </c>
      <c r="BN48" s="43">
        <v>44.88</v>
      </c>
      <c r="BO48" s="43">
        <v>1.79</v>
      </c>
      <c r="BP48" s="43">
        <v>140.90894</v>
      </c>
      <c r="BQ48" s="43"/>
      <c r="BR48" s="43">
        <v>4.0377000000000001</v>
      </c>
      <c r="BS48" s="43">
        <v>124.66377</v>
      </c>
      <c r="BT48" s="43">
        <v>6.8657500000000002</v>
      </c>
      <c r="BU48" s="43"/>
      <c r="BV48" s="43">
        <v>33.053699999999999</v>
      </c>
      <c r="BW48" s="43">
        <v>4.0013500000000004</v>
      </c>
      <c r="BX48" s="43"/>
      <c r="BY48" s="43"/>
      <c r="BZ48" s="43">
        <v>90.828909999999993</v>
      </c>
      <c r="CA48" s="43">
        <v>22.888110000000001</v>
      </c>
      <c r="CB48" s="43"/>
      <c r="CC48" s="43">
        <v>1.0589</v>
      </c>
      <c r="CD48" s="43">
        <v>28.795300000000001</v>
      </c>
      <c r="CE48" s="43">
        <v>315.32992999999999</v>
      </c>
      <c r="CF48" s="43"/>
      <c r="CG48" s="43">
        <v>143.38852</v>
      </c>
      <c r="CH48" s="43">
        <v>12.297169999999999</v>
      </c>
      <c r="CI48" s="43"/>
      <c r="CJ48" s="43"/>
      <c r="CK48" s="43"/>
      <c r="CL48" s="43">
        <v>4.7607900000000001</v>
      </c>
      <c r="CM48" s="43"/>
      <c r="CN48" s="43"/>
      <c r="CO48" s="43">
        <v>14.37749</v>
      </c>
      <c r="CP48" s="43">
        <v>272.75</v>
      </c>
      <c r="CQ48" s="43"/>
      <c r="CR48" s="43">
        <v>39.508000000000003</v>
      </c>
      <c r="CS48" s="43"/>
      <c r="CT48" s="43">
        <v>29.89556</v>
      </c>
    </row>
    <row r="49" spans="1:98" ht="15.75" x14ac:dyDescent="0.25">
      <c r="A49" s="1"/>
      <c r="B49" s="42" t="s">
        <v>775</v>
      </c>
      <c r="C49" s="43"/>
      <c r="D49" s="43"/>
      <c r="E49" s="43">
        <v>30.6691</v>
      </c>
      <c r="F49" s="43"/>
      <c r="G49" s="43">
        <v>3.9510000000000001</v>
      </c>
      <c r="H49" s="43"/>
      <c r="I49" s="43"/>
      <c r="J49" s="43">
        <v>19.510300000000001</v>
      </c>
      <c r="K49" s="43">
        <v>11.6027</v>
      </c>
      <c r="L49" s="43">
        <v>10.34</v>
      </c>
      <c r="M49" s="43">
        <v>11.1569</v>
      </c>
      <c r="N49" s="43">
        <v>13.66</v>
      </c>
      <c r="O49" s="43">
        <v>35.363999999999997</v>
      </c>
      <c r="P49" s="43"/>
      <c r="Q49" s="43"/>
      <c r="R49" s="43">
        <v>31.567</v>
      </c>
      <c r="S49" s="43"/>
      <c r="T49" s="43">
        <v>38.746899999999997</v>
      </c>
      <c r="U49" s="43"/>
      <c r="V49" s="43">
        <v>8.6999999999999993</v>
      </c>
      <c r="W49" s="43"/>
      <c r="X49" s="43">
        <v>152.15561</v>
      </c>
      <c r="Y49" s="43"/>
      <c r="Z49" s="43">
        <v>8.1805900000000005</v>
      </c>
      <c r="AA49" s="43"/>
      <c r="AB49" s="43"/>
      <c r="AC49" s="43"/>
      <c r="AD49" s="43"/>
      <c r="AE49" s="43">
        <v>3.0550000000000002</v>
      </c>
      <c r="AF49" s="43">
        <v>0.8</v>
      </c>
      <c r="AG49" s="43"/>
      <c r="AH49" s="43">
        <v>0.70320000000000005</v>
      </c>
      <c r="AI49" s="43"/>
      <c r="AJ49" s="43">
        <v>4.0739599999999996</v>
      </c>
      <c r="AK49" s="43">
        <v>0</v>
      </c>
      <c r="AL49" s="43"/>
      <c r="AM49" s="43">
        <v>40.774659999999997</v>
      </c>
      <c r="AN49" s="43">
        <v>129.62225000000001</v>
      </c>
      <c r="AO49" s="43">
        <v>24.183299999999999</v>
      </c>
      <c r="AP49" s="43">
        <v>0.87</v>
      </c>
      <c r="AQ49" s="43">
        <v>157.71</v>
      </c>
      <c r="AR49" s="43"/>
      <c r="AS49" s="43">
        <v>36.033729999999998</v>
      </c>
      <c r="AT49" s="43">
        <v>29.26</v>
      </c>
      <c r="AU49" s="43"/>
      <c r="AV49" s="43">
        <v>187.8972</v>
      </c>
      <c r="AW49" s="43">
        <v>35.902700000000003</v>
      </c>
      <c r="AX49" s="43"/>
      <c r="AY49" s="43"/>
      <c r="AZ49" s="43"/>
      <c r="BA49" s="43">
        <v>4.8</v>
      </c>
      <c r="BB49" s="43"/>
      <c r="BC49" s="43">
        <v>30.358630000000002</v>
      </c>
      <c r="BD49" s="43"/>
      <c r="BE49" s="43">
        <v>12.5</v>
      </c>
      <c r="BF49" s="43"/>
      <c r="BG49" s="43"/>
      <c r="BH49" s="43"/>
      <c r="BI49" s="43">
        <v>20.638359999999999</v>
      </c>
      <c r="BJ49" s="43"/>
      <c r="BK49" s="43"/>
      <c r="BL49" s="43"/>
      <c r="BM49" s="43">
        <v>6.9850000000000003</v>
      </c>
      <c r="BN49" s="43">
        <v>45.71</v>
      </c>
      <c r="BO49" s="43">
        <v>2.02</v>
      </c>
      <c r="BP49" s="43">
        <v>141.63650999999999</v>
      </c>
      <c r="BQ49" s="43"/>
      <c r="BR49" s="43">
        <v>5.0903999999999998</v>
      </c>
      <c r="BS49" s="43">
        <v>125.54514</v>
      </c>
      <c r="BT49" s="43">
        <v>9.1148399999999992</v>
      </c>
      <c r="BU49" s="43"/>
      <c r="BV49" s="43">
        <v>32.406799999999997</v>
      </c>
      <c r="BW49" s="43">
        <v>4.0848199999999997</v>
      </c>
      <c r="BX49" s="43"/>
      <c r="BY49" s="43"/>
      <c r="BZ49" s="43">
        <v>91.299340000000001</v>
      </c>
      <c r="CA49" s="43">
        <v>22.902889999999999</v>
      </c>
      <c r="CB49" s="43"/>
      <c r="CC49" s="43">
        <v>1.04365</v>
      </c>
      <c r="CD49" s="43">
        <v>29.011189999999999</v>
      </c>
      <c r="CE49" s="43">
        <v>300.44324</v>
      </c>
      <c r="CF49" s="43"/>
      <c r="CG49" s="43">
        <v>152.00305</v>
      </c>
      <c r="CH49" s="43">
        <v>12.46908</v>
      </c>
      <c r="CI49" s="43"/>
      <c r="CJ49" s="43"/>
      <c r="CK49" s="43"/>
      <c r="CL49" s="43">
        <v>5.0804999999999998</v>
      </c>
      <c r="CM49" s="43"/>
      <c r="CN49" s="43"/>
      <c r="CO49" s="43">
        <v>14.615489999999999</v>
      </c>
      <c r="CP49" s="43">
        <v>277.76</v>
      </c>
      <c r="CQ49" s="43"/>
      <c r="CR49" s="43">
        <v>39.396000000000001</v>
      </c>
      <c r="CS49" s="43"/>
      <c r="CT49" s="43">
        <v>29.217600000000001</v>
      </c>
    </row>
    <row r="50" spans="1:98" ht="15.75" x14ac:dyDescent="0.25">
      <c r="A50" s="1"/>
      <c r="B50" s="42" t="s">
        <v>776</v>
      </c>
      <c r="C50" s="43"/>
      <c r="D50" s="43"/>
      <c r="E50" s="43">
        <v>30.6797</v>
      </c>
      <c r="F50" s="43"/>
      <c r="G50" s="43">
        <v>3.9630000000000001</v>
      </c>
      <c r="H50" s="43"/>
      <c r="I50" s="43"/>
      <c r="J50" s="43">
        <v>19.844799999999999</v>
      </c>
      <c r="K50" s="43">
        <v>11.202199999999999</v>
      </c>
      <c r="L50" s="43">
        <v>11.348000000000001</v>
      </c>
      <c r="M50" s="43">
        <v>10.95</v>
      </c>
      <c r="N50" s="43">
        <v>13.69</v>
      </c>
      <c r="O50" s="43">
        <v>34.508000000000003</v>
      </c>
      <c r="P50" s="43"/>
      <c r="Q50" s="43"/>
      <c r="R50" s="43">
        <v>31.545999999999999</v>
      </c>
      <c r="S50" s="43"/>
      <c r="T50" s="43">
        <v>41.2226</v>
      </c>
      <c r="U50" s="43"/>
      <c r="V50" s="43">
        <v>8.6</v>
      </c>
      <c r="W50" s="43"/>
      <c r="X50" s="43">
        <v>39.304580000000001</v>
      </c>
      <c r="Y50" s="43"/>
      <c r="Z50" s="43">
        <v>7.9744299999999999</v>
      </c>
      <c r="AA50" s="43"/>
      <c r="AB50" s="43"/>
      <c r="AC50" s="43"/>
      <c r="AD50" s="43"/>
      <c r="AE50" s="43">
        <v>3.12</v>
      </c>
      <c r="AF50" s="43">
        <v>1.6</v>
      </c>
      <c r="AG50" s="43"/>
      <c r="AH50" s="43">
        <v>0.74280000000000002</v>
      </c>
      <c r="AI50" s="43"/>
      <c r="AJ50" s="43">
        <v>4.2364699999999997</v>
      </c>
      <c r="AK50" s="43">
        <v>0</v>
      </c>
      <c r="AL50" s="43"/>
      <c r="AM50" s="43">
        <v>39.690730000000002</v>
      </c>
      <c r="AN50" s="43">
        <v>131.37867</v>
      </c>
      <c r="AO50" s="43">
        <v>23.9468</v>
      </c>
      <c r="AP50" s="43">
        <v>0.94</v>
      </c>
      <c r="AQ50" s="43">
        <v>160.93</v>
      </c>
      <c r="AR50" s="43"/>
      <c r="AS50" s="43">
        <v>37.070729999999998</v>
      </c>
      <c r="AT50" s="43">
        <v>30.12</v>
      </c>
      <c r="AU50" s="43"/>
      <c r="AV50" s="43">
        <v>188.2166</v>
      </c>
      <c r="AW50" s="43">
        <v>35.732500000000002</v>
      </c>
      <c r="AX50" s="43"/>
      <c r="AY50" s="43"/>
      <c r="AZ50" s="43"/>
      <c r="BA50" s="43">
        <v>4.9000000000000004</v>
      </c>
      <c r="BB50" s="43"/>
      <c r="BC50" s="43">
        <v>43.647849999999998</v>
      </c>
      <c r="BD50" s="43"/>
      <c r="BE50" s="43">
        <v>12.5</v>
      </c>
      <c r="BF50" s="43"/>
      <c r="BG50" s="43"/>
      <c r="BH50" s="43"/>
      <c r="BI50" s="43">
        <v>20.699349999999999</v>
      </c>
      <c r="BJ50" s="43"/>
      <c r="BK50" s="43"/>
      <c r="BL50" s="43"/>
      <c r="BM50" s="43">
        <v>6.7889999999999997</v>
      </c>
      <c r="BN50" s="43">
        <v>45.52</v>
      </c>
      <c r="BO50" s="43">
        <v>2.1</v>
      </c>
      <c r="BP50" s="43">
        <v>143.57227</v>
      </c>
      <c r="BQ50" s="43"/>
      <c r="BR50" s="43">
        <v>5.1193999999999997</v>
      </c>
      <c r="BS50" s="43">
        <v>126.29519999999999</v>
      </c>
      <c r="BT50" s="43">
        <v>9.5940600000000007</v>
      </c>
      <c r="BU50" s="43"/>
      <c r="BV50" s="43">
        <v>33.924999999999997</v>
      </c>
      <c r="BW50" s="43">
        <v>4.1258100000000004</v>
      </c>
      <c r="BX50" s="43"/>
      <c r="BY50" s="43"/>
      <c r="BZ50" s="43">
        <v>91.552239999999998</v>
      </c>
      <c r="CA50" s="43">
        <v>22.880780000000001</v>
      </c>
      <c r="CB50" s="43"/>
      <c r="CC50" s="43">
        <v>1.0367500000000001</v>
      </c>
      <c r="CD50" s="43">
        <v>30.704350000000002</v>
      </c>
      <c r="CE50" s="43">
        <v>349.21749</v>
      </c>
      <c r="CF50" s="43"/>
      <c r="CG50" s="43">
        <v>150.90237999999999</v>
      </c>
      <c r="CH50" s="43">
        <v>12.7669</v>
      </c>
      <c r="CI50" s="43"/>
      <c r="CJ50" s="43"/>
      <c r="CK50" s="43"/>
      <c r="CL50" s="43">
        <v>5.1753799999999996</v>
      </c>
      <c r="CM50" s="43"/>
      <c r="CN50" s="43"/>
      <c r="CO50" s="43">
        <v>14.711550000000001</v>
      </c>
      <c r="CP50" s="43">
        <v>276.91000000000003</v>
      </c>
      <c r="CQ50" s="43"/>
      <c r="CR50" s="43">
        <v>39.651000000000003</v>
      </c>
      <c r="CS50" s="43"/>
      <c r="CT50" s="43">
        <v>25.63449</v>
      </c>
    </row>
    <row r="51" spans="1:98" ht="15.75" x14ac:dyDescent="0.25">
      <c r="A51" s="1"/>
      <c r="B51" s="42" t="s">
        <v>777</v>
      </c>
      <c r="C51" s="43"/>
      <c r="D51" s="43"/>
      <c r="E51" s="43">
        <v>30.654</v>
      </c>
      <c r="F51" s="43"/>
      <c r="G51" s="43">
        <v>3.9079999999999999</v>
      </c>
      <c r="H51" s="43"/>
      <c r="I51" s="43"/>
      <c r="J51" s="43">
        <v>19.7758</v>
      </c>
      <c r="K51" s="43">
        <v>11.008100000000001</v>
      </c>
      <c r="L51" s="43">
        <v>11.170999999999999</v>
      </c>
      <c r="M51" s="43">
        <v>11.218400000000001</v>
      </c>
      <c r="N51" s="43">
        <v>13.49</v>
      </c>
      <c r="O51" s="43">
        <v>34.15</v>
      </c>
      <c r="P51" s="43"/>
      <c r="Q51" s="43"/>
      <c r="R51" s="43">
        <v>31.867000000000001</v>
      </c>
      <c r="S51" s="43"/>
      <c r="T51" s="43">
        <v>43.641199999999998</v>
      </c>
      <c r="U51" s="43"/>
      <c r="V51" s="43">
        <v>9</v>
      </c>
      <c r="W51" s="43"/>
      <c r="X51" s="43">
        <v>158.26083</v>
      </c>
      <c r="Y51" s="43"/>
      <c r="Z51" s="43">
        <v>7.9553900000000004</v>
      </c>
      <c r="AA51" s="43"/>
      <c r="AB51" s="43"/>
      <c r="AC51" s="43"/>
      <c r="AD51" s="43"/>
      <c r="AE51" s="43">
        <v>3.137</v>
      </c>
      <c r="AF51" s="43">
        <v>1.8</v>
      </c>
      <c r="AG51" s="43"/>
      <c r="AH51" s="43">
        <v>0.76519999999999999</v>
      </c>
      <c r="AI51" s="43"/>
      <c r="AJ51" s="43">
        <v>4.23285</v>
      </c>
      <c r="AK51" s="43">
        <v>0</v>
      </c>
      <c r="AL51" s="43"/>
      <c r="AM51" s="43">
        <v>39.85098</v>
      </c>
      <c r="AN51" s="43">
        <v>131.92099999999999</v>
      </c>
      <c r="AO51" s="43">
        <v>25.8932</v>
      </c>
      <c r="AP51" s="43">
        <v>1.03</v>
      </c>
      <c r="AQ51" s="43">
        <v>161.15</v>
      </c>
      <c r="AR51" s="43"/>
      <c r="AS51" s="43">
        <v>37.493859999999998</v>
      </c>
      <c r="AT51" s="43">
        <v>31.59</v>
      </c>
      <c r="AU51" s="43"/>
      <c r="AV51" s="43">
        <v>188.608</v>
      </c>
      <c r="AW51" s="43">
        <v>36.9313</v>
      </c>
      <c r="AX51" s="43"/>
      <c r="AY51" s="43"/>
      <c r="AZ51" s="43"/>
      <c r="BA51" s="43">
        <v>5</v>
      </c>
      <c r="BB51" s="43"/>
      <c r="BC51" s="43">
        <v>71.557419999999993</v>
      </c>
      <c r="BD51" s="43"/>
      <c r="BE51" s="43">
        <v>12.5</v>
      </c>
      <c r="BF51" s="43"/>
      <c r="BG51" s="43"/>
      <c r="BH51" s="43"/>
      <c r="BI51" s="43">
        <v>20.640080000000001</v>
      </c>
      <c r="BJ51" s="43"/>
      <c r="BK51" s="43"/>
      <c r="BL51" s="43"/>
      <c r="BM51" s="43">
        <v>6.7889999999999997</v>
      </c>
      <c r="BN51" s="43">
        <v>46.17</v>
      </c>
      <c r="BO51" s="43">
        <v>1.99</v>
      </c>
      <c r="BP51" s="43">
        <v>142.82769999999999</v>
      </c>
      <c r="BQ51" s="43"/>
      <c r="BR51" s="43">
        <v>5.5091999999999999</v>
      </c>
      <c r="BS51" s="43">
        <v>125.86638000000001</v>
      </c>
      <c r="BT51" s="43">
        <v>9.6618899999999996</v>
      </c>
      <c r="BU51" s="43"/>
      <c r="BV51" s="43">
        <v>34.159599999999998</v>
      </c>
      <c r="BW51" s="43">
        <v>3.9547300000000001</v>
      </c>
      <c r="BX51" s="43"/>
      <c r="BY51" s="43"/>
      <c r="BZ51" s="43">
        <v>91.652060000000006</v>
      </c>
      <c r="CA51" s="43">
        <v>22.8674</v>
      </c>
      <c r="CB51" s="43"/>
      <c r="CC51" s="43">
        <v>1.03498</v>
      </c>
      <c r="CD51" s="43">
        <v>30.110420000000001</v>
      </c>
      <c r="CE51" s="43">
        <v>433.44256000000001</v>
      </c>
      <c r="CF51" s="43"/>
      <c r="CG51" s="43">
        <v>146.00628</v>
      </c>
      <c r="CH51" s="43">
        <v>12.89588</v>
      </c>
      <c r="CI51" s="43"/>
      <c r="CJ51" s="43"/>
      <c r="CK51" s="43"/>
      <c r="CL51" s="43">
        <v>5.1867999999999999</v>
      </c>
      <c r="CM51" s="43"/>
      <c r="CN51" s="43"/>
      <c r="CO51" s="43">
        <v>14.53938</v>
      </c>
      <c r="CP51" s="43">
        <v>277.24</v>
      </c>
      <c r="CQ51" s="43"/>
      <c r="CR51" s="43">
        <v>39.399000000000001</v>
      </c>
      <c r="CS51" s="43"/>
      <c r="CT51" s="43">
        <v>20.987850000000002</v>
      </c>
    </row>
    <row r="52" spans="1:98" ht="15.75" x14ac:dyDescent="0.25">
      <c r="A52" s="1"/>
      <c r="B52" s="42" t="s">
        <v>778</v>
      </c>
      <c r="C52" s="43"/>
      <c r="D52" s="43"/>
      <c r="E52" s="43">
        <v>32.950099999999999</v>
      </c>
      <c r="F52" s="43"/>
      <c r="G52" s="43">
        <v>3.8980000000000001</v>
      </c>
      <c r="H52" s="43"/>
      <c r="I52" s="43"/>
      <c r="J52" s="43">
        <v>18.2483</v>
      </c>
      <c r="K52" s="43">
        <v>10.753500000000001</v>
      </c>
      <c r="L52" s="43">
        <v>11.112</v>
      </c>
      <c r="M52" s="43">
        <v>11.150700000000001</v>
      </c>
      <c r="N52" s="43">
        <v>12.46</v>
      </c>
      <c r="O52" s="43">
        <v>34.862000000000002</v>
      </c>
      <c r="P52" s="43"/>
      <c r="Q52" s="43"/>
      <c r="R52" s="43">
        <v>32.667000000000002</v>
      </c>
      <c r="S52" s="43"/>
      <c r="T52" s="43">
        <v>43.183700000000002</v>
      </c>
      <c r="U52" s="43"/>
      <c r="V52" s="43">
        <v>9.1</v>
      </c>
      <c r="W52" s="43"/>
      <c r="X52" s="43">
        <v>137.07927000000001</v>
      </c>
      <c r="Y52" s="43"/>
      <c r="Z52" s="43">
        <v>7.9643300000000004</v>
      </c>
      <c r="AA52" s="43"/>
      <c r="AB52" s="43"/>
      <c r="AC52" s="43"/>
      <c r="AD52" s="43"/>
      <c r="AE52" s="43">
        <v>3.15</v>
      </c>
      <c r="AF52" s="43">
        <v>1.2</v>
      </c>
      <c r="AG52" s="43"/>
      <c r="AH52" s="43">
        <v>1.1136999999999999</v>
      </c>
      <c r="AI52" s="43"/>
      <c r="AJ52" s="43">
        <v>4.8772500000000001</v>
      </c>
      <c r="AK52" s="43">
        <v>0</v>
      </c>
      <c r="AL52" s="43"/>
      <c r="AM52" s="43">
        <v>39.472810000000003</v>
      </c>
      <c r="AN52" s="43">
        <v>131.78013000000001</v>
      </c>
      <c r="AO52" s="43">
        <v>27.067599999999999</v>
      </c>
      <c r="AP52" s="43">
        <v>1.1499999999999999</v>
      </c>
      <c r="AQ52" s="43">
        <v>160.76</v>
      </c>
      <c r="AR52" s="43"/>
      <c r="AS52" s="43">
        <v>38.14584</v>
      </c>
      <c r="AT52" s="43">
        <v>32.479999999999997</v>
      </c>
      <c r="AU52" s="43"/>
      <c r="AV52" s="43">
        <v>188.12110000000001</v>
      </c>
      <c r="AW52" s="43">
        <v>37.289299999999997</v>
      </c>
      <c r="AX52" s="43"/>
      <c r="AY52" s="43"/>
      <c r="AZ52" s="43"/>
      <c r="BA52" s="43">
        <v>4.9000000000000004</v>
      </c>
      <c r="BB52" s="43"/>
      <c r="BC52" s="43">
        <v>72.807689999999994</v>
      </c>
      <c r="BD52" s="43"/>
      <c r="BE52" s="43">
        <v>12.5</v>
      </c>
      <c r="BF52" s="43"/>
      <c r="BG52" s="43"/>
      <c r="BH52" s="43"/>
      <c r="BI52" s="43">
        <v>20.551010000000002</v>
      </c>
      <c r="BJ52" s="43"/>
      <c r="BK52" s="43"/>
      <c r="BL52" s="43"/>
      <c r="BM52" s="43">
        <v>6.7889999999999997</v>
      </c>
      <c r="BN52" s="43">
        <v>46.33</v>
      </c>
      <c r="BO52" s="43">
        <v>2.0099999999999998</v>
      </c>
      <c r="BP52" s="43">
        <v>145.1097</v>
      </c>
      <c r="BQ52" s="43"/>
      <c r="BR52" s="43">
        <v>5.6802000000000001</v>
      </c>
      <c r="BS52" s="43">
        <v>123.96493</v>
      </c>
      <c r="BT52" s="43">
        <v>10.32607</v>
      </c>
      <c r="BU52" s="43"/>
      <c r="BV52" s="43">
        <v>34.118299999999998</v>
      </c>
      <c r="BW52" s="43">
        <v>3.9614600000000002</v>
      </c>
      <c r="BX52" s="43"/>
      <c r="BY52" s="43"/>
      <c r="BZ52" s="43">
        <v>91.462879999999998</v>
      </c>
      <c r="CA52" s="43">
        <v>22.942720000000001</v>
      </c>
      <c r="CB52" s="43"/>
      <c r="CC52" s="43">
        <v>1.03722</v>
      </c>
      <c r="CD52" s="43">
        <v>31.387720000000002</v>
      </c>
      <c r="CE52" s="43">
        <v>438.10665</v>
      </c>
      <c r="CF52" s="43"/>
      <c r="CG52" s="43">
        <v>137.82095000000001</v>
      </c>
      <c r="CH52" s="43">
        <v>13.33459</v>
      </c>
      <c r="CI52" s="43"/>
      <c r="CJ52" s="43"/>
      <c r="CK52" s="43"/>
      <c r="CL52" s="43">
        <v>5.2558800000000003</v>
      </c>
      <c r="CM52" s="43"/>
      <c r="CN52" s="43"/>
      <c r="CO52" s="43">
        <v>15.343780000000001</v>
      </c>
      <c r="CP52" s="43">
        <v>277.75</v>
      </c>
      <c r="CQ52" s="43"/>
      <c r="CR52" s="43">
        <v>38.692999999999998</v>
      </c>
      <c r="CS52" s="43"/>
      <c r="CT52" s="43">
        <v>24.242850000000001</v>
      </c>
    </row>
    <row r="53" spans="1:98" ht="15.75" x14ac:dyDescent="0.25">
      <c r="A53" s="1"/>
      <c r="B53" s="42" t="s">
        <v>779</v>
      </c>
      <c r="C53" s="43"/>
      <c r="D53" s="43"/>
      <c r="E53" s="43">
        <v>32.933799999999998</v>
      </c>
      <c r="F53" s="43"/>
      <c r="G53" s="43">
        <v>3.9060000000000001</v>
      </c>
      <c r="H53" s="43"/>
      <c r="I53" s="43"/>
      <c r="J53" s="43">
        <v>18.150400000000001</v>
      </c>
      <c r="K53" s="43">
        <v>10.7736</v>
      </c>
      <c r="L53" s="43">
        <v>11.218999999999999</v>
      </c>
      <c r="M53" s="43">
        <v>11.9276</v>
      </c>
      <c r="N53" s="43">
        <v>11.72</v>
      </c>
      <c r="O53" s="43">
        <v>35.753999999999998</v>
      </c>
      <c r="P53" s="43"/>
      <c r="Q53" s="43"/>
      <c r="R53" s="43">
        <v>32.69</v>
      </c>
      <c r="S53" s="43"/>
      <c r="T53" s="43">
        <v>31.743200000000002</v>
      </c>
      <c r="U53" s="43"/>
      <c r="V53" s="43">
        <v>9.1999999999999993</v>
      </c>
      <c r="W53" s="43"/>
      <c r="X53" s="43">
        <v>43.47645</v>
      </c>
      <c r="Y53" s="43"/>
      <c r="Z53" s="43">
        <v>7.7958699999999999</v>
      </c>
      <c r="AA53" s="43"/>
      <c r="AB53" s="43"/>
      <c r="AC53" s="43"/>
      <c r="AD53" s="43"/>
      <c r="AE53" s="43">
        <v>3.1349999999999998</v>
      </c>
      <c r="AF53" s="43">
        <v>1.2</v>
      </c>
      <c r="AG53" s="43"/>
      <c r="AH53" s="43">
        <v>1.367</v>
      </c>
      <c r="AI53" s="43"/>
      <c r="AJ53" s="43">
        <v>4.42605</v>
      </c>
      <c r="AK53" s="43">
        <v>0</v>
      </c>
      <c r="AL53" s="43"/>
      <c r="AM53" s="43">
        <v>39.818579999999997</v>
      </c>
      <c r="AN53" s="43">
        <v>131.07128</v>
      </c>
      <c r="AO53" s="43">
        <v>26.998699999999999</v>
      </c>
      <c r="AP53" s="43">
        <v>1.26</v>
      </c>
      <c r="AQ53" s="43">
        <v>162.02000000000001</v>
      </c>
      <c r="AR53" s="43"/>
      <c r="AS53" s="43">
        <v>39.207979999999999</v>
      </c>
      <c r="AT53" s="43">
        <v>31.9</v>
      </c>
      <c r="AU53" s="43"/>
      <c r="AV53" s="43">
        <v>185.917</v>
      </c>
      <c r="AW53" s="43">
        <v>37.2423</v>
      </c>
      <c r="AX53" s="43"/>
      <c r="AY53" s="43"/>
      <c r="AZ53" s="43"/>
      <c r="BA53" s="43">
        <v>4.9000000000000004</v>
      </c>
      <c r="BB53" s="43"/>
      <c r="BC53" s="43">
        <v>72.835679999999996</v>
      </c>
      <c r="BD53" s="43"/>
      <c r="BE53" s="43">
        <v>12.5</v>
      </c>
      <c r="BF53" s="43"/>
      <c r="BG53" s="43"/>
      <c r="BH53" s="43"/>
      <c r="BI53" s="43">
        <v>20.666889999999999</v>
      </c>
      <c r="BJ53" s="43"/>
      <c r="BK53" s="43"/>
      <c r="BL53" s="43"/>
      <c r="BM53" s="43">
        <v>6.7889999999999997</v>
      </c>
      <c r="BN53" s="43">
        <v>46.87</v>
      </c>
      <c r="BO53" s="43">
        <v>2.25</v>
      </c>
      <c r="BP53" s="43">
        <v>146.54225</v>
      </c>
      <c r="BQ53" s="43"/>
      <c r="BR53" s="43">
        <v>5.4945000000000004</v>
      </c>
      <c r="BS53" s="43">
        <v>125.23732</v>
      </c>
      <c r="BT53" s="43">
        <v>10.054919999999999</v>
      </c>
      <c r="BU53" s="43"/>
      <c r="BV53" s="43">
        <v>35.109000000000002</v>
      </c>
      <c r="BW53" s="43">
        <v>3.9545699999999999</v>
      </c>
      <c r="BX53" s="43"/>
      <c r="BY53" s="43"/>
      <c r="BZ53" s="43">
        <v>91.776259999999994</v>
      </c>
      <c r="CA53" s="43">
        <v>22.926010000000002</v>
      </c>
      <c r="CB53" s="43"/>
      <c r="CC53" s="43">
        <v>1.0039</v>
      </c>
      <c r="CD53" s="43">
        <v>31.43825</v>
      </c>
      <c r="CE53" s="43">
        <v>434.41870999999998</v>
      </c>
      <c r="CF53" s="43"/>
      <c r="CG53" s="43">
        <v>144.41845000000001</v>
      </c>
      <c r="CH53" s="43">
        <v>13.12622</v>
      </c>
      <c r="CI53" s="43"/>
      <c r="CJ53" s="43"/>
      <c r="CK53" s="43"/>
      <c r="CL53" s="43">
        <v>5.1460400000000002</v>
      </c>
      <c r="CM53" s="43"/>
      <c r="CN53" s="43"/>
      <c r="CO53" s="43">
        <v>16.014749999999999</v>
      </c>
      <c r="CP53" s="43">
        <v>271.13</v>
      </c>
      <c r="CQ53" s="43"/>
      <c r="CR53" s="43">
        <v>36.350999999999999</v>
      </c>
      <c r="CS53" s="43"/>
      <c r="CT53" s="43">
        <v>25.211839999999999</v>
      </c>
    </row>
    <row r="54" spans="1:98" ht="15.75" x14ac:dyDescent="0.25">
      <c r="A54" s="1"/>
      <c r="B54" s="42" t="s">
        <v>780</v>
      </c>
      <c r="C54" s="43"/>
      <c r="D54" s="43"/>
      <c r="E54" s="43">
        <v>32.658700000000003</v>
      </c>
      <c r="F54" s="43"/>
      <c r="G54" s="43">
        <v>3.952</v>
      </c>
      <c r="H54" s="43"/>
      <c r="I54" s="43"/>
      <c r="J54" s="43">
        <v>16.9284</v>
      </c>
      <c r="K54" s="43">
        <v>10.290900000000001</v>
      </c>
      <c r="L54" s="43">
        <v>11.769</v>
      </c>
      <c r="M54" s="43">
        <v>13.261100000000001</v>
      </c>
      <c r="N54" s="43">
        <v>13.25</v>
      </c>
      <c r="O54" s="43">
        <v>35.095999999999997</v>
      </c>
      <c r="P54" s="43"/>
      <c r="Q54" s="43"/>
      <c r="R54" s="43">
        <v>32.654000000000003</v>
      </c>
      <c r="S54" s="43"/>
      <c r="T54" s="43">
        <v>38.934199999999997</v>
      </c>
      <c r="U54" s="43"/>
      <c r="V54" s="43">
        <v>9.3000000000000007</v>
      </c>
      <c r="W54" s="43"/>
      <c r="X54" s="43">
        <v>73.223070000000007</v>
      </c>
      <c r="Y54" s="43"/>
      <c r="Z54" s="43">
        <v>7.5748100000000003</v>
      </c>
      <c r="AA54" s="43"/>
      <c r="AB54" s="43"/>
      <c r="AC54" s="43"/>
      <c r="AD54" s="43"/>
      <c r="AE54" s="43">
        <v>3.121</v>
      </c>
      <c r="AF54" s="43">
        <v>1.1000000000000001</v>
      </c>
      <c r="AG54" s="43"/>
      <c r="AH54" s="43">
        <v>4.8975999999999997</v>
      </c>
      <c r="AI54" s="43"/>
      <c r="AJ54" s="43">
        <v>4.5418000000000003</v>
      </c>
      <c r="AK54" s="43">
        <v>0</v>
      </c>
      <c r="AL54" s="43"/>
      <c r="AM54" s="43">
        <v>39.934179999999998</v>
      </c>
      <c r="AN54" s="43">
        <v>131.81913</v>
      </c>
      <c r="AO54" s="43">
        <v>27.0306</v>
      </c>
      <c r="AP54" s="43">
        <v>1.2</v>
      </c>
      <c r="AQ54" s="43">
        <v>160.6</v>
      </c>
      <c r="AR54" s="43"/>
      <c r="AS54" s="43">
        <v>39.009680000000003</v>
      </c>
      <c r="AT54" s="43">
        <v>32.28</v>
      </c>
      <c r="AU54" s="43"/>
      <c r="AV54" s="43">
        <v>187.12719999999999</v>
      </c>
      <c r="AW54" s="43">
        <v>36.695900000000002</v>
      </c>
      <c r="AX54" s="43"/>
      <c r="AY54" s="43"/>
      <c r="AZ54" s="43"/>
      <c r="BA54" s="43">
        <v>4.5</v>
      </c>
      <c r="BB54" s="43"/>
      <c r="BC54" s="43">
        <v>72.101380000000006</v>
      </c>
      <c r="BD54" s="43"/>
      <c r="BE54" s="43">
        <v>12.5</v>
      </c>
      <c r="BF54" s="43"/>
      <c r="BG54" s="43"/>
      <c r="BH54" s="43"/>
      <c r="BI54" s="43">
        <v>20.77936</v>
      </c>
      <c r="BJ54" s="43"/>
      <c r="BK54" s="43"/>
      <c r="BL54" s="43"/>
      <c r="BM54" s="43">
        <v>6.7889999999999997</v>
      </c>
      <c r="BN54" s="43">
        <v>46.75</v>
      </c>
      <c r="BO54" s="43">
        <v>2.06</v>
      </c>
      <c r="BP54" s="43">
        <v>142.80483000000001</v>
      </c>
      <c r="BQ54" s="43"/>
      <c r="BR54" s="43">
        <v>5.5528000000000004</v>
      </c>
      <c r="BS54" s="43">
        <v>126.01084</v>
      </c>
      <c r="BT54" s="43">
        <v>10.32565</v>
      </c>
      <c r="BU54" s="43"/>
      <c r="BV54" s="43">
        <v>33.970500000000001</v>
      </c>
      <c r="BW54" s="43">
        <v>3.8564400000000001</v>
      </c>
      <c r="BX54" s="43"/>
      <c r="BY54" s="43"/>
      <c r="BZ54" s="43">
        <v>91.643020000000007</v>
      </c>
      <c r="CA54" s="43">
        <v>22.96209</v>
      </c>
      <c r="CB54" s="43"/>
      <c r="CC54" s="43">
        <v>1.0015799999999999</v>
      </c>
      <c r="CD54" s="43">
        <v>30.958369999999999</v>
      </c>
      <c r="CE54" s="43">
        <v>439.03134</v>
      </c>
      <c r="CF54" s="43"/>
      <c r="CG54" s="43">
        <v>151.27835999999999</v>
      </c>
      <c r="CH54" s="43">
        <v>13.04311</v>
      </c>
      <c r="CI54" s="43"/>
      <c r="CJ54" s="43"/>
      <c r="CK54" s="43"/>
      <c r="CL54" s="43">
        <v>4.9748999999999999</v>
      </c>
      <c r="CM54" s="43"/>
      <c r="CN54" s="43"/>
      <c r="CO54" s="43">
        <v>16.113309999999998</v>
      </c>
      <c r="CP54" s="43">
        <v>271.99</v>
      </c>
      <c r="CQ54" s="43"/>
      <c r="CR54" s="43">
        <v>36.195</v>
      </c>
      <c r="CS54" s="43"/>
      <c r="CT54" s="43">
        <v>25.3612</v>
      </c>
    </row>
    <row r="55" spans="1:98" ht="15.75" x14ac:dyDescent="0.25">
      <c r="A55" s="1"/>
      <c r="B55" s="42" t="s">
        <v>78</v>
      </c>
      <c r="C55" s="43"/>
      <c r="D55" s="43"/>
      <c r="E55" s="43">
        <v>32.630899999999997</v>
      </c>
      <c r="F55" s="43"/>
      <c r="G55" s="43">
        <v>0</v>
      </c>
      <c r="H55" s="43"/>
      <c r="I55" s="43"/>
      <c r="J55" s="43">
        <v>16.744700000000002</v>
      </c>
      <c r="K55" s="43">
        <v>10.0741</v>
      </c>
      <c r="L55" s="43">
        <v>11.157</v>
      </c>
      <c r="M55" s="43">
        <v>13.7521</v>
      </c>
      <c r="N55" s="43">
        <v>13.49</v>
      </c>
      <c r="O55" s="43">
        <v>34.917999999999999</v>
      </c>
      <c r="P55" s="43"/>
      <c r="Q55" s="43"/>
      <c r="R55" s="43">
        <v>32.515000000000001</v>
      </c>
      <c r="S55" s="43"/>
      <c r="T55" s="43">
        <v>38.535299999999999</v>
      </c>
      <c r="U55" s="43"/>
      <c r="V55" s="43">
        <v>9</v>
      </c>
      <c r="W55" s="43"/>
      <c r="X55" s="43">
        <v>146.88458</v>
      </c>
      <c r="Y55" s="43"/>
      <c r="Z55" s="43">
        <v>7.82986</v>
      </c>
      <c r="AA55" s="43"/>
      <c r="AB55" s="43"/>
      <c r="AC55" s="43"/>
      <c r="AD55" s="43"/>
      <c r="AE55" s="43">
        <v>0.8</v>
      </c>
      <c r="AF55" s="43">
        <v>1.2</v>
      </c>
      <c r="AG55" s="43"/>
      <c r="AH55" s="43">
        <v>4.9880000000000004</v>
      </c>
      <c r="AI55" s="43"/>
      <c r="AJ55" s="43">
        <v>5.2758599999999998</v>
      </c>
      <c r="AK55" s="43">
        <v>0</v>
      </c>
      <c r="AL55" s="43"/>
      <c r="AM55" s="43">
        <v>39.777450000000002</v>
      </c>
      <c r="AN55" s="43">
        <v>131.09829999999999</v>
      </c>
      <c r="AO55" s="43">
        <v>26.9467</v>
      </c>
      <c r="AP55" s="43">
        <v>0.83</v>
      </c>
      <c r="AQ55" s="43">
        <v>161.26</v>
      </c>
      <c r="AR55" s="43"/>
      <c r="AS55" s="43">
        <v>38.633690000000001</v>
      </c>
      <c r="AT55" s="43">
        <v>32.1</v>
      </c>
      <c r="AU55" s="43"/>
      <c r="AV55" s="43">
        <v>186.92689999999999</v>
      </c>
      <c r="AW55" s="43">
        <v>36.790799999999997</v>
      </c>
      <c r="AX55" s="43"/>
      <c r="AY55" s="43"/>
      <c r="AZ55" s="43"/>
      <c r="BA55" s="43">
        <v>4.9000000000000004</v>
      </c>
      <c r="BB55" s="43"/>
      <c r="BC55" s="43">
        <v>72.991060000000004</v>
      </c>
      <c r="BD55" s="43"/>
      <c r="BE55" s="43">
        <v>12.5</v>
      </c>
      <c r="BF55" s="43"/>
      <c r="BG55" s="43"/>
      <c r="BH55" s="43"/>
      <c r="BI55" s="43">
        <v>20.6858</v>
      </c>
      <c r="BJ55" s="43"/>
      <c r="BK55" s="43"/>
      <c r="BL55" s="43"/>
      <c r="BM55" s="43">
        <v>6.7889999999999997</v>
      </c>
      <c r="BN55" s="43">
        <v>41.8</v>
      </c>
      <c r="BO55" s="43">
        <v>1.9</v>
      </c>
      <c r="BP55" s="43">
        <v>145.85580999999999</v>
      </c>
      <c r="BQ55" s="43"/>
      <c r="BR55" s="43">
        <v>5.5049999999999999</v>
      </c>
      <c r="BS55" s="43">
        <v>127.06874999999999</v>
      </c>
      <c r="BT55" s="43">
        <v>10.297029999999999</v>
      </c>
      <c r="BU55" s="43"/>
      <c r="BV55" s="43">
        <v>34.278300000000002</v>
      </c>
      <c r="BW55" s="43">
        <v>3.8369499999999999</v>
      </c>
      <c r="BX55" s="43"/>
      <c r="BY55" s="43"/>
      <c r="BZ55" s="43">
        <v>90.720370000000003</v>
      </c>
      <c r="CA55" s="43">
        <v>22.905000000000001</v>
      </c>
      <c r="CB55" s="43"/>
      <c r="CC55" s="43">
        <v>0.97414000000000001</v>
      </c>
      <c r="CD55" s="43">
        <v>31.48958</v>
      </c>
      <c r="CE55" s="43">
        <v>438.89641</v>
      </c>
      <c r="CF55" s="43"/>
      <c r="CG55" s="43">
        <v>145.44177999999999</v>
      </c>
      <c r="CH55" s="43">
        <v>12.91492</v>
      </c>
      <c r="CI55" s="43"/>
      <c r="CJ55" s="43"/>
      <c r="CK55" s="43"/>
      <c r="CL55" s="43">
        <v>4.9836400000000003</v>
      </c>
      <c r="CM55" s="43"/>
      <c r="CN55" s="43"/>
      <c r="CO55" s="43">
        <v>15.266970000000001</v>
      </c>
      <c r="CP55" s="43">
        <v>282.77999999999997</v>
      </c>
      <c r="CQ55" s="43"/>
      <c r="CR55" s="43">
        <v>36.545999999999999</v>
      </c>
      <c r="CS55" s="43"/>
      <c r="CT55" s="43">
        <v>25.560009999999998</v>
      </c>
    </row>
    <row r="56" spans="1:98" ht="31.35" customHeight="1" x14ac:dyDescent="0.25">
      <c r="A56" s="1"/>
      <c r="B56" s="44" t="s">
        <v>872</v>
      </c>
      <c r="C56" s="45">
        <v>0</v>
      </c>
      <c r="D56" s="45">
        <v>0</v>
      </c>
      <c r="E56" s="45">
        <v>989.11350000000004</v>
      </c>
      <c r="F56" s="45">
        <v>0</v>
      </c>
      <c r="G56" s="45">
        <v>96.217500000000001</v>
      </c>
      <c r="H56" s="45">
        <v>0</v>
      </c>
      <c r="I56" s="45">
        <v>0</v>
      </c>
      <c r="J56" s="45">
        <v>470.16820000000001</v>
      </c>
      <c r="K56" s="45">
        <v>470.75959999999998</v>
      </c>
      <c r="L56" s="45">
        <v>253.119</v>
      </c>
      <c r="M56" s="45">
        <v>316.99874999999997</v>
      </c>
      <c r="N56" s="45">
        <v>306.76</v>
      </c>
      <c r="O56" s="45">
        <v>817.32899999999995</v>
      </c>
      <c r="P56" s="45">
        <v>0</v>
      </c>
      <c r="Q56" s="45">
        <v>0</v>
      </c>
      <c r="R56" s="45">
        <v>1010.5415</v>
      </c>
      <c r="S56" s="45">
        <v>0</v>
      </c>
      <c r="T56" s="45">
        <v>879.14710000000002</v>
      </c>
      <c r="U56" s="45">
        <v>0</v>
      </c>
      <c r="V56" s="45">
        <v>194.15</v>
      </c>
      <c r="W56" s="45">
        <v>0</v>
      </c>
      <c r="X56" s="45">
        <v>2821.08887</v>
      </c>
      <c r="Y56" s="45">
        <v>0</v>
      </c>
      <c r="Z56" s="45">
        <v>201.61353</v>
      </c>
      <c r="AA56" s="45">
        <v>0</v>
      </c>
      <c r="AB56" s="45">
        <v>0</v>
      </c>
      <c r="AC56" s="45">
        <v>0</v>
      </c>
      <c r="AD56" s="45">
        <v>0</v>
      </c>
      <c r="AE56" s="45">
        <v>82.778999999999996</v>
      </c>
      <c r="AF56" s="45">
        <v>25.1</v>
      </c>
      <c r="AG56" s="45">
        <v>0</v>
      </c>
      <c r="AH56" s="45">
        <v>23.906549999999999</v>
      </c>
      <c r="AI56" s="45">
        <v>0</v>
      </c>
      <c r="AJ56" s="45">
        <v>118.96792499999999</v>
      </c>
      <c r="AK56" s="45">
        <v>0</v>
      </c>
      <c r="AL56" s="45">
        <v>0</v>
      </c>
      <c r="AM56" s="45">
        <v>997.93493000000001</v>
      </c>
      <c r="AN56" s="45">
        <v>3137.0461399999999</v>
      </c>
      <c r="AO56" s="45">
        <v>605.58399999999995</v>
      </c>
      <c r="AP56" s="45">
        <v>18.010000000000002</v>
      </c>
      <c r="AQ56" s="45">
        <v>3789.6849999999999</v>
      </c>
      <c r="AR56" s="45">
        <v>0</v>
      </c>
      <c r="AS56" s="45">
        <v>882.78877499999999</v>
      </c>
      <c r="AT56" s="45">
        <v>763.08500000000004</v>
      </c>
      <c r="AU56" s="45">
        <v>0</v>
      </c>
      <c r="AV56" s="45">
        <v>4534.9227000000001</v>
      </c>
      <c r="AW56" s="45">
        <v>846.7953</v>
      </c>
      <c r="AX56" s="45">
        <v>0</v>
      </c>
      <c r="AY56" s="45">
        <v>0</v>
      </c>
      <c r="AZ56" s="45">
        <v>0</v>
      </c>
      <c r="BA56" s="45">
        <v>114.8</v>
      </c>
      <c r="BB56" s="45">
        <v>0</v>
      </c>
      <c r="BC56" s="45">
        <v>1635.0355549999999</v>
      </c>
      <c r="BD56" s="45">
        <v>0</v>
      </c>
      <c r="BE56" s="45">
        <v>300</v>
      </c>
      <c r="BF56" s="45">
        <v>0</v>
      </c>
      <c r="BG56" s="45">
        <v>0</v>
      </c>
      <c r="BH56" s="45">
        <v>0</v>
      </c>
      <c r="BI56" s="45">
        <v>500.16043500000001</v>
      </c>
      <c r="BJ56" s="45">
        <v>0</v>
      </c>
      <c r="BK56" s="45">
        <v>0</v>
      </c>
      <c r="BL56" s="45">
        <v>0</v>
      </c>
      <c r="BM56" s="45">
        <v>148.74250000000001</v>
      </c>
      <c r="BN56" s="45">
        <v>1256.73</v>
      </c>
      <c r="BO56" s="45">
        <v>48.84</v>
      </c>
      <c r="BP56" s="45">
        <v>3447.6351</v>
      </c>
      <c r="BQ56" s="45">
        <v>0</v>
      </c>
      <c r="BR56" s="45">
        <v>131.0215</v>
      </c>
      <c r="BS56" s="45">
        <v>2992.7809849999999</v>
      </c>
      <c r="BT56" s="45">
        <v>237.08296000000001</v>
      </c>
      <c r="BU56" s="45">
        <v>0</v>
      </c>
      <c r="BV56" s="45">
        <v>794.44344999999998</v>
      </c>
      <c r="BW56" s="45">
        <v>93.462325000000007</v>
      </c>
      <c r="BX56" s="45">
        <v>0</v>
      </c>
      <c r="BY56" s="45">
        <v>0</v>
      </c>
      <c r="BZ56" s="45">
        <v>2135.03577</v>
      </c>
      <c r="CA56" s="45">
        <v>544.79325500000004</v>
      </c>
      <c r="CB56" s="45">
        <v>0</v>
      </c>
      <c r="CC56" s="45">
        <v>23.401890000000002</v>
      </c>
      <c r="CD56" s="45">
        <v>702.63845500000002</v>
      </c>
      <c r="CE56" s="45">
        <v>9826.4254400000009</v>
      </c>
      <c r="CF56" s="45">
        <v>0</v>
      </c>
      <c r="CG56" s="45">
        <v>3472.3114799999998</v>
      </c>
      <c r="CH56" s="45">
        <v>244.72319999999999</v>
      </c>
      <c r="CI56" s="45">
        <v>0</v>
      </c>
      <c r="CJ56" s="45">
        <v>0</v>
      </c>
      <c r="CK56" s="45">
        <v>0</v>
      </c>
      <c r="CL56" s="45">
        <v>106.84774</v>
      </c>
      <c r="CM56" s="45">
        <v>0</v>
      </c>
      <c r="CN56" s="45">
        <v>0</v>
      </c>
      <c r="CO56" s="45">
        <v>344.40667500000001</v>
      </c>
      <c r="CP56" s="45">
        <v>6642.12</v>
      </c>
      <c r="CQ56" s="45">
        <v>0</v>
      </c>
      <c r="CR56" s="45">
        <v>941.11350000000004</v>
      </c>
      <c r="CS56" s="45">
        <v>0</v>
      </c>
      <c r="CT56" s="45">
        <v>674.80186000000003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873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874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876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0"/>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877</v>
      </c>
      <c r="C5" s="1"/>
      <c r="D5" s="1"/>
      <c r="E5" s="1"/>
      <c r="F5" s="1"/>
      <c r="G5" s="1"/>
      <c r="H5" s="1"/>
      <c r="I5" s="1"/>
      <c r="J5" s="1"/>
      <c r="K5" s="1"/>
      <c r="L5" s="1"/>
      <c r="M5" s="1"/>
      <c r="N5" s="1"/>
      <c r="O5" s="1"/>
      <c r="P5" s="1"/>
      <c r="Q5" s="1"/>
      <c r="R5" s="1"/>
      <c r="S5" s="1"/>
      <c r="T5" s="1"/>
      <c r="U5" s="1"/>
      <c r="V5" s="1"/>
      <c r="W5" s="1"/>
    </row>
    <row r="6" spans="1:23" ht="48" x14ac:dyDescent="0.25">
      <c r="A6" s="1"/>
      <c r="B6" s="37" t="s">
        <v>524</v>
      </c>
      <c r="C6" s="48" t="s">
        <v>878</v>
      </c>
      <c r="D6" s="48" t="s">
        <v>879</v>
      </c>
      <c r="E6" s="48" t="s">
        <v>880</v>
      </c>
      <c r="F6" s="48" t="s">
        <v>881</v>
      </c>
      <c r="G6" s="48" t="s">
        <v>882</v>
      </c>
      <c r="H6" s="48" t="s">
        <v>3316</v>
      </c>
      <c r="I6" s="48" t="s">
        <v>3317</v>
      </c>
      <c r="J6" s="48" t="s">
        <v>3318</v>
      </c>
      <c r="K6" s="48" t="s">
        <v>883</v>
      </c>
      <c r="L6" s="48" t="s">
        <v>884</v>
      </c>
      <c r="M6" s="48" t="s">
        <v>885</v>
      </c>
      <c r="N6" s="48" t="s">
        <v>886</v>
      </c>
      <c r="O6" s="37" t="s">
        <v>887</v>
      </c>
      <c r="P6" s="1"/>
      <c r="Q6" s="1"/>
      <c r="R6" s="1"/>
      <c r="S6" s="1"/>
      <c r="T6" s="49" t="s">
        <v>3</v>
      </c>
      <c r="U6" s="49" t="s">
        <v>83</v>
      </c>
      <c r="V6" s="49" t="s">
        <v>888</v>
      </c>
      <c r="W6" s="49" t="s">
        <v>889</v>
      </c>
    </row>
    <row r="7" spans="1:23" x14ac:dyDescent="0.25">
      <c r="A7" s="1"/>
      <c r="B7" s="50" t="s">
        <v>736</v>
      </c>
      <c r="C7" s="51">
        <v>1051.8</v>
      </c>
      <c r="D7" s="51">
        <v>3393.3</v>
      </c>
      <c r="E7" s="51">
        <v>2046.8</v>
      </c>
      <c r="F7" s="51">
        <v>46.3</v>
      </c>
      <c r="G7" s="51">
        <v>0</v>
      </c>
      <c r="H7" s="51"/>
      <c r="I7" s="51">
        <v>36.4</v>
      </c>
      <c r="J7" s="51"/>
      <c r="K7" s="51">
        <v>32.1</v>
      </c>
      <c r="L7" s="51">
        <v>11.1</v>
      </c>
      <c r="M7" s="51">
        <v>0</v>
      </c>
      <c r="N7" s="51">
        <v>233.6</v>
      </c>
      <c r="O7" s="51">
        <f>+SUM(C7:N7)</f>
        <v>6851.4000000000015</v>
      </c>
      <c r="P7" s="1"/>
      <c r="Q7" s="1"/>
      <c r="R7" s="1"/>
      <c r="S7" s="1"/>
      <c r="T7" s="210" t="s">
        <v>563</v>
      </c>
      <c r="U7" s="52" t="s">
        <v>890</v>
      </c>
      <c r="V7" s="53">
        <v>485.65</v>
      </c>
      <c r="W7" s="53" t="s">
        <v>891</v>
      </c>
    </row>
    <row r="8" spans="1:23" x14ac:dyDescent="0.25">
      <c r="A8" s="1"/>
      <c r="B8" s="54" t="s">
        <v>737</v>
      </c>
      <c r="C8" s="55">
        <v>1046.2</v>
      </c>
      <c r="D8" s="55">
        <v>3466.4</v>
      </c>
      <c r="E8" s="55">
        <v>1879.9</v>
      </c>
      <c r="F8" s="55">
        <v>46.1</v>
      </c>
      <c r="G8" s="55">
        <v>0</v>
      </c>
      <c r="H8" s="55"/>
      <c r="I8" s="55">
        <v>36.4</v>
      </c>
      <c r="J8" s="55"/>
      <c r="K8" s="55">
        <v>30.7</v>
      </c>
      <c r="L8" s="55">
        <v>11.1</v>
      </c>
      <c r="M8" s="55">
        <v>0</v>
      </c>
      <c r="N8" s="55">
        <v>237.3</v>
      </c>
      <c r="O8" s="55">
        <f t="shared" ref="O8:O54" si="0">+SUM(C8:N8)</f>
        <v>6754.1</v>
      </c>
      <c r="P8" s="1"/>
      <c r="Q8" s="1"/>
      <c r="R8" s="1"/>
      <c r="S8" s="1"/>
      <c r="T8" s="210" t="s">
        <v>564</v>
      </c>
      <c r="U8" s="52" t="s">
        <v>892</v>
      </c>
      <c r="V8" s="53">
        <v>49.25</v>
      </c>
      <c r="W8" s="53" t="s">
        <v>891</v>
      </c>
    </row>
    <row r="9" spans="1:23" x14ac:dyDescent="0.25">
      <c r="A9" s="1"/>
      <c r="B9" s="54" t="s">
        <v>85</v>
      </c>
      <c r="C9" s="55">
        <v>984.9</v>
      </c>
      <c r="D9" s="55">
        <v>3325</v>
      </c>
      <c r="E9" s="55">
        <v>1982.9</v>
      </c>
      <c r="F9" s="55">
        <v>46.2</v>
      </c>
      <c r="G9" s="55">
        <v>0</v>
      </c>
      <c r="H9" s="55"/>
      <c r="I9" s="55">
        <v>36.6</v>
      </c>
      <c r="J9" s="55"/>
      <c r="K9" s="55">
        <v>30.3</v>
      </c>
      <c r="L9" s="55">
        <v>11.1</v>
      </c>
      <c r="M9" s="55">
        <v>0</v>
      </c>
      <c r="N9" s="55">
        <v>201.5</v>
      </c>
      <c r="O9" s="55">
        <f t="shared" si="0"/>
        <v>6618.5</v>
      </c>
      <c r="P9" s="1"/>
      <c r="Q9" s="1"/>
      <c r="R9" s="1"/>
      <c r="S9" s="1"/>
      <c r="T9" s="210" t="s">
        <v>565</v>
      </c>
      <c r="U9" s="52" t="s">
        <v>893</v>
      </c>
      <c r="V9" s="53">
        <v>3.15</v>
      </c>
      <c r="W9" s="53" t="s">
        <v>891</v>
      </c>
    </row>
    <row r="10" spans="1:23" x14ac:dyDescent="0.25">
      <c r="A10" s="1"/>
      <c r="B10" s="54" t="s">
        <v>738</v>
      </c>
      <c r="C10" s="55">
        <v>994.4</v>
      </c>
      <c r="D10" s="55">
        <v>3351.6</v>
      </c>
      <c r="E10" s="55">
        <v>1950.1</v>
      </c>
      <c r="F10" s="55">
        <v>46.4</v>
      </c>
      <c r="G10" s="55">
        <v>0</v>
      </c>
      <c r="H10" s="55"/>
      <c r="I10" s="55">
        <v>36.6</v>
      </c>
      <c r="J10" s="55"/>
      <c r="K10" s="55">
        <v>30.2</v>
      </c>
      <c r="L10" s="55">
        <v>11.1</v>
      </c>
      <c r="M10" s="55">
        <v>0</v>
      </c>
      <c r="N10" s="55">
        <v>146.80000000000001</v>
      </c>
      <c r="O10" s="55">
        <f t="shared" si="0"/>
        <v>6567.2000000000007</v>
      </c>
      <c r="P10" s="1"/>
      <c r="Q10" s="1"/>
      <c r="R10" s="1"/>
      <c r="S10" s="1"/>
      <c r="T10" s="210" t="s">
        <v>80</v>
      </c>
      <c r="U10" s="52" t="s">
        <v>81</v>
      </c>
      <c r="V10" s="53" t="s">
        <v>891</v>
      </c>
      <c r="W10" s="53">
        <v>4711.3</v>
      </c>
    </row>
    <row r="11" spans="1:23" x14ac:dyDescent="0.25">
      <c r="A11" s="1"/>
      <c r="B11" s="54" t="s">
        <v>739</v>
      </c>
      <c r="C11" s="55">
        <v>982.6</v>
      </c>
      <c r="D11" s="55">
        <v>3403.1</v>
      </c>
      <c r="E11" s="55">
        <v>1890.9</v>
      </c>
      <c r="F11" s="55">
        <v>46.4</v>
      </c>
      <c r="G11" s="55">
        <v>0</v>
      </c>
      <c r="H11" s="55"/>
      <c r="I11" s="55">
        <v>36.6</v>
      </c>
      <c r="J11" s="55"/>
      <c r="K11" s="55">
        <v>30.5</v>
      </c>
      <c r="L11" s="55">
        <v>11.1</v>
      </c>
      <c r="M11" s="55">
        <v>0</v>
      </c>
      <c r="N11" s="55">
        <v>132.5</v>
      </c>
      <c r="O11" s="55">
        <f t="shared" si="0"/>
        <v>6533.7000000000007</v>
      </c>
      <c r="P11" s="1"/>
      <c r="Q11" s="1"/>
      <c r="R11" s="1"/>
      <c r="S11" s="1"/>
      <c r="T11" s="210" t="s">
        <v>540</v>
      </c>
      <c r="U11" s="52" t="s">
        <v>894</v>
      </c>
      <c r="V11" s="53">
        <v>254.8</v>
      </c>
      <c r="W11" s="53" t="s">
        <v>891</v>
      </c>
    </row>
    <row r="12" spans="1:23" x14ac:dyDescent="0.25">
      <c r="A12" s="1"/>
      <c r="B12" s="54" t="s">
        <v>740</v>
      </c>
      <c r="C12" s="55">
        <v>973.6</v>
      </c>
      <c r="D12" s="55">
        <v>3434.6</v>
      </c>
      <c r="E12" s="55">
        <v>1905.1</v>
      </c>
      <c r="F12" s="55">
        <v>46.5</v>
      </c>
      <c r="G12" s="55">
        <v>0</v>
      </c>
      <c r="H12" s="55"/>
      <c r="I12" s="55">
        <v>36.6</v>
      </c>
      <c r="J12" s="55"/>
      <c r="K12" s="55">
        <v>32.299999999999997</v>
      </c>
      <c r="L12" s="55">
        <v>11.1</v>
      </c>
      <c r="M12" s="55">
        <v>0</v>
      </c>
      <c r="N12" s="55">
        <v>71.599999999999994</v>
      </c>
      <c r="O12" s="55">
        <f t="shared" si="0"/>
        <v>6511.4000000000005</v>
      </c>
      <c r="P12" s="1"/>
      <c r="Q12" s="1"/>
      <c r="R12" s="1"/>
      <c r="S12" s="1"/>
      <c r="T12" s="210" t="s">
        <v>534</v>
      </c>
      <c r="U12" s="52" t="s">
        <v>895</v>
      </c>
      <c r="V12" s="53">
        <v>19.350000000000001</v>
      </c>
      <c r="W12" s="53" t="s">
        <v>891</v>
      </c>
    </row>
    <row r="13" spans="1:23" x14ac:dyDescent="0.25">
      <c r="A13" s="1"/>
      <c r="B13" s="54" t="s">
        <v>741</v>
      </c>
      <c r="C13" s="55">
        <v>969.6</v>
      </c>
      <c r="D13" s="55">
        <v>3407.8</v>
      </c>
      <c r="E13" s="55">
        <v>1873.9</v>
      </c>
      <c r="F13" s="55">
        <v>46.4</v>
      </c>
      <c r="G13" s="55">
        <v>0</v>
      </c>
      <c r="H13" s="55"/>
      <c r="I13" s="55">
        <v>36.9</v>
      </c>
      <c r="J13" s="55"/>
      <c r="K13" s="55">
        <v>33</v>
      </c>
      <c r="L13" s="55">
        <v>11.1</v>
      </c>
      <c r="M13" s="55">
        <v>0</v>
      </c>
      <c r="N13" s="55">
        <v>57.9</v>
      </c>
      <c r="O13" s="55">
        <f t="shared" si="0"/>
        <v>6436.6</v>
      </c>
      <c r="P13" s="1"/>
      <c r="Q13" s="1"/>
      <c r="R13" s="1"/>
      <c r="S13" s="1"/>
      <c r="T13" s="210"/>
      <c r="U13" s="52" t="s">
        <v>896</v>
      </c>
      <c r="V13" s="53">
        <v>32.65</v>
      </c>
      <c r="W13" s="53" t="s">
        <v>891</v>
      </c>
    </row>
    <row r="14" spans="1:23" x14ac:dyDescent="0.25">
      <c r="A14" s="1"/>
      <c r="B14" s="56" t="s">
        <v>742</v>
      </c>
      <c r="C14" s="57">
        <v>963.6</v>
      </c>
      <c r="D14" s="57">
        <v>3374.8</v>
      </c>
      <c r="E14" s="57">
        <v>1839</v>
      </c>
      <c r="F14" s="57">
        <v>46.5</v>
      </c>
      <c r="G14" s="57">
        <v>0</v>
      </c>
      <c r="H14" s="57"/>
      <c r="I14" s="57">
        <v>37</v>
      </c>
      <c r="J14" s="57"/>
      <c r="K14" s="57">
        <v>33.1</v>
      </c>
      <c r="L14" s="57">
        <v>11.1</v>
      </c>
      <c r="M14" s="57">
        <v>0</v>
      </c>
      <c r="N14" s="57">
        <v>57.7</v>
      </c>
      <c r="O14" s="57">
        <f t="shared" si="0"/>
        <v>6362.8000000000011</v>
      </c>
      <c r="P14" s="1"/>
      <c r="Q14" s="1"/>
      <c r="R14" s="1"/>
      <c r="S14" s="1"/>
      <c r="T14" s="210" t="s">
        <v>87</v>
      </c>
      <c r="U14" s="52" t="s">
        <v>897</v>
      </c>
      <c r="V14" s="53" t="s">
        <v>891</v>
      </c>
      <c r="W14" s="53">
        <v>593.6</v>
      </c>
    </row>
    <row r="15" spans="1:23" x14ac:dyDescent="0.25">
      <c r="A15" s="1"/>
      <c r="B15" s="50" t="s">
        <v>743</v>
      </c>
      <c r="C15" s="51">
        <v>937.2</v>
      </c>
      <c r="D15" s="51">
        <v>3299.1</v>
      </c>
      <c r="E15" s="51">
        <v>2037.6</v>
      </c>
      <c r="F15" s="51">
        <v>46</v>
      </c>
      <c r="G15" s="51">
        <v>0</v>
      </c>
      <c r="H15" s="51"/>
      <c r="I15" s="51">
        <v>36.700000000000003</v>
      </c>
      <c r="J15" s="51"/>
      <c r="K15" s="51">
        <v>33.1</v>
      </c>
      <c r="L15" s="51">
        <v>11.1</v>
      </c>
      <c r="M15" s="51">
        <v>0</v>
      </c>
      <c r="N15" s="51">
        <v>53.9</v>
      </c>
      <c r="O15" s="51">
        <f t="shared" si="0"/>
        <v>6454.7</v>
      </c>
      <c r="P15" s="1"/>
      <c r="Q15" s="1"/>
      <c r="R15" s="1"/>
      <c r="S15" s="1"/>
      <c r="T15" s="210"/>
      <c r="U15" s="52" t="s">
        <v>88</v>
      </c>
      <c r="V15" s="53">
        <v>445.35</v>
      </c>
      <c r="W15" s="53" t="s">
        <v>891</v>
      </c>
    </row>
    <row r="16" spans="1:23" x14ac:dyDescent="0.25">
      <c r="A16" s="1"/>
      <c r="B16" s="54" t="s">
        <v>744</v>
      </c>
      <c r="C16" s="55">
        <v>943</v>
      </c>
      <c r="D16" s="55">
        <v>3389.6</v>
      </c>
      <c r="E16" s="55">
        <v>1908.2</v>
      </c>
      <c r="F16" s="55">
        <v>46</v>
      </c>
      <c r="G16" s="55">
        <v>0</v>
      </c>
      <c r="H16" s="55"/>
      <c r="I16" s="55">
        <v>36.9</v>
      </c>
      <c r="J16" s="55"/>
      <c r="K16" s="55">
        <v>31.5</v>
      </c>
      <c r="L16" s="55">
        <v>11.1</v>
      </c>
      <c r="M16" s="55">
        <v>0</v>
      </c>
      <c r="N16" s="55">
        <v>62.2</v>
      </c>
      <c r="O16" s="55">
        <f t="shared" si="0"/>
        <v>6428.5</v>
      </c>
      <c r="P16" s="1"/>
      <c r="Q16" s="1"/>
      <c r="R16" s="1"/>
      <c r="S16" s="1"/>
      <c r="T16" s="210" t="s">
        <v>92</v>
      </c>
      <c r="U16" s="52" t="s">
        <v>898</v>
      </c>
      <c r="V16" s="53">
        <v>104.4</v>
      </c>
      <c r="W16" s="53" t="s">
        <v>891</v>
      </c>
    </row>
    <row r="17" spans="1:23" x14ac:dyDescent="0.25">
      <c r="A17" s="1"/>
      <c r="B17" s="54" t="s">
        <v>745</v>
      </c>
      <c r="C17" s="55">
        <v>943.3</v>
      </c>
      <c r="D17" s="55">
        <v>3331.3</v>
      </c>
      <c r="E17" s="55">
        <v>2009.5</v>
      </c>
      <c r="F17" s="55">
        <v>46.2</v>
      </c>
      <c r="G17" s="55">
        <v>0</v>
      </c>
      <c r="H17" s="55"/>
      <c r="I17" s="55">
        <v>36.799999999999997</v>
      </c>
      <c r="J17" s="55"/>
      <c r="K17" s="55">
        <v>32.299999999999997</v>
      </c>
      <c r="L17" s="55">
        <v>11.1</v>
      </c>
      <c r="M17" s="55">
        <v>0.1</v>
      </c>
      <c r="N17" s="55">
        <v>60.7</v>
      </c>
      <c r="O17" s="55">
        <f t="shared" si="0"/>
        <v>6471.3000000000011</v>
      </c>
      <c r="P17" s="1"/>
      <c r="Q17" s="1"/>
      <c r="R17" s="1"/>
      <c r="S17" s="1"/>
      <c r="T17" s="210"/>
      <c r="U17" s="52" t="s">
        <v>899</v>
      </c>
      <c r="V17" s="53" t="s">
        <v>891</v>
      </c>
      <c r="W17" s="53">
        <v>2272.65</v>
      </c>
    </row>
    <row r="18" spans="1:23" x14ac:dyDescent="0.25">
      <c r="A18" s="1"/>
      <c r="B18" s="54" t="s">
        <v>746</v>
      </c>
      <c r="C18" s="55">
        <v>941.3</v>
      </c>
      <c r="D18" s="55">
        <v>3213.1</v>
      </c>
      <c r="E18" s="55">
        <v>2001.5</v>
      </c>
      <c r="F18" s="55">
        <v>46.1</v>
      </c>
      <c r="G18" s="55">
        <v>0</v>
      </c>
      <c r="H18" s="55"/>
      <c r="I18" s="55">
        <v>36.700000000000003</v>
      </c>
      <c r="J18" s="55"/>
      <c r="K18" s="55">
        <v>31.6</v>
      </c>
      <c r="L18" s="55">
        <v>11.1</v>
      </c>
      <c r="M18" s="55">
        <v>13.2</v>
      </c>
      <c r="N18" s="55">
        <v>92.4</v>
      </c>
      <c r="O18" s="55">
        <f t="shared" si="0"/>
        <v>6387</v>
      </c>
      <c r="P18" s="1"/>
      <c r="Q18" s="1"/>
      <c r="R18" s="1"/>
      <c r="S18" s="1"/>
      <c r="T18" s="210"/>
      <c r="U18" s="52" t="s">
        <v>93</v>
      </c>
      <c r="V18" s="53" t="s">
        <v>891</v>
      </c>
      <c r="W18" s="53">
        <v>72.5</v>
      </c>
    </row>
    <row r="19" spans="1:23" x14ac:dyDescent="0.25">
      <c r="A19" s="1"/>
      <c r="B19" s="54" t="s">
        <v>747</v>
      </c>
      <c r="C19" s="55">
        <v>931.7</v>
      </c>
      <c r="D19" s="55">
        <v>3095.8</v>
      </c>
      <c r="E19" s="55">
        <v>1738.6</v>
      </c>
      <c r="F19" s="55">
        <v>46.5</v>
      </c>
      <c r="G19" s="55">
        <v>30.1</v>
      </c>
      <c r="H19" s="55"/>
      <c r="I19" s="55">
        <v>36.9</v>
      </c>
      <c r="J19" s="55"/>
      <c r="K19" s="55">
        <v>31.7</v>
      </c>
      <c r="L19" s="55">
        <v>11.1</v>
      </c>
      <c r="M19" s="55">
        <v>115.8</v>
      </c>
      <c r="N19" s="55">
        <v>91.7</v>
      </c>
      <c r="O19" s="55">
        <f t="shared" si="0"/>
        <v>6129.9000000000005</v>
      </c>
      <c r="P19" s="1"/>
      <c r="Q19" s="1"/>
      <c r="R19" s="1"/>
      <c r="S19" s="1"/>
      <c r="T19" s="210" t="s">
        <v>566</v>
      </c>
      <c r="U19" s="52" t="s">
        <v>900</v>
      </c>
      <c r="V19" s="53">
        <v>466</v>
      </c>
      <c r="W19" s="53" t="s">
        <v>891</v>
      </c>
    </row>
    <row r="20" spans="1:23" x14ac:dyDescent="0.25">
      <c r="A20" s="1"/>
      <c r="B20" s="54" t="s">
        <v>748</v>
      </c>
      <c r="C20" s="55">
        <v>933.2</v>
      </c>
      <c r="D20" s="55">
        <v>3214.5</v>
      </c>
      <c r="E20" s="55">
        <v>1316.5</v>
      </c>
      <c r="F20" s="55">
        <v>46.4</v>
      </c>
      <c r="G20" s="55">
        <v>30.2</v>
      </c>
      <c r="H20" s="55"/>
      <c r="I20" s="55">
        <v>37</v>
      </c>
      <c r="J20" s="55"/>
      <c r="K20" s="55">
        <v>32.6</v>
      </c>
      <c r="L20" s="55">
        <v>11.1</v>
      </c>
      <c r="M20" s="55">
        <v>248.7</v>
      </c>
      <c r="N20" s="55">
        <v>84.9</v>
      </c>
      <c r="O20" s="55">
        <f t="shared" si="0"/>
        <v>5955.0999999999995</v>
      </c>
      <c r="P20" s="1"/>
      <c r="Q20" s="1"/>
      <c r="R20" s="1"/>
      <c r="S20" s="1"/>
      <c r="T20" s="210"/>
      <c r="U20" s="52" t="s">
        <v>901</v>
      </c>
      <c r="V20" s="53">
        <v>472.5</v>
      </c>
      <c r="W20" s="53" t="s">
        <v>891</v>
      </c>
    </row>
    <row r="21" spans="1:23" x14ac:dyDescent="0.25">
      <c r="A21" s="1"/>
      <c r="B21" s="54" t="s">
        <v>749</v>
      </c>
      <c r="C21" s="55">
        <v>930.3</v>
      </c>
      <c r="D21" s="55">
        <v>3109.1</v>
      </c>
      <c r="E21" s="55">
        <v>1463.8</v>
      </c>
      <c r="F21" s="55">
        <v>46.4</v>
      </c>
      <c r="G21" s="55">
        <v>30.7</v>
      </c>
      <c r="H21" s="55"/>
      <c r="I21" s="55">
        <v>36.799999999999997</v>
      </c>
      <c r="J21" s="55"/>
      <c r="K21" s="55">
        <v>32.200000000000003</v>
      </c>
      <c r="L21" s="55">
        <v>11.1</v>
      </c>
      <c r="M21" s="55">
        <v>361.2</v>
      </c>
      <c r="N21" s="55">
        <v>110.9</v>
      </c>
      <c r="O21" s="55">
        <f t="shared" si="0"/>
        <v>6132.4999999999991</v>
      </c>
      <c r="P21" s="1"/>
      <c r="Q21" s="1"/>
      <c r="R21" s="1"/>
      <c r="S21" s="1"/>
      <c r="T21" s="210"/>
      <c r="U21" s="52" t="s">
        <v>902</v>
      </c>
      <c r="V21" s="53">
        <v>486.1</v>
      </c>
      <c r="W21" s="53" t="s">
        <v>891</v>
      </c>
    </row>
    <row r="22" spans="1:23" x14ac:dyDescent="0.25">
      <c r="A22" s="1"/>
      <c r="B22" s="56" t="s">
        <v>750</v>
      </c>
      <c r="C22" s="57">
        <v>936</v>
      </c>
      <c r="D22" s="57">
        <v>3207.2</v>
      </c>
      <c r="E22" s="57">
        <v>1346.7</v>
      </c>
      <c r="F22" s="57">
        <v>45.9</v>
      </c>
      <c r="G22" s="57">
        <v>32.299999999999997</v>
      </c>
      <c r="H22" s="57"/>
      <c r="I22" s="57">
        <v>37</v>
      </c>
      <c r="J22" s="57"/>
      <c r="K22" s="57">
        <v>33.1</v>
      </c>
      <c r="L22" s="57">
        <v>11.1</v>
      </c>
      <c r="M22" s="57">
        <v>396.2</v>
      </c>
      <c r="N22" s="57">
        <v>125.5</v>
      </c>
      <c r="O22" s="57">
        <f t="shared" si="0"/>
        <v>6171</v>
      </c>
      <c r="P22" s="1"/>
      <c r="Q22" s="1"/>
      <c r="R22" s="1"/>
      <c r="S22" s="1"/>
      <c r="T22" s="210"/>
      <c r="U22" s="52" t="s">
        <v>903</v>
      </c>
      <c r="V22" s="53">
        <v>302.7</v>
      </c>
      <c r="W22" s="53" t="s">
        <v>891</v>
      </c>
    </row>
    <row r="23" spans="1:23" x14ac:dyDescent="0.25">
      <c r="A23" s="1"/>
      <c r="B23" s="50" t="s">
        <v>751</v>
      </c>
      <c r="C23" s="51">
        <v>947.2</v>
      </c>
      <c r="D23" s="51">
        <v>3186.7</v>
      </c>
      <c r="E23" s="51">
        <v>1469.1</v>
      </c>
      <c r="F23" s="51">
        <v>45.7</v>
      </c>
      <c r="G23" s="51">
        <v>34</v>
      </c>
      <c r="H23" s="51"/>
      <c r="I23" s="51">
        <v>36.6</v>
      </c>
      <c r="J23" s="51"/>
      <c r="K23" s="51">
        <v>31.4</v>
      </c>
      <c r="L23" s="51">
        <v>11.1</v>
      </c>
      <c r="M23" s="51">
        <v>414.7</v>
      </c>
      <c r="N23" s="51">
        <v>117.8</v>
      </c>
      <c r="O23" s="51">
        <f t="shared" si="0"/>
        <v>6294.3</v>
      </c>
      <c r="P23" s="1"/>
      <c r="Q23" s="1"/>
      <c r="R23" s="1"/>
      <c r="S23" s="1"/>
      <c r="T23" s="210" t="s">
        <v>536</v>
      </c>
      <c r="U23" s="52" t="s">
        <v>904</v>
      </c>
      <c r="V23" s="53">
        <v>3953.6</v>
      </c>
      <c r="W23" s="53" t="s">
        <v>891</v>
      </c>
    </row>
    <row r="24" spans="1:23" x14ac:dyDescent="0.25">
      <c r="A24" s="1"/>
      <c r="B24" s="54" t="s">
        <v>752</v>
      </c>
      <c r="C24" s="55">
        <v>960</v>
      </c>
      <c r="D24" s="55">
        <v>3346.2</v>
      </c>
      <c r="E24" s="55">
        <v>1477.7</v>
      </c>
      <c r="F24" s="55">
        <v>45.6</v>
      </c>
      <c r="G24" s="55">
        <v>35.299999999999997</v>
      </c>
      <c r="H24" s="55"/>
      <c r="I24" s="55">
        <v>36.299999999999997</v>
      </c>
      <c r="J24" s="55"/>
      <c r="K24" s="55">
        <v>32</v>
      </c>
      <c r="L24" s="55">
        <v>11.1</v>
      </c>
      <c r="M24" s="55">
        <v>426.8</v>
      </c>
      <c r="N24" s="55">
        <v>107</v>
      </c>
      <c r="O24" s="55">
        <f t="shared" si="0"/>
        <v>6478.0000000000009</v>
      </c>
      <c r="P24" s="1"/>
      <c r="Q24" s="1"/>
      <c r="R24" s="1"/>
      <c r="S24" s="1"/>
      <c r="T24" s="210" t="s">
        <v>296</v>
      </c>
      <c r="U24" s="52" t="s">
        <v>905</v>
      </c>
      <c r="V24" s="53" t="s">
        <v>891</v>
      </c>
      <c r="W24" s="53">
        <v>181.25</v>
      </c>
    </row>
    <row r="25" spans="1:23" x14ac:dyDescent="0.25">
      <c r="A25" s="1"/>
      <c r="B25" s="54" t="s">
        <v>753</v>
      </c>
      <c r="C25" s="55">
        <v>967.9</v>
      </c>
      <c r="D25" s="55">
        <v>3385.6</v>
      </c>
      <c r="E25" s="55">
        <v>1465.6</v>
      </c>
      <c r="F25" s="55">
        <v>70.900000000000006</v>
      </c>
      <c r="G25" s="55">
        <v>36.5</v>
      </c>
      <c r="H25" s="55"/>
      <c r="I25" s="55">
        <v>37</v>
      </c>
      <c r="J25" s="55"/>
      <c r="K25" s="55">
        <v>31.6</v>
      </c>
      <c r="L25" s="55">
        <v>10.8</v>
      </c>
      <c r="M25" s="55">
        <v>434.3</v>
      </c>
      <c r="N25" s="55">
        <v>152.19999999999999</v>
      </c>
      <c r="O25" s="55">
        <f t="shared" si="0"/>
        <v>6592.4000000000005</v>
      </c>
      <c r="P25" s="1"/>
      <c r="Q25" s="1"/>
      <c r="R25" s="1"/>
      <c r="S25" s="1"/>
      <c r="T25" s="210"/>
      <c r="U25" s="52" t="s">
        <v>906</v>
      </c>
      <c r="V25" s="53" t="s">
        <v>891</v>
      </c>
      <c r="W25" s="53">
        <v>55.05</v>
      </c>
    </row>
    <row r="26" spans="1:23" x14ac:dyDescent="0.25">
      <c r="A26" s="1"/>
      <c r="B26" s="54" t="s">
        <v>754</v>
      </c>
      <c r="C26" s="55">
        <v>964.6</v>
      </c>
      <c r="D26" s="55">
        <v>3287.1</v>
      </c>
      <c r="E26" s="55">
        <v>1465.8</v>
      </c>
      <c r="F26" s="55">
        <v>71</v>
      </c>
      <c r="G26" s="55">
        <v>37.4</v>
      </c>
      <c r="H26" s="55"/>
      <c r="I26" s="55">
        <v>36.9</v>
      </c>
      <c r="J26" s="55"/>
      <c r="K26" s="55">
        <v>27.6</v>
      </c>
      <c r="L26" s="55">
        <v>10.6</v>
      </c>
      <c r="M26" s="55">
        <v>440.4</v>
      </c>
      <c r="N26" s="55">
        <v>157</v>
      </c>
      <c r="O26" s="55">
        <f t="shared" si="0"/>
        <v>6498.4</v>
      </c>
      <c r="P26" s="1"/>
      <c r="Q26" s="1"/>
      <c r="R26" s="1"/>
      <c r="S26" s="1"/>
      <c r="T26" s="210" t="s">
        <v>562</v>
      </c>
      <c r="U26" s="52" t="s">
        <v>907</v>
      </c>
      <c r="V26" s="53">
        <v>74.5</v>
      </c>
      <c r="W26" s="53" t="s">
        <v>891</v>
      </c>
    </row>
    <row r="27" spans="1:23" x14ac:dyDescent="0.25">
      <c r="A27" s="1"/>
      <c r="B27" s="54" t="s">
        <v>755</v>
      </c>
      <c r="C27" s="55">
        <v>989.7</v>
      </c>
      <c r="D27" s="55">
        <v>3442.4</v>
      </c>
      <c r="E27" s="55">
        <v>1511.4</v>
      </c>
      <c r="F27" s="55">
        <v>70.3</v>
      </c>
      <c r="G27" s="55">
        <v>33</v>
      </c>
      <c r="H27" s="55"/>
      <c r="I27" s="55">
        <v>36.5</v>
      </c>
      <c r="J27" s="55"/>
      <c r="K27" s="55">
        <v>30.3</v>
      </c>
      <c r="L27" s="55">
        <v>10</v>
      </c>
      <c r="M27" s="55">
        <v>445.6</v>
      </c>
      <c r="N27" s="55">
        <v>217.1</v>
      </c>
      <c r="O27" s="55">
        <f t="shared" si="0"/>
        <v>6786.3000000000011</v>
      </c>
      <c r="P27" s="1"/>
      <c r="Q27" s="1"/>
      <c r="R27" s="1"/>
      <c r="S27" s="1"/>
      <c r="T27" s="210" t="s">
        <v>302</v>
      </c>
      <c r="U27" s="52" t="s">
        <v>908</v>
      </c>
      <c r="V27" s="53" t="s">
        <v>891</v>
      </c>
      <c r="W27" s="53">
        <v>14704.6</v>
      </c>
    </row>
    <row r="28" spans="1:23" x14ac:dyDescent="0.25">
      <c r="A28" s="1"/>
      <c r="B28" s="54" t="s">
        <v>756</v>
      </c>
      <c r="C28" s="55">
        <v>990.6</v>
      </c>
      <c r="D28" s="55">
        <v>3390.8</v>
      </c>
      <c r="E28" s="55">
        <v>1567.3</v>
      </c>
      <c r="F28" s="55">
        <v>70.3</v>
      </c>
      <c r="G28" s="55">
        <v>34</v>
      </c>
      <c r="H28" s="55"/>
      <c r="I28" s="55">
        <v>36.799999999999997</v>
      </c>
      <c r="J28" s="55"/>
      <c r="K28" s="55">
        <v>31.5</v>
      </c>
      <c r="L28" s="55">
        <v>10.5</v>
      </c>
      <c r="M28" s="55">
        <v>439.7</v>
      </c>
      <c r="N28" s="55">
        <v>252.8</v>
      </c>
      <c r="O28" s="55">
        <f t="shared" si="0"/>
        <v>6824.3000000000011</v>
      </c>
      <c r="P28" s="1"/>
      <c r="Q28" s="1"/>
      <c r="R28" s="1"/>
      <c r="S28" s="1"/>
      <c r="T28" s="210"/>
      <c r="U28" s="52" t="s">
        <v>909</v>
      </c>
      <c r="V28" s="53">
        <v>4873.2</v>
      </c>
      <c r="W28" s="53" t="s">
        <v>891</v>
      </c>
    </row>
    <row r="29" spans="1:23" x14ac:dyDescent="0.25">
      <c r="A29" s="1"/>
      <c r="B29" s="54" t="s">
        <v>757</v>
      </c>
      <c r="C29" s="55">
        <v>979.7</v>
      </c>
      <c r="D29" s="55">
        <v>3406.2</v>
      </c>
      <c r="E29" s="55">
        <v>1586.3</v>
      </c>
      <c r="F29" s="55">
        <v>69.900000000000006</v>
      </c>
      <c r="G29" s="55">
        <v>34.1</v>
      </c>
      <c r="H29" s="55"/>
      <c r="I29" s="55">
        <v>36.9</v>
      </c>
      <c r="J29" s="55"/>
      <c r="K29" s="55">
        <v>32.200000000000003</v>
      </c>
      <c r="L29" s="55">
        <v>10.5</v>
      </c>
      <c r="M29" s="55">
        <v>425.6</v>
      </c>
      <c r="N29" s="55">
        <v>326.8</v>
      </c>
      <c r="O29" s="55">
        <f t="shared" si="0"/>
        <v>6908.2</v>
      </c>
      <c r="P29" s="1"/>
      <c r="Q29" s="1"/>
      <c r="R29" s="1"/>
      <c r="S29" s="1"/>
      <c r="T29" s="210" t="s">
        <v>552</v>
      </c>
      <c r="U29" s="52" t="s">
        <v>910</v>
      </c>
      <c r="V29" s="53">
        <v>76.349999999999994</v>
      </c>
      <c r="W29" s="53" t="s">
        <v>891</v>
      </c>
    </row>
    <row r="30" spans="1:23" x14ac:dyDescent="0.25">
      <c r="A30" s="1"/>
      <c r="B30" s="56" t="s">
        <v>758</v>
      </c>
      <c r="C30" s="57">
        <v>997.8</v>
      </c>
      <c r="D30" s="57">
        <v>3411.9</v>
      </c>
      <c r="E30" s="57">
        <v>1484.5</v>
      </c>
      <c r="F30" s="57">
        <v>70.099999999999994</v>
      </c>
      <c r="G30" s="57">
        <v>40.1</v>
      </c>
      <c r="H30" s="57"/>
      <c r="I30" s="57">
        <v>36.799999999999997</v>
      </c>
      <c r="J30" s="57"/>
      <c r="K30" s="57">
        <v>33.1</v>
      </c>
      <c r="L30" s="57">
        <v>10.5</v>
      </c>
      <c r="M30" s="57">
        <v>372.7</v>
      </c>
      <c r="N30" s="57">
        <v>387.5</v>
      </c>
      <c r="O30" s="57">
        <f t="shared" si="0"/>
        <v>6845.0000000000009</v>
      </c>
      <c r="P30" s="1"/>
      <c r="Q30" s="1"/>
      <c r="R30" s="1"/>
      <c r="S30" s="1"/>
      <c r="T30" s="210" t="s">
        <v>567</v>
      </c>
      <c r="U30" s="52" t="s">
        <v>911</v>
      </c>
      <c r="V30" s="53">
        <v>478.85</v>
      </c>
      <c r="W30" s="53" t="s">
        <v>891</v>
      </c>
    </row>
    <row r="31" spans="1:23" x14ac:dyDescent="0.25">
      <c r="A31" s="1"/>
      <c r="B31" s="50" t="s">
        <v>759</v>
      </c>
      <c r="C31" s="51">
        <v>989.5</v>
      </c>
      <c r="D31" s="51">
        <v>3279.2</v>
      </c>
      <c r="E31" s="51">
        <v>1623.5</v>
      </c>
      <c r="F31" s="51">
        <v>71.2</v>
      </c>
      <c r="G31" s="51">
        <v>40.9</v>
      </c>
      <c r="H31" s="51"/>
      <c r="I31" s="51">
        <v>36.799999999999997</v>
      </c>
      <c r="J31" s="51"/>
      <c r="K31" s="51">
        <v>33.299999999999997</v>
      </c>
      <c r="L31" s="51">
        <v>10.5</v>
      </c>
      <c r="M31" s="51">
        <v>390.1</v>
      </c>
      <c r="N31" s="51">
        <v>527.5</v>
      </c>
      <c r="O31" s="51">
        <f t="shared" si="0"/>
        <v>7002.5</v>
      </c>
      <c r="P31" s="1"/>
      <c r="Q31" s="1"/>
      <c r="R31" s="1"/>
      <c r="S31" s="1"/>
      <c r="T31" s="210" t="s">
        <v>101</v>
      </c>
      <c r="U31" s="52" t="s">
        <v>102</v>
      </c>
      <c r="V31" s="53">
        <v>324.5</v>
      </c>
      <c r="W31" s="53" t="s">
        <v>891</v>
      </c>
    </row>
    <row r="32" spans="1:23" x14ac:dyDescent="0.25">
      <c r="A32" s="1"/>
      <c r="B32" s="54" t="s">
        <v>760</v>
      </c>
      <c r="C32" s="55">
        <v>985.6</v>
      </c>
      <c r="D32" s="55">
        <v>3269.9</v>
      </c>
      <c r="E32" s="55">
        <v>1514</v>
      </c>
      <c r="F32" s="55">
        <v>69.7</v>
      </c>
      <c r="G32" s="55">
        <v>41.5</v>
      </c>
      <c r="H32" s="55"/>
      <c r="I32" s="55">
        <v>36.700000000000003</v>
      </c>
      <c r="J32" s="55"/>
      <c r="K32" s="55">
        <v>33.5</v>
      </c>
      <c r="L32" s="55">
        <v>10.5</v>
      </c>
      <c r="M32" s="55">
        <v>394.9</v>
      </c>
      <c r="N32" s="55">
        <v>625.79999999999995</v>
      </c>
      <c r="O32" s="55">
        <f t="shared" si="0"/>
        <v>6982.0999999999995</v>
      </c>
      <c r="P32" s="1"/>
      <c r="Q32" s="1"/>
      <c r="R32" s="1"/>
      <c r="S32" s="1"/>
      <c r="T32" s="210" t="s">
        <v>538</v>
      </c>
      <c r="U32" s="52" t="s">
        <v>912</v>
      </c>
      <c r="V32" s="53" t="s">
        <v>891</v>
      </c>
      <c r="W32" s="53">
        <v>10174.1</v>
      </c>
    </row>
    <row r="33" spans="1:23" x14ac:dyDescent="0.25">
      <c r="A33" s="1"/>
      <c r="B33" s="54" t="s">
        <v>761</v>
      </c>
      <c r="C33" s="55">
        <v>948.5</v>
      </c>
      <c r="D33" s="55">
        <v>3258.6</v>
      </c>
      <c r="E33" s="55">
        <v>1405.1</v>
      </c>
      <c r="F33" s="55">
        <v>70.2</v>
      </c>
      <c r="G33" s="55">
        <v>41.5</v>
      </c>
      <c r="H33" s="55"/>
      <c r="I33" s="55">
        <v>37.1</v>
      </c>
      <c r="J33" s="55"/>
      <c r="K33" s="55">
        <v>31.7</v>
      </c>
      <c r="L33" s="55">
        <v>10.5</v>
      </c>
      <c r="M33" s="55">
        <v>401.6</v>
      </c>
      <c r="N33" s="55">
        <v>648</v>
      </c>
      <c r="O33" s="55">
        <f t="shared" si="0"/>
        <v>6852.8000000000011</v>
      </c>
      <c r="P33" s="1"/>
      <c r="Q33" s="1"/>
      <c r="R33" s="1"/>
      <c r="S33" s="1"/>
      <c r="T33" s="210"/>
      <c r="U33" s="52" t="s">
        <v>913</v>
      </c>
      <c r="V33" s="53">
        <v>155.9</v>
      </c>
      <c r="W33" s="53" t="s">
        <v>891</v>
      </c>
    </row>
    <row r="34" spans="1:23" x14ac:dyDescent="0.25">
      <c r="A34" s="1"/>
      <c r="B34" s="54" t="s">
        <v>762</v>
      </c>
      <c r="C34" s="55">
        <v>941</v>
      </c>
      <c r="D34" s="55">
        <v>3268.4</v>
      </c>
      <c r="E34" s="55">
        <v>1400.6</v>
      </c>
      <c r="F34" s="55">
        <v>49.2</v>
      </c>
      <c r="G34" s="55">
        <v>41.2</v>
      </c>
      <c r="H34" s="55"/>
      <c r="I34" s="55">
        <v>37.200000000000003</v>
      </c>
      <c r="J34" s="55"/>
      <c r="K34" s="55">
        <v>33.700000000000003</v>
      </c>
      <c r="L34" s="55">
        <v>9.4</v>
      </c>
      <c r="M34" s="55">
        <v>384.8</v>
      </c>
      <c r="N34" s="55">
        <v>709</v>
      </c>
      <c r="O34" s="55">
        <f t="shared" si="0"/>
        <v>6874.4999999999991</v>
      </c>
      <c r="P34" s="1"/>
      <c r="Q34" s="1"/>
      <c r="R34" s="1"/>
      <c r="S34" s="1"/>
      <c r="T34" s="210" t="s">
        <v>306</v>
      </c>
      <c r="U34" s="52" t="s">
        <v>914</v>
      </c>
      <c r="V34" s="53" t="s">
        <v>891</v>
      </c>
      <c r="W34" s="53">
        <v>2068.6</v>
      </c>
    </row>
    <row r="35" spans="1:23" x14ac:dyDescent="0.25">
      <c r="A35" s="1"/>
      <c r="B35" s="54" t="s">
        <v>763</v>
      </c>
      <c r="C35" s="55">
        <v>931.7</v>
      </c>
      <c r="D35" s="55">
        <v>3175.2</v>
      </c>
      <c r="E35" s="55">
        <v>1398</v>
      </c>
      <c r="F35" s="55">
        <v>39.9</v>
      </c>
      <c r="G35" s="55">
        <v>41</v>
      </c>
      <c r="H35" s="55"/>
      <c r="I35" s="55">
        <v>37.1</v>
      </c>
      <c r="J35" s="55"/>
      <c r="K35" s="55">
        <v>34.1</v>
      </c>
      <c r="L35" s="55">
        <v>10.4</v>
      </c>
      <c r="M35" s="55">
        <v>450.3</v>
      </c>
      <c r="N35" s="55">
        <v>710.6</v>
      </c>
      <c r="O35" s="55">
        <f t="shared" si="0"/>
        <v>6828.3</v>
      </c>
      <c r="P35" s="1"/>
      <c r="Q35" s="1"/>
      <c r="R35" s="1"/>
      <c r="S35" s="1"/>
      <c r="T35" s="210" t="s">
        <v>31</v>
      </c>
      <c r="U35" s="52" t="s">
        <v>915</v>
      </c>
      <c r="V35" s="53">
        <v>471.95</v>
      </c>
      <c r="W35" s="53" t="s">
        <v>891</v>
      </c>
    </row>
    <row r="36" spans="1:23" x14ac:dyDescent="0.25">
      <c r="A36" s="1"/>
      <c r="B36" s="54" t="s">
        <v>764</v>
      </c>
      <c r="C36" s="55">
        <v>937.5</v>
      </c>
      <c r="D36" s="55">
        <v>3185.2</v>
      </c>
      <c r="E36" s="55">
        <v>1404.8</v>
      </c>
      <c r="F36" s="55">
        <v>40.200000000000003</v>
      </c>
      <c r="G36" s="55">
        <v>41.1</v>
      </c>
      <c r="H36" s="55"/>
      <c r="I36" s="55">
        <v>36.6</v>
      </c>
      <c r="J36" s="55"/>
      <c r="K36" s="55">
        <v>33.799999999999997</v>
      </c>
      <c r="L36" s="55">
        <v>10.3</v>
      </c>
      <c r="M36" s="55">
        <v>418.2</v>
      </c>
      <c r="N36" s="55">
        <v>710.8</v>
      </c>
      <c r="O36" s="55">
        <f t="shared" si="0"/>
        <v>6818.5000000000009</v>
      </c>
      <c r="P36" s="1"/>
      <c r="Q36" s="1"/>
      <c r="R36" s="1"/>
      <c r="S36" s="1"/>
      <c r="T36" s="210" t="s">
        <v>553</v>
      </c>
      <c r="U36" s="52" t="s">
        <v>916</v>
      </c>
      <c r="V36" s="53">
        <v>441.15</v>
      </c>
      <c r="W36" s="53" t="s">
        <v>891</v>
      </c>
    </row>
    <row r="37" spans="1:23" x14ac:dyDescent="0.25">
      <c r="A37" s="1"/>
      <c r="B37" s="54" t="s">
        <v>765</v>
      </c>
      <c r="C37" s="55">
        <v>950.3</v>
      </c>
      <c r="D37" s="55">
        <v>3232</v>
      </c>
      <c r="E37" s="55">
        <v>1405.7</v>
      </c>
      <c r="F37" s="55">
        <v>39.6</v>
      </c>
      <c r="G37" s="55">
        <v>40.9</v>
      </c>
      <c r="H37" s="55"/>
      <c r="I37" s="55">
        <v>37.1</v>
      </c>
      <c r="J37" s="55"/>
      <c r="K37" s="55">
        <v>32.700000000000003</v>
      </c>
      <c r="L37" s="55">
        <v>10.5</v>
      </c>
      <c r="M37" s="55">
        <v>363.6</v>
      </c>
      <c r="N37" s="55">
        <v>686.7</v>
      </c>
      <c r="O37" s="55">
        <f t="shared" si="0"/>
        <v>6799.1</v>
      </c>
      <c r="P37" s="1"/>
      <c r="Q37" s="1"/>
      <c r="R37" s="1"/>
      <c r="S37" s="1"/>
      <c r="T37" s="210" t="s">
        <v>107</v>
      </c>
      <c r="U37" s="52" t="s">
        <v>111</v>
      </c>
      <c r="V37" s="53" t="s">
        <v>891</v>
      </c>
      <c r="W37" s="53">
        <v>2739.6</v>
      </c>
    </row>
    <row r="38" spans="1:23" x14ac:dyDescent="0.25">
      <c r="A38" s="1"/>
      <c r="B38" s="56" t="s">
        <v>766</v>
      </c>
      <c r="C38" s="57">
        <v>974.4</v>
      </c>
      <c r="D38" s="57">
        <v>3347.1</v>
      </c>
      <c r="E38" s="57">
        <v>1406.4</v>
      </c>
      <c r="F38" s="57">
        <v>0</v>
      </c>
      <c r="G38" s="57">
        <v>40.799999999999997</v>
      </c>
      <c r="H38" s="57"/>
      <c r="I38" s="57">
        <v>0</v>
      </c>
      <c r="J38" s="57"/>
      <c r="K38" s="57">
        <v>28.7</v>
      </c>
      <c r="L38" s="57">
        <v>10.5</v>
      </c>
      <c r="M38" s="57">
        <v>219.2</v>
      </c>
      <c r="N38" s="57">
        <v>684.5</v>
      </c>
      <c r="O38" s="57">
        <f t="shared" si="0"/>
        <v>6711.5999999999995</v>
      </c>
      <c r="P38" s="1"/>
      <c r="Q38" s="1"/>
      <c r="R38" s="1"/>
      <c r="S38" s="1"/>
      <c r="T38" s="210"/>
      <c r="U38" s="52" t="s">
        <v>917</v>
      </c>
      <c r="V38" s="53" t="s">
        <v>891</v>
      </c>
      <c r="W38" s="53">
        <v>1983</v>
      </c>
    </row>
    <row r="39" spans="1:23" x14ac:dyDescent="0.25">
      <c r="A39" s="1"/>
      <c r="B39" s="50" t="s">
        <v>767</v>
      </c>
      <c r="C39" s="51">
        <v>977.2</v>
      </c>
      <c r="D39" s="51">
        <v>3261.1</v>
      </c>
      <c r="E39" s="51">
        <v>1428.5</v>
      </c>
      <c r="F39" s="51">
        <v>0</v>
      </c>
      <c r="G39" s="51">
        <v>40.6</v>
      </c>
      <c r="H39" s="51"/>
      <c r="I39" s="51">
        <v>0</v>
      </c>
      <c r="J39" s="51"/>
      <c r="K39" s="51">
        <v>33.5</v>
      </c>
      <c r="L39" s="51">
        <v>10.7</v>
      </c>
      <c r="M39" s="51">
        <v>172.5</v>
      </c>
      <c r="N39" s="51">
        <v>680.9</v>
      </c>
      <c r="O39" s="51">
        <f t="shared" si="0"/>
        <v>6605</v>
      </c>
      <c r="P39" s="1"/>
      <c r="Q39" s="1"/>
      <c r="R39" s="1"/>
      <c r="S39" s="1"/>
      <c r="T39" s="210" t="s">
        <v>125</v>
      </c>
      <c r="U39" s="52" t="s">
        <v>126</v>
      </c>
      <c r="V39" s="53">
        <v>264.10000000000002</v>
      </c>
      <c r="W39" s="53" t="s">
        <v>891</v>
      </c>
    </row>
    <row r="40" spans="1:23" x14ac:dyDescent="0.25">
      <c r="A40" s="1"/>
      <c r="B40" s="54" t="s">
        <v>768</v>
      </c>
      <c r="C40" s="55">
        <v>996</v>
      </c>
      <c r="D40" s="55">
        <v>3173.9</v>
      </c>
      <c r="E40" s="55">
        <v>1568.7</v>
      </c>
      <c r="F40" s="55">
        <v>0</v>
      </c>
      <c r="G40" s="55">
        <v>40.4</v>
      </c>
      <c r="H40" s="55"/>
      <c r="I40" s="55">
        <v>0</v>
      </c>
      <c r="J40" s="55"/>
      <c r="K40" s="55">
        <v>19.399999999999999</v>
      </c>
      <c r="L40" s="55">
        <v>10.7</v>
      </c>
      <c r="M40" s="55">
        <v>153.5</v>
      </c>
      <c r="N40" s="55">
        <v>678.5</v>
      </c>
      <c r="O40" s="55">
        <f t="shared" si="0"/>
        <v>6641.0999999999985</v>
      </c>
      <c r="P40" s="1"/>
      <c r="Q40" s="1"/>
      <c r="R40" s="1"/>
      <c r="S40" s="1"/>
      <c r="T40" s="210"/>
      <c r="U40" s="52" t="s">
        <v>918</v>
      </c>
      <c r="V40" s="53">
        <v>197.15</v>
      </c>
      <c r="W40" s="53" t="s">
        <v>891</v>
      </c>
    </row>
    <row r="41" spans="1:23" x14ac:dyDescent="0.25">
      <c r="A41" s="1"/>
      <c r="B41" s="54" t="s">
        <v>769</v>
      </c>
      <c r="C41" s="55">
        <v>992.5</v>
      </c>
      <c r="D41" s="55">
        <v>3167.2</v>
      </c>
      <c r="E41" s="55">
        <v>1637.2</v>
      </c>
      <c r="F41" s="55">
        <v>0</v>
      </c>
      <c r="G41" s="55">
        <v>40.4</v>
      </c>
      <c r="H41" s="55"/>
      <c r="I41" s="55">
        <v>0</v>
      </c>
      <c r="J41" s="55"/>
      <c r="K41" s="55">
        <v>17.3</v>
      </c>
      <c r="L41" s="55">
        <v>10.7</v>
      </c>
      <c r="M41" s="55">
        <v>77.400000000000006</v>
      </c>
      <c r="N41" s="55">
        <v>701</v>
      </c>
      <c r="O41" s="55">
        <f t="shared" si="0"/>
        <v>6643.6999999999989</v>
      </c>
      <c r="P41" s="1"/>
      <c r="Q41" s="1"/>
      <c r="R41" s="1"/>
      <c r="S41" s="1"/>
      <c r="T41" s="210" t="s">
        <v>569</v>
      </c>
      <c r="U41" s="52" t="s">
        <v>919</v>
      </c>
      <c r="V41" s="53">
        <v>489.6</v>
      </c>
      <c r="W41" s="53" t="s">
        <v>891</v>
      </c>
    </row>
    <row r="42" spans="1:23" x14ac:dyDescent="0.25">
      <c r="A42" s="1"/>
      <c r="B42" s="54" t="s">
        <v>127</v>
      </c>
      <c r="C42" s="55">
        <v>996.1</v>
      </c>
      <c r="D42" s="55">
        <v>3202.6</v>
      </c>
      <c r="E42" s="55">
        <v>1683.2</v>
      </c>
      <c r="F42" s="55">
        <v>0</v>
      </c>
      <c r="G42" s="55">
        <v>40.9</v>
      </c>
      <c r="H42" s="55"/>
      <c r="I42" s="55">
        <v>0</v>
      </c>
      <c r="J42" s="55"/>
      <c r="K42" s="55">
        <v>19.8</v>
      </c>
      <c r="L42" s="55">
        <v>10.7</v>
      </c>
      <c r="M42" s="55">
        <v>8</v>
      </c>
      <c r="N42" s="55">
        <v>698.8</v>
      </c>
      <c r="O42" s="55">
        <f t="shared" si="0"/>
        <v>6660.0999999999995</v>
      </c>
      <c r="P42" s="1"/>
      <c r="Q42" s="1"/>
      <c r="R42" s="1"/>
      <c r="S42" s="1"/>
      <c r="T42" s="210"/>
      <c r="U42" s="52" t="s">
        <v>920</v>
      </c>
      <c r="V42" s="53">
        <v>489.6</v>
      </c>
      <c r="W42" s="53" t="s">
        <v>891</v>
      </c>
    </row>
    <row r="43" spans="1:23" x14ac:dyDescent="0.25">
      <c r="A43" s="1"/>
      <c r="B43" s="54" t="s">
        <v>770</v>
      </c>
      <c r="C43" s="55">
        <v>1057.8</v>
      </c>
      <c r="D43" s="55">
        <v>3206.2</v>
      </c>
      <c r="E43" s="55">
        <v>1847.6</v>
      </c>
      <c r="F43" s="55">
        <v>0</v>
      </c>
      <c r="G43" s="55">
        <v>41.2</v>
      </c>
      <c r="H43" s="55"/>
      <c r="I43" s="55">
        <v>0</v>
      </c>
      <c r="J43" s="55"/>
      <c r="K43" s="55">
        <v>19.899999999999999</v>
      </c>
      <c r="L43" s="55">
        <v>10.7</v>
      </c>
      <c r="M43" s="55">
        <v>0</v>
      </c>
      <c r="N43" s="55">
        <v>669.7</v>
      </c>
      <c r="O43" s="55">
        <f t="shared" si="0"/>
        <v>6853.0999999999995</v>
      </c>
      <c r="P43" s="1"/>
      <c r="Q43" s="1"/>
      <c r="R43" s="1"/>
      <c r="S43" s="1"/>
      <c r="T43" s="210"/>
      <c r="U43" s="52" t="s">
        <v>921</v>
      </c>
      <c r="V43" s="53">
        <v>484.8</v>
      </c>
      <c r="W43" s="53" t="s">
        <v>891</v>
      </c>
    </row>
    <row r="44" spans="1:23" x14ac:dyDescent="0.25">
      <c r="A44" s="1"/>
      <c r="B44" s="54" t="s">
        <v>771</v>
      </c>
      <c r="C44" s="55">
        <v>1068.2</v>
      </c>
      <c r="D44" s="55">
        <v>3323</v>
      </c>
      <c r="E44" s="55">
        <v>2017.3</v>
      </c>
      <c r="F44" s="55">
        <v>0</v>
      </c>
      <c r="G44" s="55">
        <v>40.200000000000003</v>
      </c>
      <c r="H44" s="55"/>
      <c r="I44" s="55">
        <v>0</v>
      </c>
      <c r="J44" s="55"/>
      <c r="K44" s="55">
        <v>19.399999999999999</v>
      </c>
      <c r="L44" s="55">
        <v>10.7</v>
      </c>
      <c r="M44" s="55">
        <v>0</v>
      </c>
      <c r="N44" s="55">
        <v>668.6</v>
      </c>
      <c r="O44" s="55">
        <f t="shared" si="0"/>
        <v>7147.4</v>
      </c>
      <c r="P44" s="1"/>
      <c r="Q44" s="1"/>
      <c r="R44" s="1"/>
      <c r="S44" s="1"/>
      <c r="T44" s="210" t="s">
        <v>554</v>
      </c>
      <c r="U44" s="52" t="s">
        <v>922</v>
      </c>
      <c r="V44" s="53">
        <v>77.2</v>
      </c>
      <c r="W44" s="53" t="s">
        <v>891</v>
      </c>
    </row>
    <row r="45" spans="1:23" x14ac:dyDescent="0.25">
      <c r="A45" s="1"/>
      <c r="B45" s="54" t="s">
        <v>772</v>
      </c>
      <c r="C45" s="55">
        <v>1076.5</v>
      </c>
      <c r="D45" s="55">
        <v>3339.6</v>
      </c>
      <c r="E45" s="55">
        <v>2205.5</v>
      </c>
      <c r="F45" s="55">
        <v>0</v>
      </c>
      <c r="G45" s="55">
        <v>40.6</v>
      </c>
      <c r="H45" s="55"/>
      <c r="I45" s="55">
        <v>0</v>
      </c>
      <c r="J45" s="55"/>
      <c r="K45" s="55">
        <v>20.7</v>
      </c>
      <c r="L45" s="55">
        <v>11.1</v>
      </c>
      <c r="M45" s="55">
        <v>0</v>
      </c>
      <c r="N45" s="55">
        <v>632</v>
      </c>
      <c r="O45" s="55">
        <f t="shared" si="0"/>
        <v>7326.0000000000009</v>
      </c>
      <c r="P45" s="1"/>
      <c r="Q45" s="1"/>
      <c r="R45" s="1"/>
      <c r="S45" s="1"/>
      <c r="T45" s="210" t="s">
        <v>38</v>
      </c>
      <c r="U45" s="52" t="s">
        <v>923</v>
      </c>
      <c r="V45" s="53">
        <v>437</v>
      </c>
      <c r="W45" s="53" t="s">
        <v>891</v>
      </c>
    </row>
    <row r="46" spans="1:23" x14ac:dyDescent="0.25">
      <c r="A46" s="1"/>
      <c r="B46" s="56" t="s">
        <v>773</v>
      </c>
      <c r="C46" s="57">
        <v>1071.2</v>
      </c>
      <c r="D46" s="57">
        <v>3338.8</v>
      </c>
      <c r="E46" s="57">
        <v>2256.8000000000002</v>
      </c>
      <c r="F46" s="57">
        <v>0</v>
      </c>
      <c r="G46" s="57">
        <v>40.200000000000003</v>
      </c>
      <c r="H46" s="57"/>
      <c r="I46" s="57">
        <v>0</v>
      </c>
      <c r="J46" s="57"/>
      <c r="K46" s="57">
        <v>20.5</v>
      </c>
      <c r="L46" s="57">
        <v>11.1</v>
      </c>
      <c r="M46" s="57">
        <v>0</v>
      </c>
      <c r="N46" s="57">
        <v>614.1</v>
      </c>
      <c r="O46" s="57">
        <f t="shared" si="0"/>
        <v>7352.7000000000007</v>
      </c>
      <c r="P46" s="1"/>
      <c r="Q46" s="1"/>
      <c r="R46" s="1"/>
      <c r="S46" s="1"/>
      <c r="T46" s="210" t="s">
        <v>555</v>
      </c>
      <c r="U46" s="52" t="s">
        <v>924</v>
      </c>
      <c r="V46" s="53">
        <v>413.55</v>
      </c>
      <c r="W46" s="53" t="s">
        <v>891</v>
      </c>
    </row>
    <row r="47" spans="1:23" x14ac:dyDescent="0.25">
      <c r="A47" s="1"/>
      <c r="B47" s="50" t="s">
        <v>774</v>
      </c>
      <c r="C47" s="51">
        <v>1092.0999999999999</v>
      </c>
      <c r="D47" s="51">
        <v>3341.9</v>
      </c>
      <c r="E47" s="51">
        <v>2286.1</v>
      </c>
      <c r="F47" s="51">
        <v>0</v>
      </c>
      <c r="G47" s="51">
        <v>0</v>
      </c>
      <c r="H47" s="51"/>
      <c r="I47" s="51">
        <v>0</v>
      </c>
      <c r="J47" s="51"/>
      <c r="K47" s="51">
        <v>21.2</v>
      </c>
      <c r="L47" s="51">
        <v>11.1</v>
      </c>
      <c r="M47" s="51">
        <v>0</v>
      </c>
      <c r="N47" s="51">
        <v>624.1</v>
      </c>
      <c r="O47" s="51">
        <f t="shared" si="0"/>
        <v>7376.5000000000009</v>
      </c>
      <c r="P47" s="1"/>
      <c r="Q47" s="1"/>
      <c r="R47" s="1"/>
      <c r="S47" s="1"/>
      <c r="T47" s="210" t="s">
        <v>541</v>
      </c>
      <c r="U47" s="52" t="s">
        <v>925</v>
      </c>
      <c r="V47" s="53">
        <v>2158.15</v>
      </c>
      <c r="W47" s="53" t="s">
        <v>891</v>
      </c>
    </row>
    <row r="48" spans="1:23" x14ac:dyDescent="0.25">
      <c r="A48" s="1"/>
      <c r="B48" s="54" t="s">
        <v>775</v>
      </c>
      <c r="C48" s="55">
        <v>1067.7</v>
      </c>
      <c r="D48" s="55">
        <v>3124.8</v>
      </c>
      <c r="E48" s="55">
        <v>2437.1999999999998</v>
      </c>
      <c r="F48" s="55">
        <v>0</v>
      </c>
      <c r="G48" s="55">
        <v>0</v>
      </c>
      <c r="H48" s="55"/>
      <c r="I48" s="55">
        <v>0</v>
      </c>
      <c r="J48" s="55"/>
      <c r="K48" s="55">
        <v>19.3</v>
      </c>
      <c r="L48" s="55">
        <v>11.1</v>
      </c>
      <c r="M48" s="55">
        <v>0</v>
      </c>
      <c r="N48" s="55">
        <v>608.29999999999995</v>
      </c>
      <c r="O48" s="55">
        <f t="shared" si="0"/>
        <v>7268.4000000000005</v>
      </c>
      <c r="P48" s="1"/>
      <c r="Q48" s="1"/>
      <c r="R48" s="1"/>
      <c r="S48" s="1"/>
      <c r="T48" s="210" t="s">
        <v>128</v>
      </c>
      <c r="U48" s="52" t="s">
        <v>129</v>
      </c>
      <c r="V48" s="53" t="s">
        <v>891</v>
      </c>
      <c r="W48" s="53">
        <v>10974.95</v>
      </c>
    </row>
    <row r="49" spans="1:23" x14ac:dyDescent="0.25">
      <c r="A49" s="1"/>
      <c r="B49" s="54" t="s">
        <v>776</v>
      </c>
      <c r="C49" s="55">
        <v>1071.5999999999999</v>
      </c>
      <c r="D49" s="55">
        <v>2993.1</v>
      </c>
      <c r="E49" s="55">
        <v>2596.4</v>
      </c>
      <c r="F49" s="55">
        <v>0</v>
      </c>
      <c r="G49" s="55">
        <v>0</v>
      </c>
      <c r="H49" s="55"/>
      <c r="I49" s="55">
        <v>0</v>
      </c>
      <c r="J49" s="55"/>
      <c r="K49" s="55">
        <v>21.3</v>
      </c>
      <c r="L49" s="55">
        <v>11.1</v>
      </c>
      <c r="M49" s="55">
        <v>0</v>
      </c>
      <c r="N49" s="55">
        <v>584.9</v>
      </c>
      <c r="O49" s="55">
        <f t="shared" si="0"/>
        <v>7278.4000000000005</v>
      </c>
      <c r="P49" s="1"/>
      <c r="Q49" s="1"/>
      <c r="R49" s="1"/>
      <c r="S49" s="1"/>
      <c r="T49" s="210"/>
      <c r="U49" s="52" t="s">
        <v>926</v>
      </c>
      <c r="V49" s="53">
        <v>9.9</v>
      </c>
      <c r="W49" s="53" t="s">
        <v>891</v>
      </c>
    </row>
    <row r="50" spans="1:23" x14ac:dyDescent="0.25">
      <c r="A50" s="1"/>
      <c r="B50" s="54" t="s">
        <v>777</v>
      </c>
      <c r="C50" s="55">
        <v>1050.7</v>
      </c>
      <c r="D50" s="55">
        <v>2960.3</v>
      </c>
      <c r="E50" s="55">
        <v>2701.7</v>
      </c>
      <c r="F50" s="55">
        <v>0</v>
      </c>
      <c r="G50" s="55">
        <v>0</v>
      </c>
      <c r="H50" s="55"/>
      <c r="I50" s="55">
        <v>0</v>
      </c>
      <c r="J50" s="55"/>
      <c r="K50" s="55">
        <v>20.7</v>
      </c>
      <c r="L50" s="55">
        <v>11.1</v>
      </c>
      <c r="M50" s="55">
        <v>0</v>
      </c>
      <c r="N50" s="55">
        <v>535.5</v>
      </c>
      <c r="O50" s="55">
        <f t="shared" si="0"/>
        <v>7280</v>
      </c>
      <c r="P50" s="1"/>
      <c r="Q50" s="1"/>
      <c r="R50" s="1"/>
      <c r="S50" s="1"/>
      <c r="T50" s="210" t="s">
        <v>539</v>
      </c>
      <c r="U50" s="52" t="s">
        <v>927</v>
      </c>
      <c r="V50" s="53" t="s">
        <v>891</v>
      </c>
      <c r="W50" s="53">
        <v>1330.6</v>
      </c>
    </row>
    <row r="51" spans="1:23" x14ac:dyDescent="0.25">
      <c r="A51" s="1"/>
      <c r="B51" s="54" t="s">
        <v>778</v>
      </c>
      <c r="C51" s="55">
        <v>1065</v>
      </c>
      <c r="D51" s="55">
        <v>2934.4</v>
      </c>
      <c r="E51" s="55">
        <v>2551.6999999999998</v>
      </c>
      <c r="F51" s="55">
        <v>39.5</v>
      </c>
      <c r="G51" s="55">
        <v>0</v>
      </c>
      <c r="H51" s="55"/>
      <c r="I51" s="55">
        <v>0</v>
      </c>
      <c r="J51" s="55"/>
      <c r="K51" s="55">
        <v>20</v>
      </c>
      <c r="L51" s="55">
        <v>11.1</v>
      </c>
      <c r="M51" s="55">
        <v>0</v>
      </c>
      <c r="N51" s="55">
        <v>539.6</v>
      </c>
      <c r="O51" s="55">
        <f t="shared" si="0"/>
        <v>7161.3000000000011</v>
      </c>
      <c r="P51" s="1"/>
      <c r="Q51" s="1"/>
      <c r="R51" s="1"/>
      <c r="S51" s="1"/>
      <c r="T51" s="210" t="s">
        <v>551</v>
      </c>
      <c r="U51" s="52" t="s">
        <v>928</v>
      </c>
      <c r="V51" s="53">
        <v>37.6</v>
      </c>
      <c r="W51" s="53" t="s">
        <v>891</v>
      </c>
    </row>
    <row r="52" spans="1:23" x14ac:dyDescent="0.25">
      <c r="A52" s="1"/>
      <c r="B52" s="54" t="s">
        <v>779</v>
      </c>
      <c r="C52" s="55">
        <v>1068.2</v>
      </c>
      <c r="D52" s="55">
        <v>2831</v>
      </c>
      <c r="E52" s="55">
        <v>2360.6</v>
      </c>
      <c r="F52" s="55">
        <v>39.1</v>
      </c>
      <c r="G52" s="55">
        <v>0</v>
      </c>
      <c r="H52" s="55"/>
      <c r="I52" s="55">
        <v>0</v>
      </c>
      <c r="J52" s="55"/>
      <c r="K52" s="55">
        <v>21.5</v>
      </c>
      <c r="L52" s="55">
        <v>11.1</v>
      </c>
      <c r="M52" s="55">
        <v>0</v>
      </c>
      <c r="N52" s="55">
        <v>499.3</v>
      </c>
      <c r="O52" s="55">
        <f t="shared" si="0"/>
        <v>6830.8</v>
      </c>
      <c r="P52" s="1"/>
      <c r="Q52" s="1"/>
      <c r="R52" s="1"/>
      <c r="S52" s="1"/>
      <c r="T52" s="210" t="s">
        <v>142</v>
      </c>
      <c r="U52" s="52" t="s">
        <v>929</v>
      </c>
      <c r="V52" s="53">
        <v>107.65</v>
      </c>
      <c r="W52" s="53" t="s">
        <v>891</v>
      </c>
    </row>
    <row r="53" spans="1:23" x14ac:dyDescent="0.25">
      <c r="A53" s="1"/>
      <c r="B53" s="54" t="s">
        <v>780</v>
      </c>
      <c r="C53" s="55">
        <v>1063.7</v>
      </c>
      <c r="D53" s="55">
        <v>2846.2</v>
      </c>
      <c r="E53" s="55">
        <v>2254.1999999999998</v>
      </c>
      <c r="F53" s="55">
        <v>39.9</v>
      </c>
      <c r="G53" s="55">
        <v>0</v>
      </c>
      <c r="H53" s="55"/>
      <c r="I53" s="55">
        <v>0</v>
      </c>
      <c r="J53" s="55"/>
      <c r="K53" s="55">
        <v>21.1</v>
      </c>
      <c r="L53" s="55">
        <v>11.1</v>
      </c>
      <c r="M53" s="55">
        <v>0</v>
      </c>
      <c r="N53" s="55">
        <v>472.6</v>
      </c>
      <c r="O53" s="55">
        <f t="shared" si="0"/>
        <v>6708.8</v>
      </c>
      <c r="P53" s="1"/>
      <c r="Q53" s="1"/>
      <c r="R53" s="1"/>
      <c r="S53" s="1"/>
      <c r="T53" s="210"/>
      <c r="U53" s="52" t="s">
        <v>930</v>
      </c>
      <c r="V53" s="53" t="s">
        <v>891</v>
      </c>
      <c r="W53" s="53">
        <v>5481.95</v>
      </c>
    </row>
    <row r="54" spans="1:23" x14ac:dyDescent="0.25">
      <c r="A54" s="1"/>
      <c r="B54" s="56" t="s">
        <v>78</v>
      </c>
      <c r="C54" s="57">
        <v>1070.9000000000001</v>
      </c>
      <c r="D54" s="57">
        <v>2883.7</v>
      </c>
      <c r="E54" s="57">
        <v>2159.5</v>
      </c>
      <c r="F54" s="57">
        <v>39.5</v>
      </c>
      <c r="G54" s="57">
        <v>0</v>
      </c>
      <c r="H54" s="57"/>
      <c r="I54" s="57">
        <v>0</v>
      </c>
      <c r="J54" s="57"/>
      <c r="K54" s="57">
        <v>21.3</v>
      </c>
      <c r="L54" s="57">
        <v>11.1</v>
      </c>
      <c r="M54" s="57">
        <v>0</v>
      </c>
      <c r="N54" s="57">
        <v>410.1</v>
      </c>
      <c r="O54" s="57">
        <f t="shared" si="0"/>
        <v>6596.1000000000013</v>
      </c>
      <c r="P54" s="1"/>
      <c r="Q54" s="1"/>
      <c r="R54" s="1"/>
      <c r="S54" s="1"/>
      <c r="T54" s="210"/>
      <c r="U54" s="52" t="s">
        <v>145</v>
      </c>
      <c r="V54" s="53" t="s">
        <v>891</v>
      </c>
      <c r="W54" s="53">
        <v>1806.1</v>
      </c>
    </row>
    <row r="55" spans="1:23" x14ac:dyDescent="0.25">
      <c r="A55" s="1"/>
      <c r="B55" s="58" t="s">
        <v>931</v>
      </c>
      <c r="C55" s="59">
        <f>SUM(C7:C54)/2</f>
        <v>23852.049999999992</v>
      </c>
      <c r="D55" s="59">
        <f t="shared" ref="D55:O55" si="1">SUM(D7:D54)/2</f>
        <v>77908.299999999988</v>
      </c>
      <c r="E55" s="59">
        <f t="shared" si="1"/>
        <v>43384.5</v>
      </c>
      <c r="F55" s="59">
        <f t="shared" si="1"/>
        <v>896.05000000000007</v>
      </c>
      <c r="G55" s="59">
        <f t="shared" si="1"/>
        <v>530.55000000000007</v>
      </c>
      <c r="H55" s="59">
        <f t="shared" si="1"/>
        <v>0</v>
      </c>
      <c r="I55" s="59">
        <f t="shared" si="1"/>
        <v>570.14999999999975</v>
      </c>
      <c r="J55" s="59">
        <f t="shared" si="1"/>
        <v>0</v>
      </c>
      <c r="K55" s="59">
        <f t="shared" si="1"/>
        <v>679.20000000000016</v>
      </c>
      <c r="L55" s="59">
        <f t="shared" si="1"/>
        <v>260.25</v>
      </c>
      <c r="M55" s="59">
        <f t="shared" si="1"/>
        <v>3984.55</v>
      </c>
      <c r="N55" s="59">
        <f t="shared" si="1"/>
        <v>9230.0999999999967</v>
      </c>
      <c r="O55" s="59">
        <f t="shared" si="1"/>
        <v>161295.69999999998</v>
      </c>
      <c r="P55" s="1"/>
      <c r="Q55" s="1"/>
      <c r="R55" s="1"/>
      <c r="S55" s="1"/>
      <c r="T55" s="210"/>
      <c r="U55" s="52" t="s">
        <v>932</v>
      </c>
      <c r="V55" s="53">
        <v>208.35</v>
      </c>
      <c r="W55" s="53" t="s">
        <v>891</v>
      </c>
    </row>
    <row r="56" spans="1:23" x14ac:dyDescent="0.25">
      <c r="A56" s="1"/>
      <c r="B56" s="58" t="s">
        <v>933</v>
      </c>
      <c r="C56" s="241">
        <f>+C55/$O$55</f>
        <v>0.14787777975482294</v>
      </c>
      <c r="D56" s="241">
        <f t="shared" ref="D56:O56" si="2">+D55/$O$55</f>
        <v>0.483015356268022</v>
      </c>
      <c r="E56" s="241">
        <f t="shared" si="2"/>
        <v>0.26897493237575459</v>
      </c>
      <c r="F56" s="241">
        <f t="shared" si="2"/>
        <v>5.5553247854716534E-3</v>
      </c>
      <c r="G56" s="241">
        <f t="shared" si="2"/>
        <v>3.2893003347268411E-3</v>
      </c>
      <c r="H56" s="241">
        <f t="shared" si="2"/>
        <v>0</v>
      </c>
      <c r="I56" s="241">
        <f t="shared" si="2"/>
        <v>3.5348121493629391E-3</v>
      </c>
      <c r="J56" s="241">
        <f t="shared" si="2"/>
        <v>0</v>
      </c>
      <c r="K56" s="241">
        <f t="shared" si="2"/>
        <v>4.2108996086070508E-3</v>
      </c>
      <c r="L56" s="241">
        <f t="shared" si="2"/>
        <v>1.6134962060364909E-3</v>
      </c>
      <c r="M56" s="241">
        <f t="shared" si="2"/>
        <v>2.4703386389097793E-2</v>
      </c>
      <c r="N56" s="241">
        <f t="shared" si="2"/>
        <v>5.7224712128097634E-2</v>
      </c>
      <c r="O56" s="241">
        <f t="shared" si="2"/>
        <v>1</v>
      </c>
      <c r="P56" s="1"/>
      <c r="Q56" s="1"/>
      <c r="R56" s="1"/>
      <c r="S56" s="1"/>
      <c r="T56" s="210" t="s">
        <v>147</v>
      </c>
      <c r="U56" s="52" t="s">
        <v>934</v>
      </c>
      <c r="V56" s="53" t="s">
        <v>891</v>
      </c>
      <c r="W56" s="53">
        <v>1821.25</v>
      </c>
    </row>
    <row r="57" spans="1:23" x14ac:dyDescent="0.25">
      <c r="A57" s="1"/>
      <c r="B57" s="1"/>
      <c r="C57" s="1"/>
      <c r="D57" s="1"/>
      <c r="E57" s="1"/>
      <c r="F57" s="1"/>
      <c r="G57" s="1"/>
      <c r="H57" s="1"/>
      <c r="I57" s="1"/>
      <c r="J57" s="1"/>
      <c r="K57" s="1"/>
      <c r="L57" s="1"/>
      <c r="M57" s="1"/>
      <c r="N57" s="1"/>
      <c r="O57" s="1"/>
      <c r="P57" s="1"/>
      <c r="Q57" s="1"/>
      <c r="R57" s="1"/>
      <c r="S57" s="1"/>
      <c r="T57" s="210"/>
      <c r="U57" s="52" t="s">
        <v>935</v>
      </c>
      <c r="V57" s="53" t="s">
        <v>891</v>
      </c>
      <c r="W57" s="53">
        <v>5770.95</v>
      </c>
    </row>
    <row r="58" spans="1:23" x14ac:dyDescent="0.25">
      <c r="A58" s="1"/>
      <c r="B58" s="1"/>
      <c r="C58" s="1"/>
      <c r="D58" s="1"/>
      <c r="E58" s="1"/>
      <c r="F58" s="1"/>
      <c r="G58" s="1"/>
      <c r="H58" s="1"/>
      <c r="I58" s="1"/>
      <c r="J58" s="1"/>
      <c r="K58" s="1"/>
      <c r="L58" s="1"/>
      <c r="M58" s="1"/>
      <c r="N58" s="1"/>
      <c r="O58" s="1"/>
      <c r="P58" s="1"/>
      <c r="Q58" s="1"/>
      <c r="R58" s="1"/>
      <c r="S58" s="1"/>
      <c r="T58" s="210"/>
      <c r="U58" s="52" t="s">
        <v>936</v>
      </c>
      <c r="V58" s="53" t="s">
        <v>891</v>
      </c>
      <c r="W58" s="53">
        <v>2858</v>
      </c>
    </row>
    <row r="59" spans="1:23" x14ac:dyDescent="0.25">
      <c r="A59" s="1"/>
      <c r="B59" s="1"/>
      <c r="C59" s="1"/>
      <c r="D59" s="1"/>
      <c r="E59" s="1"/>
      <c r="F59" s="1"/>
      <c r="G59" s="1"/>
      <c r="H59" s="1"/>
      <c r="I59" s="1"/>
      <c r="J59" s="1"/>
      <c r="K59" s="1"/>
      <c r="L59" s="1"/>
      <c r="M59" s="1"/>
      <c r="N59" s="1"/>
      <c r="O59" s="1"/>
      <c r="P59" s="1"/>
      <c r="Q59" s="1"/>
      <c r="R59" s="1"/>
      <c r="S59" s="1"/>
      <c r="T59" s="210"/>
      <c r="U59" s="52" t="s">
        <v>937</v>
      </c>
      <c r="V59" s="53">
        <v>1348</v>
      </c>
      <c r="W59" s="53" t="s">
        <v>891</v>
      </c>
    </row>
    <row r="60" spans="1:23" x14ac:dyDescent="0.25">
      <c r="A60" s="1"/>
      <c r="B60" s="1"/>
      <c r="C60" s="1"/>
      <c r="D60" s="1"/>
      <c r="E60" s="1"/>
      <c r="F60" s="1"/>
      <c r="G60" s="1"/>
      <c r="H60" s="1"/>
      <c r="I60" s="1"/>
      <c r="J60" s="1"/>
      <c r="K60" s="1"/>
      <c r="L60" s="1"/>
      <c r="M60" s="1"/>
      <c r="N60" s="1"/>
      <c r="O60" s="1"/>
      <c r="P60" s="1"/>
      <c r="Q60" s="1"/>
      <c r="R60" s="1"/>
      <c r="S60" s="1"/>
      <c r="T60" s="210" t="s">
        <v>550</v>
      </c>
      <c r="U60" s="52" t="s">
        <v>938</v>
      </c>
      <c r="V60" s="53">
        <v>172.4</v>
      </c>
      <c r="W60" s="53" t="s">
        <v>891</v>
      </c>
    </row>
    <row r="61" spans="1:23" x14ac:dyDescent="0.25">
      <c r="A61" s="1"/>
      <c r="B61" s="1"/>
      <c r="C61" s="1"/>
      <c r="D61" s="1"/>
      <c r="E61" s="1"/>
      <c r="F61" s="1"/>
      <c r="G61" s="1"/>
      <c r="H61" s="1"/>
      <c r="I61" s="1"/>
      <c r="J61" s="1"/>
      <c r="K61" s="1"/>
      <c r="L61" s="1"/>
      <c r="M61" s="1"/>
      <c r="N61" s="1"/>
      <c r="O61" s="1"/>
      <c r="P61" s="1"/>
      <c r="Q61" s="1"/>
      <c r="R61" s="1"/>
      <c r="S61" s="1"/>
      <c r="T61" s="210" t="s">
        <v>456</v>
      </c>
      <c r="U61" s="52" t="s">
        <v>939</v>
      </c>
      <c r="V61" s="53" t="s">
        <v>891</v>
      </c>
      <c r="W61" s="53">
        <v>2657.45</v>
      </c>
    </row>
    <row r="62" spans="1:23" x14ac:dyDescent="0.25">
      <c r="A62" s="1"/>
      <c r="B62" s="1"/>
      <c r="C62" s="1"/>
      <c r="D62" s="1"/>
      <c r="E62" s="1"/>
      <c r="F62" s="1"/>
      <c r="G62" s="1"/>
      <c r="H62" s="1"/>
      <c r="I62" s="1"/>
      <c r="J62" s="1"/>
      <c r="K62" s="1"/>
      <c r="L62" s="1"/>
      <c r="M62" s="1"/>
      <c r="N62" s="1"/>
      <c r="O62" s="1"/>
      <c r="P62" s="1"/>
      <c r="Q62" s="1"/>
      <c r="R62" s="1"/>
      <c r="S62" s="1"/>
      <c r="T62" s="210" t="s">
        <v>940</v>
      </c>
      <c r="U62" s="52" t="s">
        <v>941</v>
      </c>
      <c r="V62" s="53">
        <v>479.55</v>
      </c>
      <c r="W62" s="53" t="s">
        <v>891</v>
      </c>
    </row>
    <row r="63" spans="1:23" x14ac:dyDescent="0.25">
      <c r="A63" s="1"/>
      <c r="B63" s="1"/>
      <c r="C63" s="1"/>
      <c r="D63" s="1"/>
      <c r="E63" s="1"/>
      <c r="F63" s="1"/>
      <c r="G63" s="1"/>
      <c r="H63" s="1"/>
      <c r="I63" s="1"/>
      <c r="J63" s="1"/>
      <c r="K63" s="1"/>
      <c r="L63" s="1"/>
      <c r="M63" s="1"/>
      <c r="N63" s="1"/>
      <c r="O63" s="1"/>
      <c r="P63" s="1"/>
      <c r="Q63" s="1"/>
      <c r="R63" s="1"/>
      <c r="S63" s="1"/>
      <c r="T63" s="210"/>
      <c r="U63" s="52" t="s">
        <v>942</v>
      </c>
      <c r="V63" s="53">
        <v>196.5</v>
      </c>
      <c r="W63" s="53" t="s">
        <v>891</v>
      </c>
    </row>
    <row r="64" spans="1:23" x14ac:dyDescent="0.25">
      <c r="A64" s="1"/>
      <c r="B64" s="1"/>
      <c r="C64" s="1"/>
      <c r="D64" s="1"/>
      <c r="E64" s="1"/>
      <c r="F64" s="1"/>
      <c r="G64" s="1"/>
      <c r="H64" s="1"/>
      <c r="I64" s="1"/>
      <c r="J64" s="1"/>
      <c r="K64" s="1"/>
      <c r="L64" s="1"/>
      <c r="M64" s="1"/>
      <c r="N64" s="1"/>
      <c r="O64" s="1"/>
      <c r="P64" s="1"/>
      <c r="Q64" s="1"/>
      <c r="R64" s="1"/>
      <c r="S64" s="1"/>
      <c r="T64" s="210" t="s">
        <v>59</v>
      </c>
      <c r="U64" s="52" t="s">
        <v>943</v>
      </c>
      <c r="V64" s="53">
        <v>91.2</v>
      </c>
      <c r="W64" s="53" t="s">
        <v>891</v>
      </c>
    </row>
    <row r="65" spans="1:23" x14ac:dyDescent="0.25">
      <c r="A65" s="1"/>
      <c r="B65" s="1"/>
      <c r="C65" s="1"/>
      <c r="D65" s="1"/>
      <c r="E65" s="1"/>
      <c r="F65" s="1"/>
      <c r="G65" s="1"/>
      <c r="H65" s="1"/>
      <c r="I65" s="1"/>
      <c r="J65" s="1"/>
      <c r="K65" s="1"/>
      <c r="L65" s="1"/>
      <c r="M65" s="1"/>
      <c r="N65" s="1"/>
      <c r="O65" s="1"/>
      <c r="P65" s="1"/>
      <c r="Q65" s="1"/>
      <c r="R65" s="1"/>
      <c r="S65" s="1"/>
      <c r="T65" s="210"/>
      <c r="U65" s="52" t="s">
        <v>168</v>
      </c>
      <c r="V65" s="53" t="s">
        <v>891</v>
      </c>
      <c r="W65" s="53">
        <v>3783.15</v>
      </c>
    </row>
    <row r="66" spans="1:23" x14ac:dyDescent="0.25">
      <c r="A66" s="1"/>
      <c r="B66" s="1"/>
      <c r="C66" s="1"/>
      <c r="D66" s="1"/>
      <c r="E66" s="1"/>
      <c r="F66" s="1"/>
      <c r="G66" s="1"/>
      <c r="H66" s="1"/>
      <c r="I66" s="1"/>
      <c r="J66" s="1"/>
      <c r="K66" s="1"/>
      <c r="L66" s="1"/>
      <c r="M66" s="1"/>
      <c r="N66" s="1"/>
      <c r="O66" s="1"/>
      <c r="P66" s="1"/>
      <c r="Q66" s="1"/>
      <c r="R66" s="1"/>
      <c r="S66" s="1"/>
      <c r="T66" s="210"/>
      <c r="U66" s="52" t="s">
        <v>944</v>
      </c>
      <c r="V66" s="53" t="s">
        <v>891</v>
      </c>
      <c r="W66" s="53">
        <v>766.8</v>
      </c>
    </row>
    <row r="67" spans="1:23" x14ac:dyDescent="0.25">
      <c r="A67" s="1"/>
      <c r="B67" s="1"/>
      <c r="C67" s="1"/>
      <c r="D67" s="1"/>
      <c r="E67" s="1"/>
      <c r="F67" s="1"/>
      <c r="G67" s="1"/>
      <c r="H67" s="1"/>
      <c r="I67" s="1"/>
      <c r="J67" s="1"/>
      <c r="K67" s="1"/>
      <c r="L67" s="1"/>
      <c r="M67" s="1"/>
      <c r="N67" s="1"/>
      <c r="O67" s="1"/>
      <c r="P67" s="1"/>
      <c r="Q67" s="1"/>
      <c r="R67" s="1"/>
      <c r="S67" s="1"/>
      <c r="T67" s="210"/>
      <c r="U67" s="52" t="s">
        <v>945</v>
      </c>
      <c r="V67" s="53" t="s">
        <v>891</v>
      </c>
      <c r="W67" s="53">
        <v>1100.8499999999999</v>
      </c>
    </row>
    <row r="68" spans="1:23" x14ac:dyDescent="0.25">
      <c r="A68" s="1"/>
      <c r="B68" s="1"/>
      <c r="C68" s="1"/>
      <c r="D68" s="1"/>
      <c r="E68" s="1"/>
      <c r="F68" s="1"/>
      <c r="G68" s="1"/>
      <c r="H68" s="1"/>
      <c r="I68" s="1"/>
      <c r="J68" s="1"/>
      <c r="K68" s="1"/>
      <c r="L68" s="1"/>
      <c r="M68" s="1"/>
      <c r="N68" s="1"/>
      <c r="O68" s="1"/>
      <c r="P68" s="1"/>
      <c r="Q68" s="1"/>
      <c r="R68" s="1"/>
      <c r="S68" s="1"/>
      <c r="T68" s="210"/>
      <c r="U68" s="52" t="s">
        <v>946</v>
      </c>
      <c r="V68" s="53">
        <v>137.75</v>
      </c>
      <c r="W68" s="53" t="s">
        <v>891</v>
      </c>
    </row>
    <row r="69" spans="1:23" x14ac:dyDescent="0.25">
      <c r="A69" s="1"/>
      <c r="B69" s="1"/>
      <c r="C69" s="1"/>
      <c r="D69" s="1"/>
      <c r="E69" s="1"/>
      <c r="F69" s="1"/>
      <c r="G69" s="1"/>
      <c r="H69" s="1"/>
      <c r="I69" s="1"/>
      <c r="J69" s="1"/>
      <c r="K69" s="1"/>
      <c r="L69" s="1"/>
      <c r="M69" s="1"/>
      <c r="N69" s="1"/>
      <c r="O69" s="1"/>
      <c r="P69" s="1"/>
      <c r="Q69" s="1"/>
      <c r="R69" s="1"/>
      <c r="S69" s="1"/>
      <c r="T69" s="210"/>
      <c r="U69" s="52" t="s">
        <v>947</v>
      </c>
      <c r="V69" s="53">
        <v>2080.1</v>
      </c>
      <c r="W69" s="53" t="s">
        <v>891</v>
      </c>
    </row>
    <row r="70" spans="1:23" x14ac:dyDescent="0.25">
      <c r="A70" s="1"/>
      <c r="B70" s="1"/>
      <c r="C70" s="1"/>
      <c r="D70" s="1"/>
      <c r="E70" s="1"/>
      <c r="F70" s="1"/>
      <c r="G70" s="1"/>
      <c r="H70" s="1"/>
      <c r="I70" s="1"/>
      <c r="J70" s="1"/>
      <c r="K70" s="1"/>
      <c r="L70" s="1"/>
      <c r="M70" s="1"/>
      <c r="N70" s="1"/>
      <c r="O70" s="1"/>
      <c r="P70" s="1"/>
      <c r="Q70" s="1"/>
      <c r="R70" s="1"/>
      <c r="S70" s="1"/>
      <c r="T70" s="60" t="s">
        <v>931</v>
      </c>
      <c r="U70" s="61"/>
      <c r="V70" s="62">
        <v>23852.05</v>
      </c>
      <c r="W70" s="62">
        <v>77908.3</v>
      </c>
    </row>
  </sheetData>
  <mergeCells count="37">
    <mergeCell ref="T62:T63"/>
    <mergeCell ref="T64:T69"/>
    <mergeCell ref="T51"/>
    <mergeCell ref="T52:T55"/>
    <mergeCell ref="T56:T59"/>
    <mergeCell ref="T60"/>
    <mergeCell ref="T61"/>
    <mergeCell ref="T45"/>
    <mergeCell ref="T46"/>
    <mergeCell ref="T47"/>
    <mergeCell ref="T48:T49"/>
    <mergeCell ref="T50"/>
    <mergeCell ref="T36"/>
    <mergeCell ref="T37:T38"/>
    <mergeCell ref="T39:T40"/>
    <mergeCell ref="T41:T43"/>
    <mergeCell ref="T44"/>
    <mergeCell ref="T30"/>
    <mergeCell ref="T31"/>
    <mergeCell ref="T32:T33"/>
    <mergeCell ref="T34"/>
    <mergeCell ref="T35"/>
    <mergeCell ref="T23"/>
    <mergeCell ref="T24:T25"/>
    <mergeCell ref="T26"/>
    <mergeCell ref="T27:T28"/>
    <mergeCell ref="T29"/>
    <mergeCell ref="T11"/>
    <mergeCell ref="T12:T13"/>
    <mergeCell ref="T14:T15"/>
    <mergeCell ref="T16:T18"/>
    <mergeCell ref="T19:T22"/>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948</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524</v>
      </c>
      <c r="C6" s="211" t="s">
        <v>196</v>
      </c>
      <c r="D6" s="211" t="s">
        <v>576</v>
      </c>
      <c r="E6" s="211" t="s">
        <v>577</v>
      </c>
      <c r="F6" s="211" t="s">
        <v>563</v>
      </c>
      <c r="G6" s="211" t="s">
        <v>564</v>
      </c>
      <c r="H6" s="211" t="s">
        <v>565</v>
      </c>
      <c r="I6" s="211" t="s">
        <v>248</v>
      </c>
      <c r="J6" s="211" t="s">
        <v>545</v>
      </c>
      <c r="K6" s="211" t="s">
        <v>566</v>
      </c>
      <c r="L6" s="211"/>
      <c r="M6" s="211"/>
      <c r="N6" s="211"/>
      <c r="O6" s="211"/>
      <c r="P6" s="211" t="s">
        <v>562</v>
      </c>
      <c r="Q6" s="211" t="s">
        <v>552</v>
      </c>
      <c r="R6" s="211" t="s">
        <v>567</v>
      </c>
      <c r="S6" s="211" t="s">
        <v>101</v>
      </c>
      <c r="T6" s="211" t="s">
        <v>31</v>
      </c>
      <c r="U6" s="211" t="s">
        <v>553</v>
      </c>
      <c r="V6" s="211" t="s">
        <v>568</v>
      </c>
      <c r="W6" s="211"/>
      <c r="X6" s="211" t="s">
        <v>546</v>
      </c>
      <c r="Y6" s="211" t="s">
        <v>107</v>
      </c>
      <c r="Z6" s="211"/>
      <c r="AA6" s="211"/>
      <c r="AB6" s="211"/>
      <c r="AC6" s="211"/>
      <c r="AD6" s="211" t="s">
        <v>125</v>
      </c>
      <c r="AE6" s="211"/>
      <c r="AF6" s="211" t="s">
        <v>569</v>
      </c>
      <c r="AG6" s="211"/>
      <c r="AH6" s="211"/>
      <c r="AI6" s="211"/>
      <c r="AJ6" s="211" t="s">
        <v>547</v>
      </c>
      <c r="AK6" s="211" t="s">
        <v>570</v>
      </c>
      <c r="AL6" s="211" t="s">
        <v>548</v>
      </c>
      <c r="AM6" s="211" t="s">
        <v>554</v>
      </c>
      <c r="AN6" s="211" t="s">
        <v>555</v>
      </c>
      <c r="AO6" s="211" t="s">
        <v>949</v>
      </c>
      <c r="AP6" s="211" t="s">
        <v>549</v>
      </c>
      <c r="AQ6" s="211" t="s">
        <v>551</v>
      </c>
      <c r="AR6" s="211" t="s">
        <v>571</v>
      </c>
      <c r="AS6" s="211" t="s">
        <v>556</v>
      </c>
      <c r="AT6" s="211" t="s">
        <v>142</v>
      </c>
      <c r="AU6" s="211"/>
      <c r="AV6" s="211" t="s">
        <v>147</v>
      </c>
      <c r="AW6" s="211"/>
      <c r="AX6" s="211"/>
      <c r="AY6" s="211"/>
      <c r="AZ6" s="211"/>
      <c r="BA6" s="211" t="s">
        <v>557</v>
      </c>
      <c r="BB6" s="211" t="s">
        <v>558</v>
      </c>
      <c r="BC6" s="211" t="s">
        <v>559</v>
      </c>
      <c r="BD6" s="211" t="s">
        <v>550</v>
      </c>
      <c r="BE6" s="211" t="s">
        <v>560</v>
      </c>
      <c r="BF6" s="211"/>
      <c r="BG6" s="211"/>
      <c r="BH6" s="211"/>
      <c r="BI6" s="211" t="s">
        <v>572</v>
      </c>
      <c r="BJ6" s="211" t="s">
        <v>575</v>
      </c>
      <c r="BK6" s="211" t="s">
        <v>573</v>
      </c>
      <c r="BL6" s="211"/>
      <c r="BM6" s="211" t="s">
        <v>561</v>
      </c>
      <c r="BN6" s="63" t="s">
        <v>950</v>
      </c>
    </row>
    <row r="7" spans="1:66" x14ac:dyDescent="0.25">
      <c r="A7" s="1"/>
      <c r="B7" s="211"/>
      <c r="C7" s="63" t="s">
        <v>951</v>
      </c>
      <c r="D7" s="63" t="s">
        <v>952</v>
      </c>
      <c r="E7" s="63" t="s">
        <v>953</v>
      </c>
      <c r="F7" s="63" t="s">
        <v>890</v>
      </c>
      <c r="G7" s="63" t="s">
        <v>892</v>
      </c>
      <c r="H7" s="63" t="s">
        <v>893</v>
      </c>
      <c r="I7" s="63" t="s">
        <v>954</v>
      </c>
      <c r="J7" s="63" t="s">
        <v>891</v>
      </c>
      <c r="K7" s="63" t="s">
        <v>900</v>
      </c>
      <c r="L7" s="63" t="s">
        <v>955</v>
      </c>
      <c r="M7" s="63" t="s">
        <v>901</v>
      </c>
      <c r="N7" s="63" t="s">
        <v>902</v>
      </c>
      <c r="O7" s="63" t="s">
        <v>956</v>
      </c>
      <c r="P7" s="63" t="s">
        <v>907</v>
      </c>
      <c r="Q7" s="63" t="s">
        <v>910</v>
      </c>
      <c r="R7" s="63" t="s">
        <v>911</v>
      </c>
      <c r="S7" s="63" t="s">
        <v>102</v>
      </c>
      <c r="T7" s="63" t="s">
        <v>915</v>
      </c>
      <c r="U7" s="63" t="s">
        <v>916</v>
      </c>
      <c r="V7" s="63" t="s">
        <v>891</v>
      </c>
      <c r="W7" s="63" t="s">
        <v>891</v>
      </c>
      <c r="X7" s="63" t="s">
        <v>891</v>
      </c>
      <c r="Y7" s="63" t="s">
        <v>891</v>
      </c>
      <c r="Z7" s="63" t="s">
        <v>891</v>
      </c>
      <c r="AA7" s="63" t="s">
        <v>891</v>
      </c>
      <c r="AB7" s="63" t="s">
        <v>891</v>
      </c>
      <c r="AC7" s="63" t="s">
        <v>891</v>
      </c>
      <c r="AD7" s="63" t="s">
        <v>126</v>
      </c>
      <c r="AE7" s="63" t="s">
        <v>918</v>
      </c>
      <c r="AF7" s="63" t="s">
        <v>957</v>
      </c>
      <c r="AG7" s="63" t="s">
        <v>958</v>
      </c>
      <c r="AH7" s="63" t="s">
        <v>959</v>
      </c>
      <c r="AI7" s="63" t="s">
        <v>960</v>
      </c>
      <c r="AJ7" s="63" t="s">
        <v>891</v>
      </c>
      <c r="AK7" s="63" t="s">
        <v>891</v>
      </c>
      <c r="AL7" s="63" t="s">
        <v>891</v>
      </c>
      <c r="AM7" s="63" t="s">
        <v>961</v>
      </c>
      <c r="AN7" s="63" t="s">
        <v>924</v>
      </c>
      <c r="AO7" s="63" t="s">
        <v>962</v>
      </c>
      <c r="AP7" s="63" t="s">
        <v>891</v>
      </c>
      <c r="AQ7" s="63" t="s">
        <v>928</v>
      </c>
      <c r="AR7" s="63" t="s">
        <v>891</v>
      </c>
      <c r="AS7" s="63" t="s">
        <v>891</v>
      </c>
      <c r="AT7" s="63" t="s">
        <v>963</v>
      </c>
      <c r="AU7" s="63" t="s">
        <v>964</v>
      </c>
      <c r="AV7" s="63" t="s">
        <v>891</v>
      </c>
      <c r="AW7" s="63" t="s">
        <v>891</v>
      </c>
      <c r="AX7" s="63" t="s">
        <v>891</v>
      </c>
      <c r="AY7" s="63" t="s">
        <v>891</v>
      </c>
      <c r="AZ7" s="63" t="s">
        <v>965</v>
      </c>
      <c r="BA7" s="63" t="s">
        <v>891</v>
      </c>
      <c r="BB7" s="63" t="s">
        <v>891</v>
      </c>
      <c r="BC7" s="63" t="s">
        <v>891</v>
      </c>
      <c r="BD7" s="63" t="s">
        <v>966</v>
      </c>
      <c r="BE7" s="63" t="s">
        <v>967</v>
      </c>
      <c r="BF7" s="63" t="s">
        <v>968</v>
      </c>
      <c r="BG7" s="63" t="s">
        <v>969</v>
      </c>
      <c r="BH7" s="63" t="s">
        <v>970</v>
      </c>
      <c r="BI7" s="63" t="s">
        <v>891</v>
      </c>
      <c r="BJ7" s="63" t="s">
        <v>971</v>
      </c>
      <c r="BK7" s="63" t="s">
        <v>941</v>
      </c>
      <c r="BL7" s="63" t="s">
        <v>972</v>
      </c>
      <c r="BM7" s="63" t="s">
        <v>891</v>
      </c>
      <c r="BN7" s="63" t="s">
        <v>726</v>
      </c>
    </row>
    <row r="8" spans="1:66" x14ac:dyDescent="0.25">
      <c r="A8" s="1"/>
      <c r="B8" s="50" t="s">
        <v>973</v>
      </c>
      <c r="C8" s="64">
        <v>13</v>
      </c>
      <c r="D8" s="64">
        <v>11.5</v>
      </c>
      <c r="E8" s="64">
        <v>7.6</v>
      </c>
      <c r="F8" s="64">
        <v>20.3</v>
      </c>
      <c r="G8" s="64">
        <v>2.1</v>
      </c>
      <c r="H8" s="64">
        <v>0.3</v>
      </c>
      <c r="I8" s="64"/>
      <c r="J8" s="64"/>
      <c r="K8" s="64">
        <v>19.7</v>
      </c>
      <c r="L8" s="64"/>
      <c r="M8" s="64">
        <v>19.8</v>
      </c>
      <c r="N8" s="64">
        <v>20.3</v>
      </c>
      <c r="O8" s="64">
        <v>12.6</v>
      </c>
      <c r="P8" s="64">
        <v>3.2</v>
      </c>
      <c r="Q8" s="64">
        <v>4.8</v>
      </c>
      <c r="R8" s="64">
        <v>20</v>
      </c>
      <c r="S8" s="64">
        <v>20.5</v>
      </c>
      <c r="T8" s="64">
        <v>20</v>
      </c>
      <c r="U8" s="64">
        <v>18.399999999999999</v>
      </c>
      <c r="V8" s="64"/>
      <c r="W8" s="64">
        <v>18.600000000000001</v>
      </c>
      <c r="X8" s="64">
        <v>50.5</v>
      </c>
      <c r="Y8" s="64">
        <v>11.3</v>
      </c>
      <c r="Z8" s="64">
        <v>33.5</v>
      </c>
      <c r="AA8" s="64"/>
      <c r="AB8" s="64">
        <v>0.1</v>
      </c>
      <c r="AC8" s="64">
        <v>0.2</v>
      </c>
      <c r="AD8" s="64">
        <v>21</v>
      </c>
      <c r="AE8" s="64">
        <v>8.4</v>
      </c>
      <c r="AF8" s="64">
        <v>20.399999999999999</v>
      </c>
      <c r="AG8" s="64">
        <v>20.399999999999999</v>
      </c>
      <c r="AH8" s="64">
        <v>20.2</v>
      </c>
      <c r="AI8" s="64"/>
      <c r="AJ8" s="64"/>
      <c r="AK8" s="64">
        <v>2.2000000000000002</v>
      </c>
      <c r="AL8" s="64">
        <v>4.5</v>
      </c>
      <c r="AM8" s="64">
        <v>3.6</v>
      </c>
      <c r="AN8" s="64">
        <v>18.7</v>
      </c>
      <c r="AO8" s="64"/>
      <c r="AP8" s="64"/>
      <c r="AQ8" s="64">
        <v>1.8</v>
      </c>
      <c r="AR8" s="64"/>
      <c r="AS8" s="64"/>
      <c r="AT8" s="64"/>
      <c r="AU8" s="64"/>
      <c r="AV8" s="64">
        <v>36.5</v>
      </c>
      <c r="AW8" s="64"/>
      <c r="AX8" s="64">
        <v>41.4</v>
      </c>
      <c r="AY8" s="64"/>
      <c r="AZ8" s="64"/>
      <c r="BA8" s="64"/>
      <c r="BB8" s="64">
        <v>10.6</v>
      </c>
      <c r="BC8" s="64">
        <v>24.2</v>
      </c>
      <c r="BD8" s="64"/>
      <c r="BE8" s="64">
        <v>4.4000000000000004</v>
      </c>
      <c r="BF8" s="64">
        <v>2</v>
      </c>
      <c r="BG8" s="64">
        <v>2.2999999999999998</v>
      </c>
      <c r="BH8" s="64">
        <v>2.4</v>
      </c>
      <c r="BI8" s="64"/>
      <c r="BJ8" s="64"/>
      <c r="BK8" s="64">
        <v>20</v>
      </c>
      <c r="BL8" s="64">
        <v>8.4</v>
      </c>
      <c r="BM8" s="64"/>
      <c r="BN8" s="65">
        <v>601.70000000000005</v>
      </c>
    </row>
    <row r="9" spans="1:66" x14ac:dyDescent="0.25">
      <c r="A9" s="1"/>
      <c r="B9" s="54" t="s">
        <v>974</v>
      </c>
      <c r="C9" s="66">
        <v>12</v>
      </c>
      <c r="D9" s="66">
        <v>11.5</v>
      </c>
      <c r="E9" s="66">
        <v>7.2</v>
      </c>
      <c r="F9" s="66">
        <v>20.3</v>
      </c>
      <c r="G9" s="66">
        <v>2.1</v>
      </c>
      <c r="H9" s="66">
        <v>0.3</v>
      </c>
      <c r="I9" s="66"/>
      <c r="J9" s="66"/>
      <c r="K9" s="66">
        <v>19.7</v>
      </c>
      <c r="L9" s="66"/>
      <c r="M9" s="66">
        <v>19.7</v>
      </c>
      <c r="N9" s="66">
        <v>20.3</v>
      </c>
      <c r="O9" s="66">
        <v>12.6</v>
      </c>
      <c r="P9" s="66">
        <v>3.1</v>
      </c>
      <c r="Q9" s="66">
        <v>4.0999999999999996</v>
      </c>
      <c r="R9" s="66">
        <v>20</v>
      </c>
      <c r="S9" s="66">
        <v>20.5</v>
      </c>
      <c r="T9" s="66">
        <v>20</v>
      </c>
      <c r="U9" s="66">
        <v>18.399999999999999</v>
      </c>
      <c r="V9" s="66"/>
      <c r="W9" s="66">
        <v>8.4</v>
      </c>
      <c r="X9" s="66">
        <v>55.6</v>
      </c>
      <c r="Y9" s="66">
        <v>9.5</v>
      </c>
      <c r="Z9" s="66">
        <v>29.1</v>
      </c>
      <c r="AA9" s="66"/>
      <c r="AB9" s="66"/>
      <c r="AC9" s="66"/>
      <c r="AD9" s="66">
        <v>21</v>
      </c>
      <c r="AE9" s="66">
        <v>8.4</v>
      </c>
      <c r="AF9" s="66">
        <v>20.399999999999999</v>
      </c>
      <c r="AG9" s="66">
        <v>20.399999999999999</v>
      </c>
      <c r="AH9" s="66">
        <v>20.2</v>
      </c>
      <c r="AI9" s="66"/>
      <c r="AJ9" s="66"/>
      <c r="AK9" s="66">
        <v>1.4</v>
      </c>
      <c r="AL9" s="66">
        <v>3.1</v>
      </c>
      <c r="AM9" s="66">
        <v>3.5</v>
      </c>
      <c r="AN9" s="66">
        <v>18.7</v>
      </c>
      <c r="AO9" s="66"/>
      <c r="AP9" s="66"/>
      <c r="AQ9" s="66">
        <v>1.8</v>
      </c>
      <c r="AR9" s="66"/>
      <c r="AS9" s="66"/>
      <c r="AT9" s="66"/>
      <c r="AU9" s="66"/>
      <c r="AV9" s="66">
        <v>39.799999999999997</v>
      </c>
      <c r="AW9" s="66"/>
      <c r="AX9" s="66">
        <v>43.4</v>
      </c>
      <c r="AY9" s="66"/>
      <c r="AZ9" s="66"/>
      <c r="BA9" s="66"/>
      <c r="BB9" s="66">
        <v>15.1</v>
      </c>
      <c r="BC9" s="66">
        <v>31.9</v>
      </c>
      <c r="BD9" s="66"/>
      <c r="BE9" s="66">
        <v>4.4000000000000004</v>
      </c>
      <c r="BF9" s="66">
        <v>2</v>
      </c>
      <c r="BG9" s="66">
        <v>2.2999999999999998</v>
      </c>
      <c r="BH9" s="66">
        <v>2.4</v>
      </c>
      <c r="BI9" s="66"/>
      <c r="BJ9" s="66"/>
      <c r="BK9" s="66">
        <v>20</v>
      </c>
      <c r="BL9" s="66">
        <v>8.3000000000000007</v>
      </c>
      <c r="BM9" s="66"/>
      <c r="BN9" s="67">
        <v>602.9</v>
      </c>
    </row>
    <row r="10" spans="1:66" x14ac:dyDescent="0.25">
      <c r="A10" s="1"/>
      <c r="B10" s="54" t="s">
        <v>975</v>
      </c>
      <c r="C10" s="66">
        <v>12</v>
      </c>
      <c r="D10" s="66">
        <v>11.5</v>
      </c>
      <c r="E10" s="66">
        <v>6.8</v>
      </c>
      <c r="F10" s="66">
        <v>20.3</v>
      </c>
      <c r="G10" s="66">
        <v>2.1</v>
      </c>
      <c r="H10" s="66">
        <v>0.3</v>
      </c>
      <c r="I10" s="66"/>
      <c r="J10" s="66"/>
      <c r="K10" s="66">
        <v>19.7</v>
      </c>
      <c r="L10" s="66"/>
      <c r="M10" s="66">
        <v>19.2</v>
      </c>
      <c r="N10" s="66">
        <v>20.2</v>
      </c>
      <c r="O10" s="66">
        <v>12.7</v>
      </c>
      <c r="P10" s="66">
        <v>3.2</v>
      </c>
      <c r="Q10" s="66">
        <v>3.5</v>
      </c>
      <c r="R10" s="66">
        <v>20</v>
      </c>
      <c r="S10" s="66">
        <v>19.7</v>
      </c>
      <c r="T10" s="66">
        <v>20</v>
      </c>
      <c r="U10" s="66">
        <v>18.399999999999999</v>
      </c>
      <c r="V10" s="66"/>
      <c r="W10" s="66">
        <v>5.4</v>
      </c>
      <c r="X10" s="66">
        <v>38</v>
      </c>
      <c r="Y10" s="66">
        <v>11.4</v>
      </c>
      <c r="Z10" s="66">
        <v>23.4</v>
      </c>
      <c r="AA10" s="66"/>
      <c r="AB10" s="66"/>
      <c r="AC10" s="66"/>
      <c r="AD10" s="66">
        <v>21</v>
      </c>
      <c r="AE10" s="66">
        <v>8.4</v>
      </c>
      <c r="AF10" s="66">
        <v>20.399999999999999</v>
      </c>
      <c r="AG10" s="66">
        <v>20.399999999999999</v>
      </c>
      <c r="AH10" s="66">
        <v>20.2</v>
      </c>
      <c r="AI10" s="66"/>
      <c r="AJ10" s="66"/>
      <c r="AK10" s="66">
        <v>1.7</v>
      </c>
      <c r="AL10" s="66">
        <v>4.3</v>
      </c>
      <c r="AM10" s="66">
        <v>3.4</v>
      </c>
      <c r="AN10" s="66">
        <v>18.7</v>
      </c>
      <c r="AO10" s="66"/>
      <c r="AP10" s="66"/>
      <c r="AQ10" s="66">
        <v>1.8</v>
      </c>
      <c r="AR10" s="66"/>
      <c r="AS10" s="66"/>
      <c r="AT10" s="66"/>
      <c r="AU10" s="66"/>
      <c r="AV10" s="66">
        <v>40.299999999999997</v>
      </c>
      <c r="AW10" s="66"/>
      <c r="AX10" s="66">
        <v>44.9</v>
      </c>
      <c r="AY10" s="66"/>
      <c r="AZ10" s="66"/>
      <c r="BA10" s="66"/>
      <c r="BB10" s="66">
        <v>8.6</v>
      </c>
      <c r="BC10" s="66">
        <v>23.5</v>
      </c>
      <c r="BD10" s="66"/>
      <c r="BE10" s="66">
        <v>4.4000000000000004</v>
      </c>
      <c r="BF10" s="66">
        <v>2</v>
      </c>
      <c r="BG10" s="66">
        <v>2.2999999999999998</v>
      </c>
      <c r="BH10" s="66">
        <v>2.4</v>
      </c>
      <c r="BI10" s="66"/>
      <c r="BJ10" s="66"/>
      <c r="BK10" s="66">
        <v>20</v>
      </c>
      <c r="BL10" s="66">
        <v>8.4</v>
      </c>
      <c r="BM10" s="66"/>
      <c r="BN10" s="67">
        <v>564.9</v>
      </c>
    </row>
    <row r="11" spans="1:66" x14ac:dyDescent="0.25">
      <c r="A11" s="1"/>
      <c r="B11" s="54" t="s">
        <v>976</v>
      </c>
      <c r="C11" s="66">
        <v>12</v>
      </c>
      <c r="D11" s="66">
        <v>11.6</v>
      </c>
      <c r="E11" s="66">
        <v>6.6</v>
      </c>
      <c r="F11" s="66">
        <v>20.3</v>
      </c>
      <c r="G11" s="66">
        <v>2.1</v>
      </c>
      <c r="H11" s="66">
        <v>0.4</v>
      </c>
      <c r="I11" s="66"/>
      <c r="J11" s="66"/>
      <c r="K11" s="66">
        <v>19.7</v>
      </c>
      <c r="L11" s="66"/>
      <c r="M11" s="66">
        <v>19</v>
      </c>
      <c r="N11" s="66">
        <v>20.3</v>
      </c>
      <c r="O11" s="66">
        <v>12.6</v>
      </c>
      <c r="P11" s="66">
        <v>3.1</v>
      </c>
      <c r="Q11" s="66">
        <v>4</v>
      </c>
      <c r="R11" s="66">
        <v>20</v>
      </c>
      <c r="S11" s="66">
        <v>20</v>
      </c>
      <c r="T11" s="66">
        <v>19.3</v>
      </c>
      <c r="U11" s="66">
        <v>18.5</v>
      </c>
      <c r="V11" s="66"/>
      <c r="W11" s="66">
        <v>4.9000000000000004</v>
      </c>
      <c r="X11" s="66">
        <v>29</v>
      </c>
      <c r="Y11" s="66">
        <v>12.5</v>
      </c>
      <c r="Z11" s="66">
        <v>28.8</v>
      </c>
      <c r="AA11" s="66"/>
      <c r="AB11" s="66"/>
      <c r="AC11" s="66"/>
      <c r="AD11" s="66">
        <v>21</v>
      </c>
      <c r="AE11" s="66">
        <v>8.4</v>
      </c>
      <c r="AF11" s="66">
        <v>20.399999999999999</v>
      </c>
      <c r="AG11" s="66">
        <v>20.399999999999999</v>
      </c>
      <c r="AH11" s="66">
        <v>20.2</v>
      </c>
      <c r="AI11" s="66"/>
      <c r="AJ11" s="66"/>
      <c r="AK11" s="66">
        <v>1.9</v>
      </c>
      <c r="AL11" s="66">
        <v>4.4000000000000004</v>
      </c>
      <c r="AM11" s="66">
        <v>3.5</v>
      </c>
      <c r="AN11" s="66">
        <v>18.7</v>
      </c>
      <c r="AO11" s="66"/>
      <c r="AP11" s="66"/>
      <c r="AQ11" s="66">
        <v>1.8</v>
      </c>
      <c r="AR11" s="66"/>
      <c r="AS11" s="66"/>
      <c r="AT11" s="66"/>
      <c r="AU11" s="66"/>
      <c r="AV11" s="66">
        <v>20.8</v>
      </c>
      <c r="AW11" s="66"/>
      <c r="AX11" s="66">
        <v>23.5</v>
      </c>
      <c r="AY11" s="66"/>
      <c r="AZ11" s="66"/>
      <c r="BA11" s="66"/>
      <c r="BB11" s="66">
        <v>6.9</v>
      </c>
      <c r="BC11" s="66">
        <v>14.1</v>
      </c>
      <c r="BD11" s="66"/>
      <c r="BE11" s="66">
        <v>4.4000000000000004</v>
      </c>
      <c r="BF11" s="66">
        <v>2</v>
      </c>
      <c r="BG11" s="66">
        <v>2.2999999999999998</v>
      </c>
      <c r="BH11" s="66">
        <v>2.4</v>
      </c>
      <c r="BI11" s="66"/>
      <c r="BJ11" s="66"/>
      <c r="BK11" s="66">
        <v>20</v>
      </c>
      <c r="BL11" s="66">
        <v>8.4</v>
      </c>
      <c r="BM11" s="66"/>
      <c r="BN11" s="67">
        <v>510.2</v>
      </c>
    </row>
    <row r="12" spans="1:66" x14ac:dyDescent="0.25">
      <c r="A12" s="1"/>
      <c r="B12" s="54" t="s">
        <v>977</v>
      </c>
      <c r="C12" s="66">
        <v>12</v>
      </c>
      <c r="D12" s="66">
        <v>12.5</v>
      </c>
      <c r="E12" s="66">
        <v>6</v>
      </c>
      <c r="F12" s="66">
        <v>20.3</v>
      </c>
      <c r="G12" s="66">
        <v>2.1</v>
      </c>
      <c r="H12" s="66">
        <v>0.4</v>
      </c>
      <c r="I12" s="66"/>
      <c r="J12" s="66"/>
      <c r="K12" s="66">
        <v>19.7</v>
      </c>
      <c r="L12" s="66"/>
      <c r="M12" s="66">
        <v>19.100000000000001</v>
      </c>
      <c r="N12" s="66">
        <v>20.3</v>
      </c>
      <c r="O12" s="66">
        <v>12.6</v>
      </c>
      <c r="P12" s="66">
        <v>3.2</v>
      </c>
      <c r="Q12" s="66">
        <v>4.4000000000000004</v>
      </c>
      <c r="R12" s="66">
        <v>20</v>
      </c>
      <c r="S12" s="66"/>
      <c r="T12" s="66">
        <v>20</v>
      </c>
      <c r="U12" s="66">
        <v>18.5</v>
      </c>
      <c r="V12" s="66">
        <v>0.1</v>
      </c>
      <c r="W12" s="66">
        <v>3.7</v>
      </c>
      <c r="X12" s="66">
        <v>26.1</v>
      </c>
      <c r="Y12" s="66">
        <v>9.5</v>
      </c>
      <c r="Z12" s="66">
        <v>22.9</v>
      </c>
      <c r="AA12" s="66"/>
      <c r="AB12" s="66"/>
      <c r="AC12" s="66"/>
      <c r="AD12" s="66">
        <v>20.3</v>
      </c>
      <c r="AE12" s="66">
        <v>8.4</v>
      </c>
      <c r="AF12" s="66">
        <v>20.399999999999999</v>
      </c>
      <c r="AG12" s="66">
        <v>20.399999999999999</v>
      </c>
      <c r="AH12" s="66">
        <v>20.2</v>
      </c>
      <c r="AI12" s="66"/>
      <c r="AJ12" s="66"/>
      <c r="AK12" s="66">
        <v>1.9</v>
      </c>
      <c r="AL12" s="66">
        <v>4.4000000000000004</v>
      </c>
      <c r="AM12" s="66">
        <v>3.5</v>
      </c>
      <c r="AN12" s="66">
        <v>18.7</v>
      </c>
      <c r="AO12" s="66"/>
      <c r="AP12" s="66"/>
      <c r="AQ12" s="66"/>
      <c r="AR12" s="66"/>
      <c r="AS12" s="66"/>
      <c r="AT12" s="66"/>
      <c r="AU12" s="66"/>
      <c r="AV12" s="66">
        <v>20.7</v>
      </c>
      <c r="AW12" s="66"/>
      <c r="AX12" s="66">
        <v>24.5</v>
      </c>
      <c r="AY12" s="66"/>
      <c r="AZ12" s="66"/>
      <c r="BA12" s="66"/>
      <c r="BB12" s="66">
        <v>5.8</v>
      </c>
      <c r="BC12" s="66">
        <v>12.9</v>
      </c>
      <c r="BD12" s="66"/>
      <c r="BE12" s="66">
        <v>4.4000000000000004</v>
      </c>
      <c r="BF12" s="66">
        <v>2</v>
      </c>
      <c r="BG12" s="66">
        <v>2.2999999999999998</v>
      </c>
      <c r="BH12" s="66">
        <v>2.4</v>
      </c>
      <c r="BI12" s="66"/>
      <c r="BJ12" s="66"/>
      <c r="BK12" s="66">
        <v>20</v>
      </c>
      <c r="BL12" s="66">
        <v>8.4</v>
      </c>
      <c r="BM12" s="66"/>
      <c r="BN12" s="67">
        <v>475</v>
      </c>
    </row>
    <row r="13" spans="1:66" x14ac:dyDescent="0.25">
      <c r="A13" s="1"/>
      <c r="B13" s="54" t="s">
        <v>978</v>
      </c>
      <c r="C13" s="66">
        <v>12</v>
      </c>
      <c r="D13" s="66">
        <v>13.1</v>
      </c>
      <c r="E13" s="66">
        <v>7.2</v>
      </c>
      <c r="F13" s="66">
        <v>20.3</v>
      </c>
      <c r="G13" s="66">
        <v>2.1</v>
      </c>
      <c r="H13" s="66">
        <v>0.4</v>
      </c>
      <c r="I13" s="66"/>
      <c r="J13" s="66"/>
      <c r="K13" s="66">
        <v>19.8</v>
      </c>
      <c r="L13" s="66"/>
      <c r="M13" s="66">
        <v>19</v>
      </c>
      <c r="N13" s="66">
        <v>20.3</v>
      </c>
      <c r="O13" s="66">
        <v>12.6</v>
      </c>
      <c r="P13" s="66">
        <v>3.2</v>
      </c>
      <c r="Q13" s="66">
        <v>4.3</v>
      </c>
      <c r="R13" s="66">
        <v>20</v>
      </c>
      <c r="S13" s="66"/>
      <c r="T13" s="66">
        <v>19.100000000000001</v>
      </c>
      <c r="U13" s="66">
        <v>18.399999999999999</v>
      </c>
      <c r="V13" s="66">
        <v>0.3</v>
      </c>
      <c r="W13" s="66">
        <v>0.3</v>
      </c>
      <c r="X13" s="66">
        <v>17.7</v>
      </c>
      <c r="Y13" s="66">
        <v>6</v>
      </c>
      <c r="Z13" s="66">
        <v>16.7</v>
      </c>
      <c r="AA13" s="66"/>
      <c r="AB13" s="66"/>
      <c r="AC13" s="66"/>
      <c r="AD13" s="66">
        <v>15.2</v>
      </c>
      <c r="AE13" s="66">
        <v>8.5</v>
      </c>
      <c r="AF13" s="66">
        <v>20.399999999999999</v>
      </c>
      <c r="AG13" s="66">
        <v>20.399999999999999</v>
      </c>
      <c r="AH13" s="66">
        <v>20.2</v>
      </c>
      <c r="AI13" s="66"/>
      <c r="AJ13" s="66"/>
      <c r="AK13" s="66">
        <v>1.6</v>
      </c>
      <c r="AL13" s="66">
        <v>3.9</v>
      </c>
      <c r="AM13" s="66">
        <v>3.6</v>
      </c>
      <c r="AN13" s="66">
        <v>18.7</v>
      </c>
      <c r="AO13" s="66"/>
      <c r="AP13" s="66"/>
      <c r="AQ13" s="66"/>
      <c r="AR13" s="66"/>
      <c r="AS13" s="66"/>
      <c r="AT13" s="66"/>
      <c r="AU13" s="66"/>
      <c r="AV13" s="66">
        <v>5.9</v>
      </c>
      <c r="AW13" s="66"/>
      <c r="AX13" s="66">
        <v>5.0999999999999996</v>
      </c>
      <c r="AY13" s="66"/>
      <c r="AZ13" s="66"/>
      <c r="BA13" s="66"/>
      <c r="BB13" s="66">
        <v>4.0999999999999996</v>
      </c>
      <c r="BC13" s="66">
        <v>10</v>
      </c>
      <c r="BD13" s="66"/>
      <c r="BE13" s="66">
        <v>4.4000000000000004</v>
      </c>
      <c r="BF13" s="66">
        <v>2</v>
      </c>
      <c r="BG13" s="66">
        <v>2.2999999999999998</v>
      </c>
      <c r="BH13" s="66">
        <v>2.4</v>
      </c>
      <c r="BI13" s="66"/>
      <c r="BJ13" s="66"/>
      <c r="BK13" s="66">
        <v>20</v>
      </c>
      <c r="BL13" s="66">
        <v>8.1999999999999993</v>
      </c>
      <c r="BM13" s="66"/>
      <c r="BN13" s="67">
        <v>409.7</v>
      </c>
    </row>
    <row r="14" spans="1:66" x14ac:dyDescent="0.25">
      <c r="A14" s="1"/>
      <c r="B14" s="54" t="s">
        <v>979</v>
      </c>
      <c r="C14" s="66">
        <v>12.1</v>
      </c>
      <c r="D14" s="66">
        <v>13.6</v>
      </c>
      <c r="E14" s="66">
        <v>7.3</v>
      </c>
      <c r="F14" s="66">
        <v>20.3</v>
      </c>
      <c r="G14" s="66">
        <v>2.1</v>
      </c>
      <c r="H14" s="66">
        <v>0.4</v>
      </c>
      <c r="I14" s="66"/>
      <c r="J14" s="66"/>
      <c r="K14" s="66">
        <v>19.7</v>
      </c>
      <c r="L14" s="66"/>
      <c r="M14" s="66">
        <v>19.2</v>
      </c>
      <c r="N14" s="66">
        <v>20.3</v>
      </c>
      <c r="O14" s="66">
        <v>12.6</v>
      </c>
      <c r="P14" s="66">
        <v>3.1</v>
      </c>
      <c r="Q14" s="66">
        <v>3.5</v>
      </c>
      <c r="R14" s="66">
        <v>20</v>
      </c>
      <c r="S14" s="66"/>
      <c r="T14" s="66">
        <v>19.3</v>
      </c>
      <c r="U14" s="66">
        <v>18.399999999999999</v>
      </c>
      <c r="V14" s="66"/>
      <c r="W14" s="66">
        <v>0.4</v>
      </c>
      <c r="X14" s="66">
        <v>11</v>
      </c>
      <c r="Y14" s="66">
        <v>5</v>
      </c>
      <c r="Z14" s="66">
        <v>9.9</v>
      </c>
      <c r="AA14" s="66"/>
      <c r="AB14" s="66"/>
      <c r="AC14" s="66"/>
      <c r="AD14" s="66"/>
      <c r="AE14" s="66">
        <v>8.4</v>
      </c>
      <c r="AF14" s="66">
        <v>20.399999999999999</v>
      </c>
      <c r="AG14" s="66">
        <v>20.399999999999999</v>
      </c>
      <c r="AH14" s="66">
        <v>20.2</v>
      </c>
      <c r="AI14" s="66"/>
      <c r="AJ14" s="66"/>
      <c r="AK14" s="66">
        <v>0.8</v>
      </c>
      <c r="AL14" s="66">
        <v>2.4</v>
      </c>
      <c r="AM14" s="66">
        <v>3.7</v>
      </c>
      <c r="AN14" s="66">
        <v>18.7</v>
      </c>
      <c r="AO14" s="66"/>
      <c r="AP14" s="66"/>
      <c r="AQ14" s="66"/>
      <c r="AR14" s="66"/>
      <c r="AS14" s="66"/>
      <c r="AT14" s="66"/>
      <c r="AU14" s="66">
        <v>9.9</v>
      </c>
      <c r="AV14" s="66">
        <v>4.5999999999999996</v>
      </c>
      <c r="AW14" s="66"/>
      <c r="AX14" s="66">
        <v>9.8000000000000007</v>
      </c>
      <c r="AY14" s="66"/>
      <c r="AZ14" s="66"/>
      <c r="BA14" s="66"/>
      <c r="BB14" s="66">
        <v>5.7</v>
      </c>
      <c r="BC14" s="66">
        <v>8.3000000000000007</v>
      </c>
      <c r="BD14" s="66"/>
      <c r="BE14" s="66">
        <v>4.4000000000000004</v>
      </c>
      <c r="BF14" s="66">
        <v>2</v>
      </c>
      <c r="BG14" s="66">
        <v>2.2999999999999998</v>
      </c>
      <c r="BH14" s="66">
        <v>2.4</v>
      </c>
      <c r="BI14" s="66"/>
      <c r="BJ14" s="66"/>
      <c r="BK14" s="66">
        <v>20</v>
      </c>
      <c r="BL14" s="66">
        <v>8.3000000000000007</v>
      </c>
      <c r="BM14" s="66"/>
      <c r="BN14" s="67">
        <v>390.9</v>
      </c>
    </row>
    <row r="15" spans="1:66" x14ac:dyDescent="0.25">
      <c r="A15" s="1"/>
      <c r="B15" s="56" t="s">
        <v>980</v>
      </c>
      <c r="C15" s="68">
        <v>12.1</v>
      </c>
      <c r="D15" s="68">
        <v>13.6</v>
      </c>
      <c r="E15" s="68">
        <v>7.4</v>
      </c>
      <c r="F15" s="68">
        <v>20.3</v>
      </c>
      <c r="G15" s="68">
        <v>2.1</v>
      </c>
      <c r="H15" s="68">
        <v>0.4</v>
      </c>
      <c r="I15" s="68"/>
      <c r="J15" s="68"/>
      <c r="K15" s="68">
        <v>19.8</v>
      </c>
      <c r="L15" s="68"/>
      <c r="M15" s="68">
        <v>19</v>
      </c>
      <c r="N15" s="68">
        <v>20.2</v>
      </c>
      <c r="O15" s="68">
        <v>12.6</v>
      </c>
      <c r="P15" s="68">
        <v>3.1</v>
      </c>
      <c r="Q15" s="68">
        <v>3.3</v>
      </c>
      <c r="R15" s="68">
        <v>20</v>
      </c>
      <c r="S15" s="68"/>
      <c r="T15" s="68">
        <v>18.899999999999999</v>
      </c>
      <c r="U15" s="68">
        <v>18.3</v>
      </c>
      <c r="V15" s="68">
        <v>0.7</v>
      </c>
      <c r="W15" s="68">
        <v>1.6</v>
      </c>
      <c r="X15" s="68">
        <v>9.3000000000000007</v>
      </c>
      <c r="Y15" s="68">
        <v>2.6</v>
      </c>
      <c r="Z15" s="68">
        <v>8.8000000000000007</v>
      </c>
      <c r="AA15" s="68"/>
      <c r="AB15" s="68"/>
      <c r="AC15" s="68"/>
      <c r="AD15" s="68"/>
      <c r="AE15" s="68">
        <v>8.4</v>
      </c>
      <c r="AF15" s="68">
        <v>20.399999999999999</v>
      </c>
      <c r="AG15" s="68">
        <v>20.399999999999999</v>
      </c>
      <c r="AH15" s="68">
        <v>20.2</v>
      </c>
      <c r="AI15" s="68"/>
      <c r="AJ15" s="68"/>
      <c r="AK15" s="68">
        <v>0.2</v>
      </c>
      <c r="AL15" s="68">
        <v>1</v>
      </c>
      <c r="AM15" s="68">
        <v>3.7</v>
      </c>
      <c r="AN15" s="68">
        <v>18.7</v>
      </c>
      <c r="AO15" s="68"/>
      <c r="AP15" s="68"/>
      <c r="AQ15" s="68">
        <v>1.8</v>
      </c>
      <c r="AR15" s="68"/>
      <c r="AS15" s="68"/>
      <c r="AT15" s="68"/>
      <c r="AU15" s="68">
        <v>9.9</v>
      </c>
      <c r="AV15" s="68">
        <v>6.3</v>
      </c>
      <c r="AW15" s="68"/>
      <c r="AX15" s="68">
        <v>7.9</v>
      </c>
      <c r="AY15" s="68"/>
      <c r="AZ15" s="68"/>
      <c r="BA15" s="68"/>
      <c r="BB15" s="68">
        <v>7.6</v>
      </c>
      <c r="BC15" s="68">
        <v>11.7</v>
      </c>
      <c r="BD15" s="68"/>
      <c r="BE15" s="68">
        <v>4.4000000000000004</v>
      </c>
      <c r="BF15" s="68">
        <v>2</v>
      </c>
      <c r="BG15" s="68">
        <v>2.2999999999999998</v>
      </c>
      <c r="BH15" s="68">
        <v>2.4</v>
      </c>
      <c r="BI15" s="68"/>
      <c r="BJ15" s="68"/>
      <c r="BK15" s="68">
        <v>20</v>
      </c>
      <c r="BL15" s="68">
        <v>8.3000000000000007</v>
      </c>
      <c r="BM15" s="68"/>
      <c r="BN15" s="69">
        <v>391.7</v>
      </c>
    </row>
    <row r="16" spans="1:66" x14ac:dyDescent="0.25">
      <c r="A16" s="1"/>
      <c r="B16" s="50" t="s">
        <v>981</v>
      </c>
      <c r="C16" s="64">
        <v>12</v>
      </c>
      <c r="D16" s="64">
        <v>13.6</v>
      </c>
      <c r="E16" s="64">
        <v>7.5</v>
      </c>
      <c r="F16" s="64">
        <v>20.3</v>
      </c>
      <c r="G16" s="64">
        <v>2.1</v>
      </c>
      <c r="H16" s="64">
        <v>0.4</v>
      </c>
      <c r="I16" s="64"/>
      <c r="J16" s="64"/>
      <c r="K16" s="64">
        <v>19.8</v>
      </c>
      <c r="L16" s="64"/>
      <c r="M16" s="64">
        <v>19</v>
      </c>
      <c r="N16" s="64">
        <v>20.2</v>
      </c>
      <c r="O16" s="64">
        <v>12.6</v>
      </c>
      <c r="P16" s="64">
        <v>3.2</v>
      </c>
      <c r="Q16" s="64">
        <v>3.7</v>
      </c>
      <c r="R16" s="64">
        <v>20</v>
      </c>
      <c r="S16" s="64"/>
      <c r="T16" s="64">
        <v>17.600000000000001</v>
      </c>
      <c r="U16" s="64">
        <v>18.3</v>
      </c>
      <c r="V16" s="64">
        <v>0.4</v>
      </c>
      <c r="W16" s="64">
        <v>2.2999999999999998</v>
      </c>
      <c r="X16" s="64">
        <v>17.100000000000001</v>
      </c>
      <c r="Y16" s="64">
        <v>1</v>
      </c>
      <c r="Z16" s="64">
        <v>5.3</v>
      </c>
      <c r="AA16" s="64"/>
      <c r="AB16" s="64"/>
      <c r="AC16" s="64"/>
      <c r="AD16" s="64"/>
      <c r="AE16" s="64">
        <v>8.4</v>
      </c>
      <c r="AF16" s="64">
        <v>20.399999999999999</v>
      </c>
      <c r="AG16" s="64">
        <v>20.399999999999999</v>
      </c>
      <c r="AH16" s="64">
        <v>20.2</v>
      </c>
      <c r="AI16" s="64"/>
      <c r="AJ16" s="64"/>
      <c r="AK16" s="64">
        <v>0.4</v>
      </c>
      <c r="AL16" s="64">
        <v>0.7</v>
      </c>
      <c r="AM16" s="64">
        <v>3.7</v>
      </c>
      <c r="AN16" s="64">
        <v>18.7</v>
      </c>
      <c r="AO16" s="64"/>
      <c r="AP16" s="64"/>
      <c r="AQ16" s="64"/>
      <c r="AR16" s="64"/>
      <c r="AS16" s="64"/>
      <c r="AT16" s="64">
        <v>5.6</v>
      </c>
      <c r="AU16" s="64">
        <v>9.9</v>
      </c>
      <c r="AV16" s="64">
        <v>5.0999999999999996</v>
      </c>
      <c r="AW16" s="64"/>
      <c r="AX16" s="64">
        <v>4.7</v>
      </c>
      <c r="AY16" s="64"/>
      <c r="AZ16" s="64"/>
      <c r="BA16" s="64"/>
      <c r="BB16" s="64">
        <v>7.3</v>
      </c>
      <c r="BC16" s="64">
        <v>9.6</v>
      </c>
      <c r="BD16" s="64"/>
      <c r="BE16" s="64">
        <v>4.4000000000000004</v>
      </c>
      <c r="BF16" s="64">
        <v>2</v>
      </c>
      <c r="BG16" s="64">
        <v>2.2999999999999998</v>
      </c>
      <c r="BH16" s="64">
        <v>2.4</v>
      </c>
      <c r="BI16" s="64"/>
      <c r="BJ16" s="64"/>
      <c r="BK16" s="64">
        <v>20.2</v>
      </c>
      <c r="BL16" s="64">
        <v>8.1999999999999993</v>
      </c>
      <c r="BM16" s="64"/>
      <c r="BN16" s="65">
        <v>391</v>
      </c>
    </row>
    <row r="17" spans="1:66" x14ac:dyDescent="0.25">
      <c r="A17" s="1"/>
      <c r="B17" s="54" t="s">
        <v>982</v>
      </c>
      <c r="C17" s="66">
        <v>11.9</v>
      </c>
      <c r="D17" s="66">
        <v>12.5</v>
      </c>
      <c r="E17" s="66">
        <v>7.1</v>
      </c>
      <c r="F17" s="66">
        <v>20.3</v>
      </c>
      <c r="G17" s="66">
        <v>2.1</v>
      </c>
      <c r="H17" s="66">
        <v>0.4</v>
      </c>
      <c r="I17" s="66"/>
      <c r="J17" s="66"/>
      <c r="K17" s="66">
        <v>19.8</v>
      </c>
      <c r="L17" s="66"/>
      <c r="M17" s="66">
        <v>19.2</v>
      </c>
      <c r="N17" s="66">
        <v>20.3</v>
      </c>
      <c r="O17" s="66">
        <v>12.6</v>
      </c>
      <c r="P17" s="66">
        <v>3.2</v>
      </c>
      <c r="Q17" s="66">
        <v>3.8</v>
      </c>
      <c r="R17" s="66">
        <v>20</v>
      </c>
      <c r="S17" s="66"/>
      <c r="T17" s="66">
        <v>17.5</v>
      </c>
      <c r="U17" s="66">
        <v>18.5</v>
      </c>
      <c r="V17" s="66">
        <v>1</v>
      </c>
      <c r="W17" s="66">
        <v>2.7</v>
      </c>
      <c r="X17" s="66">
        <v>22.4</v>
      </c>
      <c r="Y17" s="66"/>
      <c r="Z17" s="66">
        <v>2.2000000000000002</v>
      </c>
      <c r="AA17" s="66"/>
      <c r="AB17" s="66"/>
      <c r="AC17" s="66"/>
      <c r="AD17" s="66"/>
      <c r="AE17" s="66">
        <v>8.5</v>
      </c>
      <c r="AF17" s="66">
        <v>20.399999999999999</v>
      </c>
      <c r="AG17" s="66">
        <v>20.399999999999999</v>
      </c>
      <c r="AH17" s="66">
        <v>20.2</v>
      </c>
      <c r="AI17" s="66"/>
      <c r="AJ17" s="66"/>
      <c r="AK17" s="66">
        <v>0.2</v>
      </c>
      <c r="AL17" s="66">
        <v>1.1000000000000001</v>
      </c>
      <c r="AM17" s="66">
        <v>3.7</v>
      </c>
      <c r="AN17" s="66">
        <v>18.5</v>
      </c>
      <c r="AO17" s="66"/>
      <c r="AP17" s="66"/>
      <c r="AQ17" s="66">
        <v>0.6</v>
      </c>
      <c r="AR17" s="66"/>
      <c r="AS17" s="66"/>
      <c r="AT17" s="66">
        <v>5.4</v>
      </c>
      <c r="AU17" s="66">
        <v>9.9</v>
      </c>
      <c r="AV17" s="66">
        <v>7.3</v>
      </c>
      <c r="AW17" s="66"/>
      <c r="AX17" s="66">
        <v>6.5</v>
      </c>
      <c r="AY17" s="66"/>
      <c r="AZ17" s="66"/>
      <c r="BA17" s="66"/>
      <c r="BB17" s="66">
        <v>6.6</v>
      </c>
      <c r="BC17" s="66">
        <v>12.2</v>
      </c>
      <c r="BD17" s="66"/>
      <c r="BE17" s="66">
        <v>4.4000000000000004</v>
      </c>
      <c r="BF17" s="66">
        <v>2</v>
      </c>
      <c r="BG17" s="66">
        <v>2.2999999999999998</v>
      </c>
      <c r="BH17" s="66">
        <v>2.4</v>
      </c>
      <c r="BI17" s="66"/>
      <c r="BJ17" s="66"/>
      <c r="BK17" s="66">
        <v>19.899999999999999</v>
      </c>
      <c r="BL17" s="66">
        <v>8.3000000000000007</v>
      </c>
      <c r="BM17" s="66"/>
      <c r="BN17" s="67">
        <v>398.3</v>
      </c>
    </row>
    <row r="18" spans="1:66" x14ac:dyDescent="0.25">
      <c r="A18" s="1"/>
      <c r="B18" s="54" t="s">
        <v>983</v>
      </c>
      <c r="C18" s="66">
        <v>12.1</v>
      </c>
      <c r="D18" s="66">
        <v>12.9</v>
      </c>
      <c r="E18" s="66">
        <v>7.3</v>
      </c>
      <c r="F18" s="66">
        <v>20.3</v>
      </c>
      <c r="G18" s="66">
        <v>2.1</v>
      </c>
      <c r="H18" s="66">
        <v>0.4</v>
      </c>
      <c r="I18" s="66"/>
      <c r="J18" s="66"/>
      <c r="K18" s="66">
        <v>19.7</v>
      </c>
      <c r="L18" s="66"/>
      <c r="M18" s="66">
        <v>19.399999999999999</v>
      </c>
      <c r="N18" s="66">
        <v>20.3</v>
      </c>
      <c r="O18" s="66">
        <v>12.7</v>
      </c>
      <c r="P18" s="66">
        <v>3.2</v>
      </c>
      <c r="Q18" s="66">
        <v>3.8</v>
      </c>
      <c r="R18" s="66">
        <v>20.100000000000001</v>
      </c>
      <c r="S18" s="66"/>
      <c r="T18" s="66">
        <v>18.5</v>
      </c>
      <c r="U18" s="66">
        <v>18.3</v>
      </c>
      <c r="V18" s="66">
        <v>0.7</v>
      </c>
      <c r="W18" s="66">
        <v>7.6</v>
      </c>
      <c r="X18" s="66">
        <v>25.4</v>
      </c>
      <c r="Y18" s="66">
        <v>0.4</v>
      </c>
      <c r="Z18" s="66">
        <v>2.1</v>
      </c>
      <c r="AA18" s="66"/>
      <c r="AB18" s="66"/>
      <c r="AC18" s="66"/>
      <c r="AD18" s="66"/>
      <c r="AE18" s="66">
        <v>8.4</v>
      </c>
      <c r="AF18" s="66">
        <v>20.399999999999999</v>
      </c>
      <c r="AG18" s="66">
        <v>20.399999999999999</v>
      </c>
      <c r="AH18" s="66">
        <v>20.2</v>
      </c>
      <c r="AI18" s="66"/>
      <c r="AJ18" s="66"/>
      <c r="AK18" s="66">
        <v>0.2</v>
      </c>
      <c r="AL18" s="66">
        <v>1.4</v>
      </c>
      <c r="AM18" s="66">
        <v>3.7</v>
      </c>
      <c r="AN18" s="66">
        <v>14.9</v>
      </c>
      <c r="AO18" s="66"/>
      <c r="AP18" s="66"/>
      <c r="AQ18" s="66">
        <v>0.3</v>
      </c>
      <c r="AR18" s="66"/>
      <c r="AS18" s="66">
        <v>0.1</v>
      </c>
      <c r="AT18" s="66">
        <v>5.3</v>
      </c>
      <c r="AU18" s="66">
        <v>10</v>
      </c>
      <c r="AV18" s="66">
        <v>4.4000000000000004</v>
      </c>
      <c r="AW18" s="66"/>
      <c r="AX18" s="66">
        <v>3</v>
      </c>
      <c r="AY18" s="66"/>
      <c r="AZ18" s="66"/>
      <c r="BA18" s="66"/>
      <c r="BB18" s="66">
        <v>6.4</v>
      </c>
      <c r="BC18" s="66">
        <v>9.1</v>
      </c>
      <c r="BD18" s="66"/>
      <c r="BE18" s="66">
        <v>4.4000000000000004</v>
      </c>
      <c r="BF18" s="66">
        <v>2</v>
      </c>
      <c r="BG18" s="66">
        <v>2.2999999999999998</v>
      </c>
      <c r="BH18" s="66">
        <v>2.4</v>
      </c>
      <c r="BI18" s="66"/>
      <c r="BJ18" s="66"/>
      <c r="BK18" s="66">
        <v>20.2</v>
      </c>
      <c r="BL18" s="66">
        <v>8.1999999999999993</v>
      </c>
      <c r="BM18" s="66"/>
      <c r="BN18" s="67">
        <v>395</v>
      </c>
    </row>
    <row r="19" spans="1:66" x14ac:dyDescent="0.25">
      <c r="A19" s="1"/>
      <c r="B19" s="54" t="s">
        <v>984</v>
      </c>
      <c r="C19" s="66">
        <v>11.8</v>
      </c>
      <c r="D19" s="66">
        <v>12.6</v>
      </c>
      <c r="E19" s="66">
        <v>7.2</v>
      </c>
      <c r="F19" s="66">
        <v>20.3</v>
      </c>
      <c r="G19" s="66">
        <v>2.1</v>
      </c>
      <c r="H19" s="66">
        <v>0.4</v>
      </c>
      <c r="I19" s="66"/>
      <c r="J19" s="66"/>
      <c r="K19" s="66">
        <v>19.3</v>
      </c>
      <c r="L19" s="66"/>
      <c r="M19" s="66">
        <v>19.5</v>
      </c>
      <c r="N19" s="66">
        <v>20.3</v>
      </c>
      <c r="O19" s="66">
        <v>12.6</v>
      </c>
      <c r="P19" s="66">
        <v>3.1</v>
      </c>
      <c r="Q19" s="66">
        <v>4</v>
      </c>
      <c r="R19" s="66">
        <v>20</v>
      </c>
      <c r="S19" s="66"/>
      <c r="T19" s="66">
        <v>20</v>
      </c>
      <c r="U19" s="66">
        <v>18.3</v>
      </c>
      <c r="V19" s="66">
        <v>1</v>
      </c>
      <c r="W19" s="66">
        <v>12.2</v>
      </c>
      <c r="X19" s="66">
        <v>30.9</v>
      </c>
      <c r="Y19" s="66">
        <v>3.9</v>
      </c>
      <c r="Z19" s="66">
        <v>18.899999999999999</v>
      </c>
      <c r="AA19" s="66">
        <v>0.5</v>
      </c>
      <c r="AB19" s="66"/>
      <c r="AC19" s="66"/>
      <c r="AD19" s="66"/>
      <c r="AE19" s="66">
        <v>8.4</v>
      </c>
      <c r="AF19" s="66">
        <v>20.399999999999999</v>
      </c>
      <c r="AG19" s="66">
        <v>20.399999999999999</v>
      </c>
      <c r="AH19" s="66">
        <v>20.2</v>
      </c>
      <c r="AI19" s="66"/>
      <c r="AJ19" s="66">
        <v>0.9</v>
      </c>
      <c r="AK19" s="66">
        <v>0.7</v>
      </c>
      <c r="AL19" s="66">
        <v>1.9</v>
      </c>
      <c r="AM19" s="66">
        <v>3.7</v>
      </c>
      <c r="AN19" s="66">
        <v>13.6</v>
      </c>
      <c r="AO19" s="66"/>
      <c r="AP19" s="66"/>
      <c r="AQ19" s="66">
        <v>0.3</v>
      </c>
      <c r="AR19" s="66"/>
      <c r="AS19" s="66">
        <v>2.5</v>
      </c>
      <c r="AT19" s="66">
        <v>5.4</v>
      </c>
      <c r="AU19" s="66">
        <v>9.9</v>
      </c>
      <c r="AV19" s="66">
        <v>4</v>
      </c>
      <c r="AW19" s="66">
        <v>2.6</v>
      </c>
      <c r="AX19" s="66">
        <v>2.7</v>
      </c>
      <c r="AY19" s="66">
        <v>2.1</v>
      </c>
      <c r="AZ19" s="66"/>
      <c r="BA19" s="66">
        <v>2.5</v>
      </c>
      <c r="BB19" s="66">
        <v>5.8</v>
      </c>
      <c r="BC19" s="66">
        <v>10.4</v>
      </c>
      <c r="BD19" s="66"/>
      <c r="BE19" s="66">
        <v>4.4000000000000004</v>
      </c>
      <c r="BF19" s="66">
        <v>2</v>
      </c>
      <c r="BG19" s="66">
        <v>2.2999999999999998</v>
      </c>
      <c r="BH19" s="66">
        <v>2.4</v>
      </c>
      <c r="BI19" s="66"/>
      <c r="BJ19" s="66"/>
      <c r="BK19" s="66">
        <v>20</v>
      </c>
      <c r="BL19" s="66">
        <v>8.1999999999999993</v>
      </c>
      <c r="BM19" s="66">
        <v>2.1</v>
      </c>
      <c r="BN19" s="67">
        <v>438.7</v>
      </c>
    </row>
    <row r="20" spans="1:66" x14ac:dyDescent="0.25">
      <c r="A20" s="1"/>
      <c r="B20" s="54" t="s">
        <v>985</v>
      </c>
      <c r="C20" s="66">
        <v>12</v>
      </c>
      <c r="D20" s="66">
        <v>13</v>
      </c>
      <c r="E20" s="66">
        <v>6.7</v>
      </c>
      <c r="F20" s="66">
        <v>20.2</v>
      </c>
      <c r="G20" s="66">
        <v>2.1</v>
      </c>
      <c r="H20" s="66">
        <v>0.4</v>
      </c>
      <c r="I20" s="66"/>
      <c r="J20" s="66"/>
      <c r="K20" s="66">
        <v>15.7</v>
      </c>
      <c r="L20" s="66"/>
      <c r="M20" s="66">
        <v>19.100000000000001</v>
      </c>
      <c r="N20" s="66">
        <v>20.2</v>
      </c>
      <c r="O20" s="66">
        <v>12.7</v>
      </c>
      <c r="P20" s="66">
        <v>3.2</v>
      </c>
      <c r="Q20" s="66">
        <v>3.9</v>
      </c>
      <c r="R20" s="66">
        <v>19.7</v>
      </c>
      <c r="S20" s="66"/>
      <c r="T20" s="66">
        <v>18.600000000000001</v>
      </c>
      <c r="U20" s="66">
        <v>18.3</v>
      </c>
      <c r="V20" s="66">
        <v>3.6</v>
      </c>
      <c r="W20" s="66">
        <v>9.4</v>
      </c>
      <c r="X20" s="66">
        <v>34.5</v>
      </c>
      <c r="Y20" s="66">
        <v>4.3</v>
      </c>
      <c r="Z20" s="66">
        <v>17.600000000000001</v>
      </c>
      <c r="AA20" s="66">
        <v>8.1</v>
      </c>
      <c r="AB20" s="66"/>
      <c r="AC20" s="66"/>
      <c r="AD20" s="66"/>
      <c r="AE20" s="66">
        <v>8.4</v>
      </c>
      <c r="AF20" s="66">
        <v>20.399999999999999</v>
      </c>
      <c r="AG20" s="66">
        <v>20.399999999999999</v>
      </c>
      <c r="AH20" s="66">
        <v>20.2</v>
      </c>
      <c r="AI20" s="66"/>
      <c r="AJ20" s="66">
        <v>18.8</v>
      </c>
      <c r="AK20" s="66">
        <v>0.6</v>
      </c>
      <c r="AL20" s="66">
        <v>1.8</v>
      </c>
      <c r="AM20" s="66">
        <v>3.5</v>
      </c>
      <c r="AN20" s="66">
        <v>13.6</v>
      </c>
      <c r="AO20" s="66"/>
      <c r="AP20" s="66"/>
      <c r="AQ20" s="66">
        <v>0.3</v>
      </c>
      <c r="AR20" s="66">
        <v>0.8</v>
      </c>
      <c r="AS20" s="66">
        <v>9</v>
      </c>
      <c r="AT20" s="66">
        <v>5.3</v>
      </c>
      <c r="AU20" s="66">
        <v>9.9</v>
      </c>
      <c r="AV20" s="66">
        <v>0.7</v>
      </c>
      <c r="AW20" s="66">
        <v>32.5</v>
      </c>
      <c r="AX20" s="66"/>
      <c r="AY20" s="66">
        <v>25.5</v>
      </c>
      <c r="AZ20" s="66"/>
      <c r="BA20" s="66">
        <v>9.5</v>
      </c>
      <c r="BB20" s="66">
        <v>5.0999999999999996</v>
      </c>
      <c r="BC20" s="66">
        <v>14.1</v>
      </c>
      <c r="BD20" s="66"/>
      <c r="BE20" s="66">
        <v>4.4000000000000004</v>
      </c>
      <c r="BF20" s="66">
        <v>2</v>
      </c>
      <c r="BG20" s="66">
        <v>2.2999999999999998</v>
      </c>
      <c r="BH20" s="66">
        <v>2.4</v>
      </c>
      <c r="BI20" s="66">
        <v>1.3</v>
      </c>
      <c r="BJ20" s="66"/>
      <c r="BK20" s="66">
        <v>19.8</v>
      </c>
      <c r="BL20" s="66">
        <v>8.3000000000000007</v>
      </c>
      <c r="BM20" s="66">
        <v>10.3</v>
      </c>
      <c r="BN20" s="67">
        <v>534.5</v>
      </c>
    </row>
    <row r="21" spans="1:66" x14ac:dyDescent="0.25">
      <c r="A21" s="1"/>
      <c r="B21" s="54" t="s">
        <v>986</v>
      </c>
      <c r="C21" s="66">
        <v>12</v>
      </c>
      <c r="D21" s="66">
        <v>13.6</v>
      </c>
      <c r="E21" s="66">
        <v>7</v>
      </c>
      <c r="F21" s="66">
        <v>20.3</v>
      </c>
      <c r="G21" s="66">
        <v>2</v>
      </c>
      <c r="H21" s="66">
        <v>0.4</v>
      </c>
      <c r="I21" s="66"/>
      <c r="J21" s="66">
        <v>0.1</v>
      </c>
      <c r="K21" s="66">
        <v>15.1</v>
      </c>
      <c r="L21" s="66"/>
      <c r="M21" s="66">
        <v>19</v>
      </c>
      <c r="N21" s="66">
        <v>20.2</v>
      </c>
      <c r="O21" s="66">
        <v>12.7</v>
      </c>
      <c r="P21" s="66">
        <v>3.1</v>
      </c>
      <c r="Q21" s="66">
        <v>3.9</v>
      </c>
      <c r="R21" s="66">
        <v>20</v>
      </c>
      <c r="S21" s="66"/>
      <c r="T21" s="66">
        <v>19.399999999999999</v>
      </c>
      <c r="U21" s="66">
        <v>18.399999999999999</v>
      </c>
      <c r="V21" s="66"/>
      <c r="W21" s="66">
        <v>10.8</v>
      </c>
      <c r="X21" s="66">
        <v>34.4</v>
      </c>
      <c r="Y21" s="66">
        <v>3.7</v>
      </c>
      <c r="Z21" s="66">
        <v>15.4</v>
      </c>
      <c r="AA21" s="66">
        <v>19.2</v>
      </c>
      <c r="AB21" s="66"/>
      <c r="AC21" s="66"/>
      <c r="AD21" s="66"/>
      <c r="AE21" s="66">
        <v>8.5</v>
      </c>
      <c r="AF21" s="66">
        <v>20.399999999999999</v>
      </c>
      <c r="AG21" s="66">
        <v>20.399999999999999</v>
      </c>
      <c r="AH21" s="66">
        <v>20.2</v>
      </c>
      <c r="AI21" s="66"/>
      <c r="AJ21" s="66">
        <v>39.200000000000003</v>
      </c>
      <c r="AK21" s="66">
        <v>1.1000000000000001</v>
      </c>
      <c r="AL21" s="66">
        <v>2.7</v>
      </c>
      <c r="AM21" s="66">
        <v>3.3</v>
      </c>
      <c r="AN21" s="66">
        <v>13.6</v>
      </c>
      <c r="AO21" s="66"/>
      <c r="AP21" s="66"/>
      <c r="AQ21" s="66">
        <v>1.9</v>
      </c>
      <c r="AR21" s="66">
        <v>1.6</v>
      </c>
      <c r="AS21" s="66">
        <v>12.9</v>
      </c>
      <c r="AT21" s="66">
        <v>5.3</v>
      </c>
      <c r="AU21" s="66">
        <v>9.9</v>
      </c>
      <c r="AV21" s="66">
        <v>0.9</v>
      </c>
      <c r="AW21" s="66">
        <v>79.099999999999994</v>
      </c>
      <c r="AX21" s="66"/>
      <c r="AY21" s="66">
        <v>62.8</v>
      </c>
      <c r="AZ21" s="66"/>
      <c r="BA21" s="66">
        <v>15.5</v>
      </c>
      <c r="BB21" s="66">
        <v>3.6</v>
      </c>
      <c r="BC21" s="66">
        <v>12.3</v>
      </c>
      <c r="BD21" s="66"/>
      <c r="BE21" s="66">
        <v>4.4000000000000004</v>
      </c>
      <c r="BF21" s="66">
        <v>2</v>
      </c>
      <c r="BG21" s="66">
        <v>2.2999999999999998</v>
      </c>
      <c r="BH21" s="66">
        <v>2.4</v>
      </c>
      <c r="BI21" s="66">
        <v>3</v>
      </c>
      <c r="BJ21" s="66"/>
      <c r="BK21" s="66">
        <v>20</v>
      </c>
      <c r="BL21" s="66">
        <v>8.3000000000000007</v>
      </c>
      <c r="BM21" s="66">
        <v>15.3</v>
      </c>
      <c r="BN21" s="67">
        <v>663.6</v>
      </c>
    </row>
    <row r="22" spans="1:66" x14ac:dyDescent="0.25">
      <c r="A22" s="1"/>
      <c r="B22" s="54" t="s">
        <v>987</v>
      </c>
      <c r="C22" s="66">
        <v>12</v>
      </c>
      <c r="D22" s="66">
        <v>13.6</v>
      </c>
      <c r="E22" s="66">
        <v>6.6</v>
      </c>
      <c r="F22" s="66">
        <v>20.3</v>
      </c>
      <c r="G22" s="66">
        <v>2</v>
      </c>
      <c r="H22" s="66">
        <v>0.3</v>
      </c>
      <c r="I22" s="66"/>
      <c r="J22" s="66">
        <v>0.2</v>
      </c>
      <c r="K22" s="66">
        <v>16.7</v>
      </c>
      <c r="L22" s="66"/>
      <c r="M22" s="66">
        <v>18.899999999999999</v>
      </c>
      <c r="N22" s="66">
        <v>20.2</v>
      </c>
      <c r="O22" s="66">
        <v>12.6</v>
      </c>
      <c r="P22" s="66">
        <v>3</v>
      </c>
      <c r="Q22" s="66">
        <v>3.8</v>
      </c>
      <c r="R22" s="66">
        <v>19.899999999999999</v>
      </c>
      <c r="S22" s="66"/>
      <c r="T22" s="66">
        <v>20</v>
      </c>
      <c r="U22" s="66">
        <v>18.3</v>
      </c>
      <c r="V22" s="66"/>
      <c r="W22" s="66">
        <v>6.7</v>
      </c>
      <c r="X22" s="66">
        <v>42.6</v>
      </c>
      <c r="Y22" s="66">
        <v>4.7</v>
      </c>
      <c r="Z22" s="66">
        <v>19.399999999999999</v>
      </c>
      <c r="AA22" s="66">
        <v>29.6</v>
      </c>
      <c r="AB22" s="66"/>
      <c r="AC22" s="66"/>
      <c r="AD22" s="66"/>
      <c r="AE22" s="66">
        <v>8.4</v>
      </c>
      <c r="AF22" s="66">
        <v>20.399999999999999</v>
      </c>
      <c r="AG22" s="66">
        <v>20.399999999999999</v>
      </c>
      <c r="AH22" s="66">
        <v>20.2</v>
      </c>
      <c r="AI22" s="66"/>
      <c r="AJ22" s="66">
        <v>59.4</v>
      </c>
      <c r="AK22" s="66">
        <v>1.5</v>
      </c>
      <c r="AL22" s="66">
        <v>3.8</v>
      </c>
      <c r="AM22" s="66">
        <v>3.3</v>
      </c>
      <c r="AN22" s="66">
        <v>13.5</v>
      </c>
      <c r="AO22" s="66"/>
      <c r="AP22" s="66"/>
      <c r="AQ22" s="66">
        <v>1.9</v>
      </c>
      <c r="AR22" s="66">
        <v>5.5</v>
      </c>
      <c r="AS22" s="66">
        <v>14.4</v>
      </c>
      <c r="AT22" s="66">
        <v>5.4</v>
      </c>
      <c r="AU22" s="66">
        <v>10</v>
      </c>
      <c r="AV22" s="66">
        <v>6.2</v>
      </c>
      <c r="AW22" s="66">
        <v>122.3</v>
      </c>
      <c r="AX22" s="66">
        <v>3.2</v>
      </c>
      <c r="AY22" s="66">
        <v>90.3</v>
      </c>
      <c r="AZ22" s="66"/>
      <c r="BA22" s="66">
        <v>17.2</v>
      </c>
      <c r="BB22" s="66">
        <v>9.6</v>
      </c>
      <c r="BC22" s="66">
        <v>13.2</v>
      </c>
      <c r="BD22" s="66"/>
      <c r="BE22" s="66">
        <v>4.4000000000000004</v>
      </c>
      <c r="BF22" s="66">
        <v>2</v>
      </c>
      <c r="BG22" s="66">
        <v>2.2999999999999998</v>
      </c>
      <c r="BH22" s="66">
        <v>2.4</v>
      </c>
      <c r="BI22" s="66">
        <v>5</v>
      </c>
      <c r="BJ22" s="66"/>
      <c r="BK22" s="66">
        <v>20</v>
      </c>
      <c r="BL22" s="66">
        <v>8.1999999999999993</v>
      </c>
      <c r="BM22" s="66">
        <v>17.3</v>
      </c>
      <c r="BN22" s="67">
        <v>803.1</v>
      </c>
    </row>
    <row r="23" spans="1:66" x14ac:dyDescent="0.25">
      <c r="A23" s="1"/>
      <c r="B23" s="56" t="s">
        <v>988</v>
      </c>
      <c r="C23" s="68">
        <v>12</v>
      </c>
      <c r="D23" s="68">
        <v>14</v>
      </c>
      <c r="E23" s="68">
        <v>7.1</v>
      </c>
      <c r="F23" s="68">
        <v>20.3</v>
      </c>
      <c r="G23" s="68">
        <v>2</v>
      </c>
      <c r="H23" s="68">
        <v>0.3</v>
      </c>
      <c r="I23" s="68"/>
      <c r="J23" s="68">
        <v>0.2</v>
      </c>
      <c r="K23" s="68">
        <v>19.7</v>
      </c>
      <c r="L23" s="68"/>
      <c r="M23" s="68">
        <v>19.399999999999999</v>
      </c>
      <c r="N23" s="68">
        <v>20.2</v>
      </c>
      <c r="O23" s="68">
        <v>12.6</v>
      </c>
      <c r="P23" s="68">
        <v>3</v>
      </c>
      <c r="Q23" s="68">
        <v>3.4</v>
      </c>
      <c r="R23" s="68">
        <v>19.8</v>
      </c>
      <c r="S23" s="68"/>
      <c r="T23" s="68">
        <v>19.5</v>
      </c>
      <c r="U23" s="68">
        <v>18.399999999999999</v>
      </c>
      <c r="V23" s="68"/>
      <c r="W23" s="68">
        <v>7.7</v>
      </c>
      <c r="X23" s="68">
        <v>39.6</v>
      </c>
      <c r="Y23" s="68">
        <v>5.2</v>
      </c>
      <c r="Z23" s="68">
        <v>16.899999999999999</v>
      </c>
      <c r="AA23" s="68">
        <v>34.6</v>
      </c>
      <c r="AB23" s="68"/>
      <c r="AC23" s="68"/>
      <c r="AD23" s="68">
        <v>0.9</v>
      </c>
      <c r="AE23" s="68">
        <v>8.5</v>
      </c>
      <c r="AF23" s="68">
        <v>20.399999999999999</v>
      </c>
      <c r="AG23" s="68">
        <v>20.399999999999999</v>
      </c>
      <c r="AH23" s="68">
        <v>20.2</v>
      </c>
      <c r="AI23" s="68"/>
      <c r="AJ23" s="68">
        <v>61.4</v>
      </c>
      <c r="AK23" s="68">
        <v>2.2999999999999998</v>
      </c>
      <c r="AL23" s="68">
        <v>4.3</v>
      </c>
      <c r="AM23" s="68">
        <v>3.3</v>
      </c>
      <c r="AN23" s="68">
        <v>13.6</v>
      </c>
      <c r="AO23" s="68"/>
      <c r="AP23" s="68">
        <v>0.1</v>
      </c>
      <c r="AQ23" s="68">
        <v>1.8</v>
      </c>
      <c r="AR23" s="68">
        <v>7.7</v>
      </c>
      <c r="AS23" s="68">
        <v>15.1</v>
      </c>
      <c r="AT23" s="68">
        <v>5.4</v>
      </c>
      <c r="AU23" s="68">
        <v>9.8000000000000007</v>
      </c>
      <c r="AV23" s="68">
        <v>7.1</v>
      </c>
      <c r="AW23" s="68">
        <v>135.19999999999999</v>
      </c>
      <c r="AX23" s="68">
        <v>3.7</v>
      </c>
      <c r="AY23" s="68">
        <v>97.8</v>
      </c>
      <c r="AZ23" s="68"/>
      <c r="BA23" s="68">
        <v>18</v>
      </c>
      <c r="BB23" s="68">
        <v>15.8</v>
      </c>
      <c r="BC23" s="68">
        <v>22.9</v>
      </c>
      <c r="BD23" s="68"/>
      <c r="BE23" s="68">
        <v>4.4000000000000004</v>
      </c>
      <c r="BF23" s="68">
        <v>2</v>
      </c>
      <c r="BG23" s="68">
        <v>2.2999999999999998</v>
      </c>
      <c r="BH23" s="68">
        <v>2.4</v>
      </c>
      <c r="BI23" s="68">
        <v>7.8</v>
      </c>
      <c r="BJ23" s="68"/>
      <c r="BK23" s="68">
        <v>19.899999999999999</v>
      </c>
      <c r="BL23" s="68">
        <v>8.4</v>
      </c>
      <c r="BM23" s="68">
        <v>18.3</v>
      </c>
      <c r="BN23" s="69">
        <v>857.1</v>
      </c>
    </row>
    <row r="24" spans="1:66" x14ac:dyDescent="0.25">
      <c r="A24" s="1"/>
      <c r="B24" s="50" t="s">
        <v>989</v>
      </c>
      <c r="C24" s="64">
        <v>10</v>
      </c>
      <c r="D24" s="64">
        <v>14.2</v>
      </c>
      <c r="E24" s="64">
        <v>7.2</v>
      </c>
      <c r="F24" s="64">
        <v>20.3</v>
      </c>
      <c r="G24" s="64">
        <v>2</v>
      </c>
      <c r="H24" s="64">
        <v>0.2</v>
      </c>
      <c r="I24" s="64"/>
      <c r="J24" s="64">
        <v>0.3</v>
      </c>
      <c r="K24" s="64">
        <v>19.7</v>
      </c>
      <c r="L24" s="64"/>
      <c r="M24" s="64">
        <v>19.399999999999999</v>
      </c>
      <c r="N24" s="64">
        <v>20.3</v>
      </c>
      <c r="O24" s="64">
        <v>12.6</v>
      </c>
      <c r="P24" s="64">
        <v>3.1</v>
      </c>
      <c r="Q24" s="64">
        <v>3.3</v>
      </c>
      <c r="R24" s="64">
        <v>20</v>
      </c>
      <c r="S24" s="64"/>
      <c r="T24" s="64">
        <v>20</v>
      </c>
      <c r="U24" s="64">
        <v>18.399999999999999</v>
      </c>
      <c r="V24" s="64"/>
      <c r="W24" s="64">
        <v>5.5</v>
      </c>
      <c r="X24" s="64">
        <v>34</v>
      </c>
      <c r="Y24" s="64">
        <v>7.5</v>
      </c>
      <c r="Z24" s="64">
        <v>19.3</v>
      </c>
      <c r="AA24" s="64">
        <v>36.200000000000003</v>
      </c>
      <c r="AB24" s="64"/>
      <c r="AC24" s="64"/>
      <c r="AD24" s="64">
        <v>14.8</v>
      </c>
      <c r="AE24" s="64">
        <v>8.5</v>
      </c>
      <c r="AF24" s="64">
        <v>20.399999999999999</v>
      </c>
      <c r="AG24" s="64">
        <v>20.399999999999999</v>
      </c>
      <c r="AH24" s="64">
        <v>20.2</v>
      </c>
      <c r="AI24" s="64"/>
      <c r="AJ24" s="64">
        <v>61.3</v>
      </c>
      <c r="AK24" s="64">
        <v>4.2</v>
      </c>
      <c r="AL24" s="64">
        <v>9.6</v>
      </c>
      <c r="AM24" s="64">
        <v>3.3</v>
      </c>
      <c r="AN24" s="64">
        <v>13.6</v>
      </c>
      <c r="AO24" s="64"/>
      <c r="AP24" s="64">
        <v>0.2</v>
      </c>
      <c r="AQ24" s="64">
        <v>1.8</v>
      </c>
      <c r="AR24" s="64">
        <v>9.9</v>
      </c>
      <c r="AS24" s="64">
        <v>15.4</v>
      </c>
      <c r="AT24" s="64">
        <v>5.5</v>
      </c>
      <c r="AU24" s="64">
        <v>10</v>
      </c>
      <c r="AV24" s="64">
        <v>2.7</v>
      </c>
      <c r="AW24" s="64">
        <v>141.4</v>
      </c>
      <c r="AX24" s="64">
        <v>1.3</v>
      </c>
      <c r="AY24" s="64">
        <v>102.5</v>
      </c>
      <c r="AZ24" s="64"/>
      <c r="BA24" s="64">
        <v>18.5</v>
      </c>
      <c r="BB24" s="64">
        <v>12.9</v>
      </c>
      <c r="BC24" s="64">
        <v>20.8</v>
      </c>
      <c r="BD24" s="64"/>
      <c r="BE24" s="64">
        <v>4.4000000000000004</v>
      </c>
      <c r="BF24" s="64">
        <v>2</v>
      </c>
      <c r="BG24" s="64">
        <v>2.2999999999999998</v>
      </c>
      <c r="BH24" s="64">
        <v>2.4</v>
      </c>
      <c r="BI24" s="64">
        <v>10.3</v>
      </c>
      <c r="BJ24" s="64"/>
      <c r="BK24" s="64">
        <v>20</v>
      </c>
      <c r="BL24" s="64">
        <v>8.1999999999999993</v>
      </c>
      <c r="BM24" s="64">
        <v>18.7</v>
      </c>
      <c r="BN24" s="65">
        <v>881</v>
      </c>
    </row>
    <row r="25" spans="1:66" x14ac:dyDescent="0.25">
      <c r="A25" s="1"/>
      <c r="B25" s="54" t="s">
        <v>990</v>
      </c>
      <c r="C25" s="66">
        <v>10</v>
      </c>
      <c r="D25" s="66">
        <v>14.7</v>
      </c>
      <c r="E25" s="66">
        <v>7.3</v>
      </c>
      <c r="F25" s="66">
        <v>20.3</v>
      </c>
      <c r="G25" s="66">
        <v>2</v>
      </c>
      <c r="H25" s="66">
        <v>0.2</v>
      </c>
      <c r="I25" s="66"/>
      <c r="J25" s="66">
        <v>0.5</v>
      </c>
      <c r="K25" s="66">
        <v>18.5</v>
      </c>
      <c r="L25" s="66"/>
      <c r="M25" s="66">
        <v>19.600000000000001</v>
      </c>
      <c r="N25" s="66">
        <v>20.2</v>
      </c>
      <c r="O25" s="66">
        <v>12.6</v>
      </c>
      <c r="P25" s="66">
        <v>3</v>
      </c>
      <c r="Q25" s="66">
        <v>3.4</v>
      </c>
      <c r="R25" s="66">
        <v>20</v>
      </c>
      <c r="S25" s="66"/>
      <c r="T25" s="66">
        <v>20</v>
      </c>
      <c r="U25" s="66">
        <v>18.399999999999999</v>
      </c>
      <c r="V25" s="66"/>
      <c r="W25" s="66">
        <v>5.6</v>
      </c>
      <c r="X25" s="66">
        <v>38</v>
      </c>
      <c r="Y25" s="66">
        <v>4.0999999999999996</v>
      </c>
      <c r="Z25" s="66">
        <v>10.3</v>
      </c>
      <c r="AA25" s="66">
        <v>37.200000000000003</v>
      </c>
      <c r="AB25" s="66"/>
      <c r="AC25" s="66"/>
      <c r="AD25" s="66">
        <v>20.9</v>
      </c>
      <c r="AE25" s="66">
        <v>8.5</v>
      </c>
      <c r="AF25" s="66">
        <v>20.399999999999999</v>
      </c>
      <c r="AG25" s="66">
        <v>20.399999999999999</v>
      </c>
      <c r="AH25" s="66">
        <v>20.2</v>
      </c>
      <c r="AI25" s="66"/>
      <c r="AJ25" s="66">
        <v>61.4</v>
      </c>
      <c r="AK25" s="66">
        <v>5.2</v>
      </c>
      <c r="AL25" s="66">
        <v>9.5</v>
      </c>
      <c r="AM25" s="66">
        <v>3.3</v>
      </c>
      <c r="AN25" s="66">
        <v>16.899999999999999</v>
      </c>
      <c r="AO25" s="66"/>
      <c r="AP25" s="66">
        <v>0.3</v>
      </c>
      <c r="AQ25" s="66">
        <v>1.8</v>
      </c>
      <c r="AR25" s="66">
        <v>11.9</v>
      </c>
      <c r="AS25" s="66">
        <v>15.5</v>
      </c>
      <c r="AT25" s="66">
        <v>5.4</v>
      </c>
      <c r="AU25" s="66">
        <v>9.9</v>
      </c>
      <c r="AV25" s="66"/>
      <c r="AW25" s="66">
        <v>144.69999999999999</v>
      </c>
      <c r="AX25" s="66"/>
      <c r="AY25" s="66">
        <v>105.2</v>
      </c>
      <c r="AZ25" s="66"/>
      <c r="BA25" s="66">
        <v>18.7</v>
      </c>
      <c r="BB25" s="66">
        <v>11</v>
      </c>
      <c r="BC25" s="66">
        <v>23.3</v>
      </c>
      <c r="BD25" s="66"/>
      <c r="BE25" s="66">
        <v>4.4000000000000004</v>
      </c>
      <c r="BF25" s="66">
        <v>2</v>
      </c>
      <c r="BG25" s="66">
        <v>2.2999999999999998</v>
      </c>
      <c r="BH25" s="66">
        <v>2.4</v>
      </c>
      <c r="BI25" s="66">
        <v>12.5</v>
      </c>
      <c r="BJ25" s="66"/>
      <c r="BK25" s="66">
        <v>20</v>
      </c>
      <c r="BL25" s="66">
        <v>8.3000000000000007</v>
      </c>
      <c r="BM25" s="66">
        <v>18.899999999999999</v>
      </c>
      <c r="BN25" s="67">
        <v>891.1</v>
      </c>
    </row>
    <row r="26" spans="1:66" x14ac:dyDescent="0.25">
      <c r="A26" s="1"/>
      <c r="B26" s="54" t="s">
        <v>991</v>
      </c>
      <c r="C26" s="66">
        <v>10</v>
      </c>
      <c r="D26" s="66">
        <v>14.3</v>
      </c>
      <c r="E26" s="66">
        <v>7.3</v>
      </c>
      <c r="F26" s="66">
        <v>20.3</v>
      </c>
      <c r="G26" s="66">
        <v>2</v>
      </c>
      <c r="H26" s="66"/>
      <c r="I26" s="66"/>
      <c r="J26" s="66">
        <v>0.7</v>
      </c>
      <c r="K26" s="66">
        <v>18.600000000000001</v>
      </c>
      <c r="L26" s="66"/>
      <c r="M26" s="66">
        <v>19.3</v>
      </c>
      <c r="N26" s="66">
        <v>20.3</v>
      </c>
      <c r="O26" s="66">
        <v>12.6</v>
      </c>
      <c r="P26" s="66">
        <v>3</v>
      </c>
      <c r="Q26" s="66">
        <v>3.5</v>
      </c>
      <c r="R26" s="66">
        <v>20</v>
      </c>
      <c r="S26" s="66"/>
      <c r="T26" s="66">
        <v>20</v>
      </c>
      <c r="U26" s="66">
        <v>18.399999999999999</v>
      </c>
      <c r="V26" s="66"/>
      <c r="W26" s="66">
        <v>7.1</v>
      </c>
      <c r="X26" s="66">
        <v>53.6</v>
      </c>
      <c r="Y26" s="66">
        <v>6.6</v>
      </c>
      <c r="Z26" s="66">
        <v>18.8</v>
      </c>
      <c r="AA26" s="66">
        <v>37.1</v>
      </c>
      <c r="AB26" s="66"/>
      <c r="AC26" s="66"/>
      <c r="AD26" s="66">
        <v>20.9</v>
      </c>
      <c r="AE26" s="66">
        <v>8.4</v>
      </c>
      <c r="AF26" s="66">
        <v>20.399999999999999</v>
      </c>
      <c r="AG26" s="66">
        <v>20.399999999999999</v>
      </c>
      <c r="AH26" s="66">
        <v>20.2</v>
      </c>
      <c r="AI26" s="66"/>
      <c r="AJ26" s="66">
        <v>61.4</v>
      </c>
      <c r="AK26" s="66">
        <v>6.7</v>
      </c>
      <c r="AL26" s="66">
        <v>9.9</v>
      </c>
      <c r="AM26" s="66">
        <v>3.3</v>
      </c>
      <c r="AN26" s="66">
        <v>18.7</v>
      </c>
      <c r="AO26" s="66"/>
      <c r="AP26" s="66">
        <v>0.2</v>
      </c>
      <c r="AQ26" s="66">
        <v>1.9</v>
      </c>
      <c r="AR26" s="66">
        <v>13.6</v>
      </c>
      <c r="AS26" s="66">
        <v>15.5</v>
      </c>
      <c r="AT26" s="66">
        <v>5.4</v>
      </c>
      <c r="AU26" s="66">
        <v>9.9</v>
      </c>
      <c r="AV26" s="66"/>
      <c r="AW26" s="66">
        <v>146.69999999999999</v>
      </c>
      <c r="AX26" s="66"/>
      <c r="AY26" s="66">
        <v>107.1</v>
      </c>
      <c r="AZ26" s="66"/>
      <c r="BA26" s="66">
        <v>18.8</v>
      </c>
      <c r="BB26" s="66">
        <v>14</v>
      </c>
      <c r="BC26" s="66">
        <v>35.5</v>
      </c>
      <c r="BD26" s="66"/>
      <c r="BE26" s="66">
        <v>4.0999999999999996</v>
      </c>
      <c r="BF26" s="66">
        <v>2</v>
      </c>
      <c r="BG26" s="66">
        <v>2.2999999999999998</v>
      </c>
      <c r="BH26" s="66">
        <v>2.4</v>
      </c>
      <c r="BI26" s="66">
        <v>14.1</v>
      </c>
      <c r="BJ26" s="66"/>
      <c r="BK26" s="66">
        <v>20</v>
      </c>
      <c r="BL26" s="66">
        <v>8.3000000000000007</v>
      </c>
      <c r="BM26" s="66">
        <v>19.100000000000001</v>
      </c>
      <c r="BN26" s="67">
        <v>944.7</v>
      </c>
    </row>
    <row r="27" spans="1:66" x14ac:dyDescent="0.25">
      <c r="A27" s="1"/>
      <c r="B27" s="54" t="s">
        <v>754</v>
      </c>
      <c r="C27" s="66">
        <v>10.1</v>
      </c>
      <c r="D27" s="66">
        <v>10.199999999999999</v>
      </c>
      <c r="E27" s="66">
        <v>7.3</v>
      </c>
      <c r="F27" s="66">
        <v>20.3</v>
      </c>
      <c r="G27" s="66">
        <v>2</v>
      </c>
      <c r="H27" s="66"/>
      <c r="I27" s="66"/>
      <c r="J27" s="66">
        <v>0.7</v>
      </c>
      <c r="K27" s="66">
        <v>19.7</v>
      </c>
      <c r="L27" s="66"/>
      <c r="M27" s="66">
        <v>19.2</v>
      </c>
      <c r="N27" s="66">
        <v>20.2</v>
      </c>
      <c r="O27" s="66">
        <v>12.6</v>
      </c>
      <c r="P27" s="66">
        <v>3.1</v>
      </c>
      <c r="Q27" s="66">
        <v>3.5</v>
      </c>
      <c r="R27" s="66">
        <v>20</v>
      </c>
      <c r="S27" s="66"/>
      <c r="T27" s="66">
        <v>20</v>
      </c>
      <c r="U27" s="66">
        <v>18.399999999999999</v>
      </c>
      <c r="V27" s="66"/>
      <c r="W27" s="66">
        <v>16.600000000000001</v>
      </c>
      <c r="X27" s="66">
        <v>58.5</v>
      </c>
      <c r="Y27" s="66">
        <v>3.3</v>
      </c>
      <c r="Z27" s="66">
        <v>9.8000000000000007</v>
      </c>
      <c r="AA27" s="66">
        <v>38.1</v>
      </c>
      <c r="AB27" s="66"/>
      <c r="AC27" s="66"/>
      <c r="AD27" s="66">
        <v>20.9</v>
      </c>
      <c r="AE27" s="66">
        <v>8.4</v>
      </c>
      <c r="AF27" s="66">
        <v>20.399999999999999</v>
      </c>
      <c r="AG27" s="66">
        <v>20.399999999999999</v>
      </c>
      <c r="AH27" s="66">
        <v>20.2</v>
      </c>
      <c r="AI27" s="66"/>
      <c r="AJ27" s="66">
        <v>61.4</v>
      </c>
      <c r="AK27" s="66">
        <v>6.9</v>
      </c>
      <c r="AL27" s="66">
        <v>10.1</v>
      </c>
      <c r="AM27" s="66">
        <v>3.3</v>
      </c>
      <c r="AN27" s="66">
        <v>18.8</v>
      </c>
      <c r="AO27" s="66"/>
      <c r="AP27" s="66">
        <v>0.4</v>
      </c>
      <c r="AQ27" s="66">
        <v>1.9</v>
      </c>
      <c r="AR27" s="66">
        <v>15</v>
      </c>
      <c r="AS27" s="66">
        <v>15.5</v>
      </c>
      <c r="AT27" s="66">
        <v>5.3</v>
      </c>
      <c r="AU27" s="66">
        <v>9.9</v>
      </c>
      <c r="AV27" s="66"/>
      <c r="AW27" s="66">
        <v>147.69999999999999</v>
      </c>
      <c r="AX27" s="66"/>
      <c r="AY27" s="66">
        <v>108.1</v>
      </c>
      <c r="AZ27" s="66"/>
      <c r="BA27" s="66">
        <v>18.600000000000001</v>
      </c>
      <c r="BB27" s="66">
        <v>12.8</v>
      </c>
      <c r="BC27" s="66">
        <v>39</v>
      </c>
      <c r="BD27" s="66"/>
      <c r="BE27" s="66">
        <v>3.9</v>
      </c>
      <c r="BF27" s="66">
        <v>2</v>
      </c>
      <c r="BG27" s="66">
        <v>2.2999999999999998</v>
      </c>
      <c r="BH27" s="66">
        <v>2.4</v>
      </c>
      <c r="BI27" s="66">
        <v>15.7</v>
      </c>
      <c r="BJ27" s="66"/>
      <c r="BK27" s="66">
        <v>20</v>
      </c>
      <c r="BL27" s="66">
        <v>8.3000000000000007</v>
      </c>
      <c r="BM27" s="66">
        <v>19.2</v>
      </c>
      <c r="BN27" s="67">
        <v>952.4</v>
      </c>
    </row>
    <row r="28" spans="1:66" x14ac:dyDescent="0.25">
      <c r="A28" s="1"/>
      <c r="B28" s="54" t="s">
        <v>755</v>
      </c>
      <c r="C28" s="66">
        <v>12</v>
      </c>
      <c r="D28" s="66">
        <v>10.7</v>
      </c>
      <c r="E28" s="66">
        <v>7.6</v>
      </c>
      <c r="F28" s="66">
        <v>20.3</v>
      </c>
      <c r="G28" s="66">
        <v>2</v>
      </c>
      <c r="H28" s="66"/>
      <c r="I28" s="66"/>
      <c r="J28" s="66">
        <v>0.8</v>
      </c>
      <c r="K28" s="66">
        <v>19.7</v>
      </c>
      <c r="L28" s="66"/>
      <c r="M28" s="66">
        <v>19</v>
      </c>
      <c r="N28" s="66">
        <v>20.3</v>
      </c>
      <c r="O28" s="66">
        <v>12.6</v>
      </c>
      <c r="P28" s="66">
        <v>3.2</v>
      </c>
      <c r="Q28" s="66">
        <v>3.4</v>
      </c>
      <c r="R28" s="66">
        <v>20</v>
      </c>
      <c r="S28" s="66">
        <v>20.100000000000001</v>
      </c>
      <c r="T28" s="66">
        <v>20</v>
      </c>
      <c r="U28" s="66">
        <v>18.399999999999999</v>
      </c>
      <c r="V28" s="66"/>
      <c r="W28" s="66">
        <v>24.3</v>
      </c>
      <c r="X28" s="66">
        <v>79.3</v>
      </c>
      <c r="Y28" s="66">
        <v>11.1</v>
      </c>
      <c r="Z28" s="66">
        <v>28.7</v>
      </c>
      <c r="AA28" s="66">
        <v>38.700000000000003</v>
      </c>
      <c r="AB28" s="66">
        <v>0.1</v>
      </c>
      <c r="AC28" s="66">
        <v>0.2</v>
      </c>
      <c r="AD28" s="66">
        <v>20.9</v>
      </c>
      <c r="AE28" s="66">
        <v>8.4</v>
      </c>
      <c r="AF28" s="66">
        <v>20.399999999999999</v>
      </c>
      <c r="AG28" s="66">
        <v>20.399999999999999</v>
      </c>
      <c r="AH28" s="66">
        <v>20.2</v>
      </c>
      <c r="AI28" s="66"/>
      <c r="AJ28" s="66">
        <v>61.3</v>
      </c>
      <c r="AK28" s="66">
        <v>4.7</v>
      </c>
      <c r="AL28" s="66">
        <v>8.1</v>
      </c>
      <c r="AM28" s="66">
        <v>3.4</v>
      </c>
      <c r="AN28" s="66">
        <v>18.8</v>
      </c>
      <c r="AO28" s="66"/>
      <c r="AP28" s="66">
        <v>0.5</v>
      </c>
      <c r="AQ28" s="66">
        <v>1.9</v>
      </c>
      <c r="AR28" s="66">
        <v>16.2</v>
      </c>
      <c r="AS28" s="66">
        <v>15.3</v>
      </c>
      <c r="AT28" s="66">
        <v>5.4</v>
      </c>
      <c r="AU28" s="66">
        <v>10</v>
      </c>
      <c r="AV28" s="66"/>
      <c r="AW28" s="66">
        <v>148.80000000000001</v>
      </c>
      <c r="AX28" s="66"/>
      <c r="AY28" s="66">
        <v>109.1</v>
      </c>
      <c r="AZ28" s="66"/>
      <c r="BA28" s="66">
        <v>18.399999999999999</v>
      </c>
      <c r="BB28" s="66">
        <v>15.7</v>
      </c>
      <c r="BC28" s="66">
        <v>44.9</v>
      </c>
      <c r="BD28" s="66"/>
      <c r="BE28" s="66">
        <v>3.3</v>
      </c>
      <c r="BF28" s="66">
        <v>2</v>
      </c>
      <c r="BG28" s="66">
        <v>2.2999999999999998</v>
      </c>
      <c r="BH28" s="66">
        <v>2.4</v>
      </c>
      <c r="BI28" s="66">
        <v>17.100000000000001</v>
      </c>
      <c r="BJ28" s="66"/>
      <c r="BK28" s="66">
        <v>20</v>
      </c>
      <c r="BL28" s="66">
        <v>8.1999999999999993</v>
      </c>
      <c r="BM28" s="66">
        <v>19.399999999999999</v>
      </c>
      <c r="BN28" s="67">
        <v>1040</v>
      </c>
    </row>
    <row r="29" spans="1:66" x14ac:dyDescent="0.25">
      <c r="A29" s="1"/>
      <c r="B29" s="54" t="s">
        <v>756</v>
      </c>
      <c r="C29" s="66">
        <v>12</v>
      </c>
      <c r="D29" s="66">
        <v>12.6</v>
      </c>
      <c r="E29" s="66">
        <v>6.9</v>
      </c>
      <c r="F29" s="66">
        <v>20.3</v>
      </c>
      <c r="G29" s="66">
        <v>2.1</v>
      </c>
      <c r="H29" s="66"/>
      <c r="I29" s="66"/>
      <c r="J29" s="66">
        <v>0.6</v>
      </c>
      <c r="K29" s="66">
        <v>19.7</v>
      </c>
      <c r="L29" s="66"/>
      <c r="M29" s="66">
        <v>18.5</v>
      </c>
      <c r="N29" s="66">
        <v>20.3</v>
      </c>
      <c r="O29" s="66">
        <v>12.6</v>
      </c>
      <c r="P29" s="66">
        <v>3.2</v>
      </c>
      <c r="Q29" s="66">
        <v>3.4</v>
      </c>
      <c r="R29" s="66">
        <v>20</v>
      </c>
      <c r="S29" s="66">
        <v>20.2</v>
      </c>
      <c r="T29" s="66">
        <v>20</v>
      </c>
      <c r="U29" s="66">
        <v>18.600000000000001</v>
      </c>
      <c r="V29" s="66"/>
      <c r="W29" s="66">
        <v>30.3</v>
      </c>
      <c r="X29" s="66">
        <v>95.2</v>
      </c>
      <c r="Y29" s="66">
        <v>19.5</v>
      </c>
      <c r="Z29" s="66">
        <v>30</v>
      </c>
      <c r="AA29" s="66">
        <v>39</v>
      </c>
      <c r="AB29" s="66"/>
      <c r="AC29" s="66">
        <v>0.3</v>
      </c>
      <c r="AD29" s="66">
        <v>20.9</v>
      </c>
      <c r="AE29" s="66">
        <v>8.1999999999999993</v>
      </c>
      <c r="AF29" s="66">
        <v>20.399999999999999</v>
      </c>
      <c r="AG29" s="66">
        <v>20.399999999999999</v>
      </c>
      <c r="AH29" s="66">
        <v>20.2</v>
      </c>
      <c r="AI29" s="66"/>
      <c r="AJ29" s="66">
        <v>61.3</v>
      </c>
      <c r="AK29" s="66">
        <v>7.8</v>
      </c>
      <c r="AL29" s="66">
        <v>9.1999999999999993</v>
      </c>
      <c r="AM29" s="66">
        <v>3.3</v>
      </c>
      <c r="AN29" s="66">
        <v>18.8</v>
      </c>
      <c r="AO29" s="66"/>
      <c r="AP29" s="66">
        <v>0.5</v>
      </c>
      <c r="AQ29" s="66">
        <v>1.9</v>
      </c>
      <c r="AR29" s="66">
        <v>17.600000000000001</v>
      </c>
      <c r="AS29" s="66">
        <v>15.2</v>
      </c>
      <c r="AT29" s="66">
        <v>5.4</v>
      </c>
      <c r="AU29" s="66">
        <v>9.9</v>
      </c>
      <c r="AV29" s="66"/>
      <c r="AW29" s="66">
        <v>147.6</v>
      </c>
      <c r="AX29" s="66"/>
      <c r="AY29" s="66">
        <v>102.3</v>
      </c>
      <c r="AZ29" s="66"/>
      <c r="BA29" s="66">
        <v>18.2</v>
      </c>
      <c r="BB29" s="66">
        <v>13.1</v>
      </c>
      <c r="BC29" s="66">
        <v>47.4</v>
      </c>
      <c r="BD29" s="66"/>
      <c r="BE29" s="66">
        <v>3.8</v>
      </c>
      <c r="BF29" s="66">
        <v>2</v>
      </c>
      <c r="BG29" s="66">
        <v>2.2999999999999998</v>
      </c>
      <c r="BH29" s="66">
        <v>2.4</v>
      </c>
      <c r="BI29" s="66">
        <v>17.899999999999999</v>
      </c>
      <c r="BJ29" s="66"/>
      <c r="BK29" s="66">
        <v>20</v>
      </c>
      <c r="BL29" s="66">
        <v>8.1999999999999993</v>
      </c>
      <c r="BM29" s="66">
        <v>19.5</v>
      </c>
      <c r="BN29" s="67">
        <v>1071</v>
      </c>
    </row>
    <row r="30" spans="1:66" x14ac:dyDescent="0.25">
      <c r="A30" s="1"/>
      <c r="B30" s="54" t="s">
        <v>757</v>
      </c>
      <c r="C30" s="66">
        <v>12</v>
      </c>
      <c r="D30" s="66">
        <v>13</v>
      </c>
      <c r="E30" s="66">
        <v>7.2</v>
      </c>
      <c r="F30" s="66">
        <v>20.3</v>
      </c>
      <c r="G30" s="66">
        <v>2.1</v>
      </c>
      <c r="H30" s="66"/>
      <c r="I30" s="66"/>
      <c r="J30" s="66">
        <v>0.8</v>
      </c>
      <c r="K30" s="66">
        <v>19.7</v>
      </c>
      <c r="L30" s="66"/>
      <c r="M30" s="66">
        <v>19.399999999999999</v>
      </c>
      <c r="N30" s="66">
        <v>20.2</v>
      </c>
      <c r="O30" s="66">
        <v>12.6</v>
      </c>
      <c r="P30" s="66">
        <v>3.1</v>
      </c>
      <c r="Q30" s="66">
        <v>3.6</v>
      </c>
      <c r="R30" s="66">
        <v>20</v>
      </c>
      <c r="S30" s="66">
        <v>20.100000000000001</v>
      </c>
      <c r="T30" s="66">
        <v>20</v>
      </c>
      <c r="U30" s="66">
        <v>18.600000000000001</v>
      </c>
      <c r="V30" s="66">
        <v>0.2</v>
      </c>
      <c r="W30" s="66">
        <v>38.299999999999997</v>
      </c>
      <c r="X30" s="66">
        <v>106.1</v>
      </c>
      <c r="Y30" s="66">
        <v>31.7</v>
      </c>
      <c r="Z30" s="66">
        <v>50.4</v>
      </c>
      <c r="AA30" s="66">
        <v>35.299999999999997</v>
      </c>
      <c r="AB30" s="66">
        <v>0.1</v>
      </c>
      <c r="AC30" s="66">
        <v>0.6</v>
      </c>
      <c r="AD30" s="66">
        <v>20.9</v>
      </c>
      <c r="AE30" s="66">
        <v>4.4000000000000004</v>
      </c>
      <c r="AF30" s="66">
        <v>20.399999999999999</v>
      </c>
      <c r="AG30" s="66">
        <v>20.399999999999999</v>
      </c>
      <c r="AH30" s="66">
        <v>20.2</v>
      </c>
      <c r="AI30" s="66"/>
      <c r="AJ30" s="66">
        <v>61.3</v>
      </c>
      <c r="AK30" s="66">
        <v>5.9</v>
      </c>
      <c r="AL30" s="66">
        <v>9.9</v>
      </c>
      <c r="AM30" s="66">
        <v>3.2</v>
      </c>
      <c r="AN30" s="66">
        <v>18.8</v>
      </c>
      <c r="AO30" s="66"/>
      <c r="AP30" s="66">
        <v>0.2</v>
      </c>
      <c r="AQ30" s="66">
        <v>1.9</v>
      </c>
      <c r="AR30" s="66">
        <v>18.3</v>
      </c>
      <c r="AS30" s="66">
        <v>15.2</v>
      </c>
      <c r="AT30" s="66">
        <v>5.4</v>
      </c>
      <c r="AU30" s="66">
        <v>10</v>
      </c>
      <c r="AV30" s="66"/>
      <c r="AW30" s="66">
        <v>131.1</v>
      </c>
      <c r="AX30" s="66"/>
      <c r="AY30" s="66">
        <v>111.5</v>
      </c>
      <c r="AZ30" s="66"/>
      <c r="BA30" s="66">
        <v>18.399999999999999</v>
      </c>
      <c r="BB30" s="66">
        <v>20.7</v>
      </c>
      <c r="BC30" s="66">
        <v>62.9</v>
      </c>
      <c r="BD30" s="66"/>
      <c r="BE30" s="66">
        <v>3.8</v>
      </c>
      <c r="BF30" s="66">
        <v>2</v>
      </c>
      <c r="BG30" s="66">
        <v>2.2999999999999998</v>
      </c>
      <c r="BH30" s="66">
        <v>2.4</v>
      </c>
      <c r="BI30" s="66">
        <v>13.8</v>
      </c>
      <c r="BJ30" s="66"/>
      <c r="BK30" s="66">
        <v>20</v>
      </c>
      <c r="BL30" s="66">
        <v>8.1</v>
      </c>
      <c r="BM30" s="66">
        <v>19.7</v>
      </c>
      <c r="BN30" s="67">
        <v>1128.5</v>
      </c>
    </row>
    <row r="31" spans="1:66" x14ac:dyDescent="0.25">
      <c r="A31" s="1"/>
      <c r="B31" s="56" t="s">
        <v>758</v>
      </c>
      <c r="C31" s="68">
        <v>12.9</v>
      </c>
      <c r="D31" s="68">
        <v>13.1</v>
      </c>
      <c r="E31" s="68">
        <v>7.1</v>
      </c>
      <c r="F31" s="68">
        <v>20.3</v>
      </c>
      <c r="G31" s="68">
        <v>2</v>
      </c>
      <c r="H31" s="68"/>
      <c r="I31" s="68"/>
      <c r="J31" s="68">
        <v>1.3</v>
      </c>
      <c r="K31" s="68">
        <v>19.7</v>
      </c>
      <c r="L31" s="68"/>
      <c r="M31" s="68">
        <v>19.7</v>
      </c>
      <c r="N31" s="68">
        <v>20.2</v>
      </c>
      <c r="O31" s="68">
        <v>12.7</v>
      </c>
      <c r="P31" s="68">
        <v>3.1</v>
      </c>
      <c r="Q31" s="68">
        <v>3.6</v>
      </c>
      <c r="R31" s="68">
        <v>20</v>
      </c>
      <c r="S31" s="68">
        <v>20.3</v>
      </c>
      <c r="T31" s="68">
        <v>20</v>
      </c>
      <c r="U31" s="68">
        <v>18.600000000000001</v>
      </c>
      <c r="V31" s="68">
        <v>4.8</v>
      </c>
      <c r="W31" s="68">
        <v>58.7</v>
      </c>
      <c r="X31" s="68">
        <v>106.7</v>
      </c>
      <c r="Y31" s="68">
        <v>32.4</v>
      </c>
      <c r="Z31" s="68">
        <v>53.8</v>
      </c>
      <c r="AA31" s="68">
        <v>29.4</v>
      </c>
      <c r="AB31" s="68">
        <v>1.2</v>
      </c>
      <c r="AC31" s="68">
        <v>2.1</v>
      </c>
      <c r="AD31" s="68">
        <v>21</v>
      </c>
      <c r="AE31" s="68">
        <v>8.5</v>
      </c>
      <c r="AF31" s="68">
        <v>20.399999999999999</v>
      </c>
      <c r="AG31" s="68">
        <v>20.399999999999999</v>
      </c>
      <c r="AH31" s="68">
        <v>20.2</v>
      </c>
      <c r="AI31" s="68"/>
      <c r="AJ31" s="68">
        <v>61.4</v>
      </c>
      <c r="AK31" s="68">
        <v>7.6</v>
      </c>
      <c r="AL31" s="68">
        <v>13</v>
      </c>
      <c r="AM31" s="68">
        <v>3.1</v>
      </c>
      <c r="AN31" s="68">
        <v>18.8</v>
      </c>
      <c r="AO31" s="68"/>
      <c r="AP31" s="68">
        <v>0.2</v>
      </c>
      <c r="AQ31" s="68">
        <v>1.9</v>
      </c>
      <c r="AR31" s="68">
        <v>18.399999999999999</v>
      </c>
      <c r="AS31" s="68">
        <v>15.6</v>
      </c>
      <c r="AT31" s="68">
        <v>5.4</v>
      </c>
      <c r="AU31" s="68">
        <v>10</v>
      </c>
      <c r="AV31" s="68">
        <v>4.4000000000000004</v>
      </c>
      <c r="AW31" s="68">
        <v>100.6</v>
      </c>
      <c r="AX31" s="68"/>
      <c r="AY31" s="68">
        <v>93.4</v>
      </c>
      <c r="AZ31" s="68"/>
      <c r="BA31" s="68">
        <v>18.399999999999999</v>
      </c>
      <c r="BB31" s="68">
        <v>27.8</v>
      </c>
      <c r="BC31" s="68">
        <v>75</v>
      </c>
      <c r="BD31" s="68"/>
      <c r="BE31" s="68">
        <v>3.8</v>
      </c>
      <c r="BF31" s="68">
        <v>2</v>
      </c>
      <c r="BG31" s="68">
        <v>2.2999999999999998</v>
      </c>
      <c r="BH31" s="68">
        <v>2.4</v>
      </c>
      <c r="BI31" s="68">
        <v>14.2</v>
      </c>
      <c r="BJ31" s="68"/>
      <c r="BK31" s="68">
        <v>20</v>
      </c>
      <c r="BL31" s="68">
        <v>8.1999999999999993</v>
      </c>
      <c r="BM31" s="68">
        <v>19.8</v>
      </c>
      <c r="BN31" s="69">
        <v>1141.9000000000001</v>
      </c>
    </row>
    <row r="32" spans="1:66" x14ac:dyDescent="0.25">
      <c r="A32" s="1"/>
      <c r="B32" s="50" t="s">
        <v>759</v>
      </c>
      <c r="C32" s="64">
        <v>13</v>
      </c>
      <c r="D32" s="64">
        <v>13.1</v>
      </c>
      <c r="E32" s="64">
        <v>7.2</v>
      </c>
      <c r="F32" s="64">
        <v>20.2</v>
      </c>
      <c r="G32" s="64">
        <v>2.1</v>
      </c>
      <c r="H32" s="64"/>
      <c r="I32" s="64"/>
      <c r="J32" s="64">
        <v>1.1000000000000001</v>
      </c>
      <c r="K32" s="64">
        <v>19.7</v>
      </c>
      <c r="L32" s="64"/>
      <c r="M32" s="64">
        <v>19.899999999999999</v>
      </c>
      <c r="N32" s="64">
        <v>20.2</v>
      </c>
      <c r="O32" s="64">
        <v>12.6</v>
      </c>
      <c r="P32" s="64">
        <v>3.2</v>
      </c>
      <c r="Q32" s="64">
        <v>3.6</v>
      </c>
      <c r="R32" s="64">
        <v>20</v>
      </c>
      <c r="S32" s="64">
        <v>20.399999999999999</v>
      </c>
      <c r="T32" s="64">
        <v>20</v>
      </c>
      <c r="U32" s="64">
        <v>18.600000000000001</v>
      </c>
      <c r="V32" s="64">
        <v>6.1</v>
      </c>
      <c r="W32" s="64">
        <v>63.3</v>
      </c>
      <c r="X32" s="64">
        <v>102.8</v>
      </c>
      <c r="Y32" s="64">
        <v>50.6</v>
      </c>
      <c r="Z32" s="64">
        <v>69.900000000000006</v>
      </c>
      <c r="AA32" s="64">
        <v>18.600000000000001</v>
      </c>
      <c r="AB32" s="64">
        <v>3.8</v>
      </c>
      <c r="AC32" s="64">
        <v>5.2</v>
      </c>
      <c r="AD32" s="64">
        <v>21</v>
      </c>
      <c r="AE32" s="64">
        <v>8.5</v>
      </c>
      <c r="AF32" s="64">
        <v>20.399999999999999</v>
      </c>
      <c r="AG32" s="64">
        <v>20.399999999999999</v>
      </c>
      <c r="AH32" s="64">
        <v>20.2</v>
      </c>
      <c r="AI32" s="64"/>
      <c r="AJ32" s="64">
        <v>61.3</v>
      </c>
      <c r="AK32" s="64">
        <v>10.3</v>
      </c>
      <c r="AL32" s="64">
        <v>12.4</v>
      </c>
      <c r="AM32" s="64">
        <v>3.1</v>
      </c>
      <c r="AN32" s="64">
        <v>18.8</v>
      </c>
      <c r="AO32" s="64"/>
      <c r="AP32" s="64">
        <v>0.3</v>
      </c>
      <c r="AQ32" s="64">
        <v>1.9</v>
      </c>
      <c r="AR32" s="64">
        <v>18.399999999999999</v>
      </c>
      <c r="AS32" s="64">
        <v>15.6</v>
      </c>
      <c r="AT32" s="64">
        <v>5.4</v>
      </c>
      <c r="AU32" s="64">
        <v>9.9</v>
      </c>
      <c r="AV32" s="64">
        <v>69.599999999999994</v>
      </c>
      <c r="AW32" s="64">
        <v>121.4</v>
      </c>
      <c r="AX32" s="64">
        <v>31.6</v>
      </c>
      <c r="AY32" s="64">
        <v>99.4</v>
      </c>
      <c r="AZ32" s="64"/>
      <c r="BA32" s="64">
        <v>18.3</v>
      </c>
      <c r="BB32" s="64">
        <v>25.8</v>
      </c>
      <c r="BC32" s="64">
        <v>76.099999999999994</v>
      </c>
      <c r="BD32" s="64"/>
      <c r="BE32" s="64">
        <v>3.8</v>
      </c>
      <c r="BF32" s="64">
        <v>2</v>
      </c>
      <c r="BG32" s="64">
        <v>2.2999999999999998</v>
      </c>
      <c r="BH32" s="64">
        <v>2.4</v>
      </c>
      <c r="BI32" s="64">
        <v>16</v>
      </c>
      <c r="BJ32" s="64"/>
      <c r="BK32" s="64">
        <v>20</v>
      </c>
      <c r="BL32" s="64">
        <v>8.1999999999999993</v>
      </c>
      <c r="BM32" s="64">
        <v>19.7</v>
      </c>
      <c r="BN32" s="65">
        <v>1299.7</v>
      </c>
    </row>
    <row r="33" spans="1:66" x14ac:dyDescent="0.25">
      <c r="A33" s="1"/>
      <c r="B33" s="54" t="s">
        <v>760</v>
      </c>
      <c r="C33" s="66">
        <v>13</v>
      </c>
      <c r="D33" s="66">
        <v>13.5</v>
      </c>
      <c r="E33" s="66">
        <v>7</v>
      </c>
      <c r="F33" s="66">
        <v>20.2</v>
      </c>
      <c r="G33" s="66">
        <v>2</v>
      </c>
      <c r="H33" s="66"/>
      <c r="I33" s="66"/>
      <c r="J33" s="66">
        <v>1.3</v>
      </c>
      <c r="K33" s="66">
        <v>19.7</v>
      </c>
      <c r="L33" s="66"/>
      <c r="M33" s="66">
        <v>20</v>
      </c>
      <c r="N33" s="66">
        <v>20.2</v>
      </c>
      <c r="O33" s="66">
        <v>12.6</v>
      </c>
      <c r="P33" s="66">
        <v>3.3</v>
      </c>
      <c r="Q33" s="66">
        <v>3.6</v>
      </c>
      <c r="R33" s="66">
        <v>19.8</v>
      </c>
      <c r="S33" s="66">
        <v>20.399999999999999</v>
      </c>
      <c r="T33" s="66">
        <v>19.7</v>
      </c>
      <c r="U33" s="66">
        <v>18.600000000000001</v>
      </c>
      <c r="V33" s="66">
        <v>4.9000000000000004</v>
      </c>
      <c r="W33" s="66">
        <v>63.9</v>
      </c>
      <c r="X33" s="66">
        <v>108.4</v>
      </c>
      <c r="Y33" s="66">
        <v>62</v>
      </c>
      <c r="Z33" s="66">
        <v>80.400000000000006</v>
      </c>
      <c r="AA33" s="66">
        <v>20.399999999999999</v>
      </c>
      <c r="AB33" s="66">
        <v>4.3</v>
      </c>
      <c r="AC33" s="66">
        <v>9.1999999999999993</v>
      </c>
      <c r="AD33" s="66">
        <v>19.7</v>
      </c>
      <c r="AE33" s="66">
        <v>8.5</v>
      </c>
      <c r="AF33" s="66">
        <v>20.399999999999999</v>
      </c>
      <c r="AG33" s="66">
        <v>20.399999999999999</v>
      </c>
      <c r="AH33" s="66">
        <v>20.2</v>
      </c>
      <c r="AI33" s="66"/>
      <c r="AJ33" s="66">
        <v>80.5</v>
      </c>
      <c r="AK33" s="66">
        <v>11.2</v>
      </c>
      <c r="AL33" s="66">
        <v>15.1</v>
      </c>
      <c r="AM33" s="66">
        <v>3.1</v>
      </c>
      <c r="AN33" s="66">
        <v>18.8</v>
      </c>
      <c r="AO33" s="66"/>
      <c r="AP33" s="66">
        <v>0.2</v>
      </c>
      <c r="AQ33" s="66">
        <v>1.9</v>
      </c>
      <c r="AR33" s="66">
        <v>18.3</v>
      </c>
      <c r="AS33" s="66">
        <v>15.3</v>
      </c>
      <c r="AT33" s="66">
        <v>5.3</v>
      </c>
      <c r="AU33" s="66">
        <v>9.9</v>
      </c>
      <c r="AV33" s="66">
        <v>91.8</v>
      </c>
      <c r="AW33" s="66">
        <v>116.7</v>
      </c>
      <c r="AX33" s="66">
        <v>74.599999999999994</v>
      </c>
      <c r="AY33" s="66">
        <v>86.2</v>
      </c>
      <c r="AZ33" s="66"/>
      <c r="BA33" s="66">
        <v>18</v>
      </c>
      <c r="BB33" s="66">
        <v>26.6</v>
      </c>
      <c r="BC33" s="66">
        <v>73.400000000000006</v>
      </c>
      <c r="BD33" s="66"/>
      <c r="BE33" s="66">
        <v>3.8</v>
      </c>
      <c r="BF33" s="66">
        <v>2</v>
      </c>
      <c r="BG33" s="66">
        <v>2.2999999999999998</v>
      </c>
      <c r="BH33" s="66">
        <v>2.4</v>
      </c>
      <c r="BI33" s="66">
        <v>18.3</v>
      </c>
      <c r="BJ33" s="66"/>
      <c r="BK33" s="66">
        <v>19.8</v>
      </c>
      <c r="BL33" s="66">
        <v>8.1</v>
      </c>
      <c r="BM33" s="66">
        <v>19.7</v>
      </c>
      <c r="BN33" s="67">
        <v>1400.9</v>
      </c>
    </row>
    <row r="34" spans="1:66" x14ac:dyDescent="0.25">
      <c r="A34" s="1"/>
      <c r="B34" s="54" t="s">
        <v>761</v>
      </c>
      <c r="C34" s="66">
        <v>13</v>
      </c>
      <c r="D34" s="66">
        <v>11.6</v>
      </c>
      <c r="E34" s="66">
        <v>7.1</v>
      </c>
      <c r="F34" s="66">
        <v>20.3</v>
      </c>
      <c r="G34" s="66">
        <v>2.1</v>
      </c>
      <c r="H34" s="66"/>
      <c r="I34" s="66"/>
      <c r="J34" s="66">
        <v>0.2</v>
      </c>
      <c r="K34" s="66">
        <v>19.7</v>
      </c>
      <c r="L34" s="66"/>
      <c r="M34" s="66">
        <v>19.899999999999999</v>
      </c>
      <c r="N34" s="66">
        <v>20.2</v>
      </c>
      <c r="O34" s="66">
        <v>12.6</v>
      </c>
      <c r="P34" s="66">
        <v>3.2</v>
      </c>
      <c r="Q34" s="66">
        <v>3.6</v>
      </c>
      <c r="R34" s="66">
        <v>19.899999999999999</v>
      </c>
      <c r="S34" s="66">
        <v>20.2</v>
      </c>
      <c r="T34" s="66">
        <v>20</v>
      </c>
      <c r="U34" s="66">
        <v>18.5</v>
      </c>
      <c r="V34" s="66">
        <v>4.8</v>
      </c>
      <c r="W34" s="66">
        <v>61.6</v>
      </c>
      <c r="X34" s="66">
        <v>110.4</v>
      </c>
      <c r="Y34" s="66">
        <v>74.900000000000006</v>
      </c>
      <c r="Z34" s="66">
        <v>90.9</v>
      </c>
      <c r="AA34" s="66">
        <v>20.7</v>
      </c>
      <c r="AB34" s="66">
        <v>6.1</v>
      </c>
      <c r="AC34" s="66">
        <v>9.1999999999999993</v>
      </c>
      <c r="AD34" s="66">
        <v>4.8</v>
      </c>
      <c r="AE34" s="66">
        <v>8.5</v>
      </c>
      <c r="AF34" s="66">
        <v>20.399999999999999</v>
      </c>
      <c r="AG34" s="66">
        <v>20.399999999999999</v>
      </c>
      <c r="AH34" s="66">
        <v>20.2</v>
      </c>
      <c r="AI34" s="66"/>
      <c r="AJ34" s="66">
        <v>80.5</v>
      </c>
      <c r="AK34" s="66">
        <v>9.5</v>
      </c>
      <c r="AL34" s="66">
        <v>11</v>
      </c>
      <c r="AM34" s="66">
        <v>3.2</v>
      </c>
      <c r="AN34" s="66">
        <v>18.8</v>
      </c>
      <c r="AO34" s="66"/>
      <c r="AP34" s="66">
        <v>0.1</v>
      </c>
      <c r="AQ34" s="66">
        <v>1.9</v>
      </c>
      <c r="AR34" s="66">
        <v>17.7</v>
      </c>
      <c r="AS34" s="66">
        <v>15.2</v>
      </c>
      <c r="AT34" s="66">
        <v>5.3</v>
      </c>
      <c r="AU34" s="66">
        <v>9.9</v>
      </c>
      <c r="AV34" s="66">
        <v>82.4</v>
      </c>
      <c r="AW34" s="66">
        <v>113.8</v>
      </c>
      <c r="AX34" s="66">
        <v>83.7</v>
      </c>
      <c r="AY34" s="66">
        <v>101.4</v>
      </c>
      <c r="AZ34" s="66"/>
      <c r="BA34" s="66">
        <v>17.5</v>
      </c>
      <c r="BB34" s="66">
        <v>25.5</v>
      </c>
      <c r="BC34" s="66">
        <v>78</v>
      </c>
      <c r="BD34" s="66"/>
      <c r="BE34" s="66">
        <v>3.8</v>
      </c>
      <c r="BF34" s="66">
        <v>2</v>
      </c>
      <c r="BG34" s="66">
        <v>2.2999999999999998</v>
      </c>
      <c r="BH34" s="66">
        <v>2.4</v>
      </c>
      <c r="BI34" s="66">
        <v>14.9</v>
      </c>
      <c r="BJ34" s="66"/>
      <c r="BK34" s="66">
        <v>20</v>
      </c>
      <c r="BL34" s="66">
        <v>8.1</v>
      </c>
      <c r="BM34" s="66">
        <v>19.600000000000001</v>
      </c>
      <c r="BN34" s="67">
        <v>1413.5</v>
      </c>
    </row>
    <row r="35" spans="1:66" x14ac:dyDescent="0.25">
      <c r="A35" s="1"/>
      <c r="B35" s="54" t="s">
        <v>762</v>
      </c>
      <c r="C35" s="66">
        <v>13</v>
      </c>
      <c r="D35" s="66">
        <v>13.6</v>
      </c>
      <c r="E35" s="66">
        <v>7.1</v>
      </c>
      <c r="F35" s="66">
        <v>20.3</v>
      </c>
      <c r="G35" s="66">
        <v>2.1</v>
      </c>
      <c r="H35" s="66"/>
      <c r="I35" s="66"/>
      <c r="J35" s="66">
        <v>0.3</v>
      </c>
      <c r="K35" s="66">
        <v>19.7</v>
      </c>
      <c r="L35" s="66"/>
      <c r="M35" s="66">
        <v>20</v>
      </c>
      <c r="N35" s="66">
        <v>20.2</v>
      </c>
      <c r="O35" s="66">
        <v>12.5</v>
      </c>
      <c r="P35" s="66">
        <v>3.1</v>
      </c>
      <c r="Q35" s="66">
        <v>3.4</v>
      </c>
      <c r="R35" s="66">
        <v>19.7</v>
      </c>
      <c r="S35" s="66">
        <v>20.2</v>
      </c>
      <c r="T35" s="66">
        <v>20</v>
      </c>
      <c r="U35" s="66">
        <v>18.5</v>
      </c>
      <c r="V35" s="66">
        <v>4.5999999999999996</v>
      </c>
      <c r="W35" s="66">
        <v>62.7</v>
      </c>
      <c r="X35" s="66">
        <v>110.3</v>
      </c>
      <c r="Y35" s="66">
        <v>83.3</v>
      </c>
      <c r="Z35" s="66">
        <v>93.9</v>
      </c>
      <c r="AA35" s="66">
        <v>17.5</v>
      </c>
      <c r="AB35" s="66">
        <v>6.1</v>
      </c>
      <c r="AC35" s="66">
        <v>12.7</v>
      </c>
      <c r="AD35" s="66"/>
      <c r="AE35" s="66">
        <v>8.5</v>
      </c>
      <c r="AF35" s="66">
        <v>20.399999999999999</v>
      </c>
      <c r="AG35" s="66">
        <v>20.399999999999999</v>
      </c>
      <c r="AH35" s="66">
        <v>20.2</v>
      </c>
      <c r="AI35" s="66"/>
      <c r="AJ35" s="66">
        <v>79.599999999999994</v>
      </c>
      <c r="AK35" s="66">
        <v>11.4</v>
      </c>
      <c r="AL35" s="66">
        <v>10</v>
      </c>
      <c r="AM35" s="66">
        <v>3.2</v>
      </c>
      <c r="AN35" s="66">
        <v>18.8</v>
      </c>
      <c r="AO35" s="66"/>
      <c r="AP35" s="66"/>
      <c r="AQ35" s="66">
        <v>1.9</v>
      </c>
      <c r="AR35" s="66">
        <v>16.5</v>
      </c>
      <c r="AS35" s="66">
        <v>15.2</v>
      </c>
      <c r="AT35" s="66">
        <v>5.5</v>
      </c>
      <c r="AU35" s="66">
        <v>10</v>
      </c>
      <c r="AV35" s="66">
        <v>102.4</v>
      </c>
      <c r="AW35" s="66">
        <v>97.2</v>
      </c>
      <c r="AX35" s="66">
        <v>108.8</v>
      </c>
      <c r="AY35" s="66">
        <v>106.5</v>
      </c>
      <c r="AZ35" s="66"/>
      <c r="BA35" s="66">
        <v>17.899999999999999</v>
      </c>
      <c r="BB35" s="66">
        <v>25.3</v>
      </c>
      <c r="BC35" s="66">
        <v>77.5</v>
      </c>
      <c r="BD35" s="66"/>
      <c r="BE35" s="66">
        <v>3</v>
      </c>
      <c r="BF35" s="66">
        <v>2</v>
      </c>
      <c r="BG35" s="66">
        <v>2.2999999999999998</v>
      </c>
      <c r="BH35" s="66">
        <v>2.1</v>
      </c>
      <c r="BI35" s="66">
        <v>14.6</v>
      </c>
      <c r="BJ35" s="66"/>
      <c r="BK35" s="66">
        <v>19.8</v>
      </c>
      <c r="BL35" s="66">
        <v>8.1999999999999993</v>
      </c>
      <c r="BM35" s="66">
        <v>19.5</v>
      </c>
      <c r="BN35" s="67">
        <v>1453.5</v>
      </c>
    </row>
    <row r="36" spans="1:66" x14ac:dyDescent="0.25">
      <c r="A36" s="1"/>
      <c r="B36" s="54" t="s">
        <v>763</v>
      </c>
      <c r="C36" s="66">
        <v>13.2</v>
      </c>
      <c r="D36" s="66">
        <v>14.1</v>
      </c>
      <c r="E36" s="66">
        <v>6.8</v>
      </c>
      <c r="F36" s="66">
        <v>20.3</v>
      </c>
      <c r="G36" s="66">
        <v>2</v>
      </c>
      <c r="H36" s="66"/>
      <c r="I36" s="66"/>
      <c r="J36" s="66">
        <v>0.3</v>
      </c>
      <c r="K36" s="66">
        <v>19.7</v>
      </c>
      <c r="L36" s="66"/>
      <c r="M36" s="66">
        <v>19.899999999999999</v>
      </c>
      <c r="N36" s="66">
        <v>20.2</v>
      </c>
      <c r="O36" s="66">
        <v>12.6</v>
      </c>
      <c r="P36" s="66">
        <v>3</v>
      </c>
      <c r="Q36" s="66">
        <v>3.4</v>
      </c>
      <c r="R36" s="66">
        <v>19.7</v>
      </c>
      <c r="S36" s="66">
        <v>19.8</v>
      </c>
      <c r="T36" s="66">
        <v>20</v>
      </c>
      <c r="U36" s="66">
        <v>18.5</v>
      </c>
      <c r="V36" s="66">
        <v>4.3</v>
      </c>
      <c r="W36" s="66">
        <v>61.7</v>
      </c>
      <c r="X36" s="66">
        <v>111.5</v>
      </c>
      <c r="Y36" s="66">
        <v>82.8</v>
      </c>
      <c r="Z36" s="66">
        <v>93.3</v>
      </c>
      <c r="AA36" s="66">
        <v>38.6</v>
      </c>
      <c r="AB36" s="66">
        <v>6</v>
      </c>
      <c r="AC36" s="66">
        <v>12.8</v>
      </c>
      <c r="AD36" s="66"/>
      <c r="AE36" s="66">
        <v>8.5</v>
      </c>
      <c r="AF36" s="66">
        <v>20.399999999999999</v>
      </c>
      <c r="AG36" s="66">
        <v>20.399999999999999</v>
      </c>
      <c r="AH36" s="66">
        <v>20.2</v>
      </c>
      <c r="AI36" s="66"/>
      <c r="AJ36" s="66">
        <v>78.2</v>
      </c>
      <c r="AK36" s="66">
        <v>9.8000000000000007</v>
      </c>
      <c r="AL36" s="66">
        <v>11.7</v>
      </c>
      <c r="AM36" s="66">
        <v>3.1</v>
      </c>
      <c r="AN36" s="66">
        <v>18.8</v>
      </c>
      <c r="AO36" s="66"/>
      <c r="AP36" s="66"/>
      <c r="AQ36" s="66">
        <v>1.9</v>
      </c>
      <c r="AR36" s="66">
        <v>15.3</v>
      </c>
      <c r="AS36" s="66">
        <v>15.2</v>
      </c>
      <c r="AT36" s="66">
        <v>5.6</v>
      </c>
      <c r="AU36" s="66">
        <v>9.9</v>
      </c>
      <c r="AV36" s="66">
        <v>104.5</v>
      </c>
      <c r="AW36" s="66">
        <v>150.6</v>
      </c>
      <c r="AX36" s="66">
        <v>108.4</v>
      </c>
      <c r="AY36" s="66">
        <v>99.9</v>
      </c>
      <c r="AZ36" s="66"/>
      <c r="BA36" s="66">
        <v>17.7</v>
      </c>
      <c r="BB36" s="66">
        <v>25.8</v>
      </c>
      <c r="BC36" s="66">
        <v>78</v>
      </c>
      <c r="BD36" s="66"/>
      <c r="BE36" s="66">
        <v>3.7</v>
      </c>
      <c r="BF36" s="66">
        <v>2</v>
      </c>
      <c r="BG36" s="66">
        <v>2.2999999999999998</v>
      </c>
      <c r="BH36" s="66">
        <v>2.4</v>
      </c>
      <c r="BI36" s="66">
        <v>15.3</v>
      </c>
      <c r="BJ36" s="66"/>
      <c r="BK36" s="66">
        <v>19.8</v>
      </c>
      <c r="BL36" s="66">
        <v>8.1999999999999993</v>
      </c>
      <c r="BM36" s="66">
        <v>19.2</v>
      </c>
      <c r="BN36" s="67">
        <v>1521.3</v>
      </c>
    </row>
    <row r="37" spans="1:66" x14ac:dyDescent="0.25">
      <c r="A37" s="1"/>
      <c r="B37" s="54" t="s">
        <v>764</v>
      </c>
      <c r="C37" s="66">
        <v>13</v>
      </c>
      <c r="D37" s="66">
        <v>14.1</v>
      </c>
      <c r="E37" s="66">
        <v>6.7</v>
      </c>
      <c r="F37" s="66">
        <v>20.3</v>
      </c>
      <c r="G37" s="66">
        <v>2</v>
      </c>
      <c r="H37" s="66"/>
      <c r="I37" s="66"/>
      <c r="J37" s="66">
        <v>0.4</v>
      </c>
      <c r="K37" s="66">
        <v>19.7</v>
      </c>
      <c r="L37" s="66"/>
      <c r="M37" s="66">
        <v>20</v>
      </c>
      <c r="N37" s="66">
        <v>20.3</v>
      </c>
      <c r="O37" s="66">
        <v>12.5</v>
      </c>
      <c r="P37" s="66">
        <v>3</v>
      </c>
      <c r="Q37" s="66">
        <v>3.4</v>
      </c>
      <c r="R37" s="66">
        <v>19.899999999999999</v>
      </c>
      <c r="S37" s="66">
        <v>20.6</v>
      </c>
      <c r="T37" s="66">
        <v>20</v>
      </c>
      <c r="U37" s="66">
        <v>18.5</v>
      </c>
      <c r="V37" s="66">
        <v>4.8</v>
      </c>
      <c r="W37" s="66">
        <v>49.6</v>
      </c>
      <c r="X37" s="66">
        <v>112</v>
      </c>
      <c r="Y37" s="66">
        <v>83.7</v>
      </c>
      <c r="Z37" s="66">
        <v>93.1</v>
      </c>
      <c r="AA37" s="66">
        <v>29.3</v>
      </c>
      <c r="AB37" s="66">
        <v>5.9</v>
      </c>
      <c r="AC37" s="66">
        <v>12.6</v>
      </c>
      <c r="AD37" s="66"/>
      <c r="AE37" s="66">
        <v>8.5</v>
      </c>
      <c r="AF37" s="66">
        <v>20.399999999999999</v>
      </c>
      <c r="AG37" s="66">
        <v>20.399999999999999</v>
      </c>
      <c r="AH37" s="66">
        <v>20.2</v>
      </c>
      <c r="AI37" s="66"/>
      <c r="AJ37" s="66">
        <v>76.599999999999994</v>
      </c>
      <c r="AK37" s="66">
        <v>7</v>
      </c>
      <c r="AL37" s="66">
        <v>9.4</v>
      </c>
      <c r="AM37" s="66">
        <v>2.9</v>
      </c>
      <c r="AN37" s="66">
        <v>18.8</v>
      </c>
      <c r="AO37" s="66"/>
      <c r="AP37" s="66"/>
      <c r="AQ37" s="66">
        <v>1.9</v>
      </c>
      <c r="AR37" s="66">
        <v>13.6</v>
      </c>
      <c r="AS37" s="66">
        <v>14.9</v>
      </c>
      <c r="AT37" s="66">
        <v>5.4</v>
      </c>
      <c r="AU37" s="66">
        <v>9.9</v>
      </c>
      <c r="AV37" s="66">
        <v>109.2</v>
      </c>
      <c r="AW37" s="66">
        <v>127.3</v>
      </c>
      <c r="AX37" s="66">
        <v>119</v>
      </c>
      <c r="AY37" s="66">
        <v>107.8</v>
      </c>
      <c r="AZ37" s="66"/>
      <c r="BA37" s="66">
        <v>17.600000000000001</v>
      </c>
      <c r="BB37" s="66">
        <v>25</v>
      </c>
      <c r="BC37" s="66">
        <v>79.5</v>
      </c>
      <c r="BD37" s="66">
        <v>0.6</v>
      </c>
      <c r="BE37" s="66">
        <v>3.6</v>
      </c>
      <c r="BF37" s="66">
        <v>2</v>
      </c>
      <c r="BG37" s="66">
        <v>2.2999999999999998</v>
      </c>
      <c r="BH37" s="66">
        <v>2.4</v>
      </c>
      <c r="BI37" s="66">
        <v>11.9</v>
      </c>
      <c r="BJ37" s="66"/>
      <c r="BK37" s="66">
        <v>19.8</v>
      </c>
      <c r="BL37" s="66">
        <v>8.1999999999999993</v>
      </c>
      <c r="BM37" s="66">
        <v>18.8</v>
      </c>
      <c r="BN37" s="67">
        <v>1490.3</v>
      </c>
    </row>
    <row r="38" spans="1:66" x14ac:dyDescent="0.25">
      <c r="A38" s="1"/>
      <c r="B38" s="54" t="s">
        <v>765</v>
      </c>
      <c r="C38" s="66">
        <v>12</v>
      </c>
      <c r="D38" s="66">
        <v>13.5</v>
      </c>
      <c r="E38" s="66">
        <v>7.2</v>
      </c>
      <c r="F38" s="66">
        <v>20.3</v>
      </c>
      <c r="G38" s="66">
        <v>2</v>
      </c>
      <c r="H38" s="66"/>
      <c r="I38" s="66"/>
      <c r="J38" s="66">
        <v>0.5</v>
      </c>
      <c r="K38" s="66">
        <v>19.7</v>
      </c>
      <c r="L38" s="66"/>
      <c r="M38" s="66">
        <v>20.100000000000001</v>
      </c>
      <c r="N38" s="66">
        <v>20.3</v>
      </c>
      <c r="O38" s="66">
        <v>12.5</v>
      </c>
      <c r="P38" s="66">
        <v>3.1</v>
      </c>
      <c r="Q38" s="66">
        <v>3.3</v>
      </c>
      <c r="R38" s="66">
        <v>19.899999999999999</v>
      </c>
      <c r="S38" s="66">
        <v>20.5</v>
      </c>
      <c r="T38" s="66">
        <v>20</v>
      </c>
      <c r="U38" s="66">
        <v>18.5</v>
      </c>
      <c r="V38" s="66">
        <v>4.5</v>
      </c>
      <c r="W38" s="66">
        <v>51.7</v>
      </c>
      <c r="X38" s="66">
        <v>112.4</v>
      </c>
      <c r="Y38" s="66">
        <v>83.4</v>
      </c>
      <c r="Z38" s="66">
        <v>93.3</v>
      </c>
      <c r="AA38" s="66">
        <v>32.9</v>
      </c>
      <c r="AB38" s="66">
        <v>5.9</v>
      </c>
      <c r="AC38" s="66">
        <v>12.6</v>
      </c>
      <c r="AD38" s="66"/>
      <c r="AE38" s="66">
        <v>8.5</v>
      </c>
      <c r="AF38" s="66">
        <v>20.399999999999999</v>
      </c>
      <c r="AG38" s="66">
        <v>20.399999999999999</v>
      </c>
      <c r="AH38" s="66">
        <v>20.2</v>
      </c>
      <c r="AI38" s="66"/>
      <c r="AJ38" s="66">
        <v>73.7</v>
      </c>
      <c r="AK38" s="66">
        <v>3.2</v>
      </c>
      <c r="AL38" s="66">
        <v>3</v>
      </c>
      <c r="AM38" s="66">
        <v>2.9</v>
      </c>
      <c r="AN38" s="66">
        <v>18.8</v>
      </c>
      <c r="AO38" s="66"/>
      <c r="AP38" s="66"/>
      <c r="AQ38" s="66">
        <v>1.9</v>
      </c>
      <c r="AR38" s="66">
        <v>11.6</v>
      </c>
      <c r="AS38" s="66">
        <v>14.5</v>
      </c>
      <c r="AT38" s="66">
        <v>5.3</v>
      </c>
      <c r="AU38" s="66">
        <v>9.9</v>
      </c>
      <c r="AV38" s="66">
        <v>112.5</v>
      </c>
      <c r="AW38" s="66">
        <v>86.8</v>
      </c>
      <c r="AX38" s="66">
        <v>105.4</v>
      </c>
      <c r="AY38" s="66">
        <v>98.4</v>
      </c>
      <c r="AZ38" s="66"/>
      <c r="BA38" s="66">
        <v>16.5</v>
      </c>
      <c r="BB38" s="66">
        <v>25.5</v>
      </c>
      <c r="BC38" s="66">
        <v>73.3</v>
      </c>
      <c r="BD38" s="66">
        <v>8.8000000000000007</v>
      </c>
      <c r="BE38" s="66">
        <v>3.8</v>
      </c>
      <c r="BF38" s="66">
        <v>2</v>
      </c>
      <c r="BG38" s="66">
        <v>2.2999999999999998</v>
      </c>
      <c r="BH38" s="66">
        <v>2.4</v>
      </c>
      <c r="BI38" s="66">
        <v>10.5</v>
      </c>
      <c r="BJ38" s="66"/>
      <c r="BK38" s="66">
        <v>20</v>
      </c>
      <c r="BL38" s="66">
        <v>8.1</v>
      </c>
      <c r="BM38" s="66">
        <v>18.2</v>
      </c>
      <c r="BN38" s="67">
        <v>1418.9</v>
      </c>
    </row>
    <row r="39" spans="1:66" x14ac:dyDescent="0.25">
      <c r="A39" s="1"/>
      <c r="B39" s="56" t="s">
        <v>766</v>
      </c>
      <c r="C39" s="68">
        <v>12.9</v>
      </c>
      <c r="D39" s="68">
        <v>8.8000000000000007</v>
      </c>
      <c r="E39" s="68">
        <v>7</v>
      </c>
      <c r="F39" s="68">
        <v>20.3</v>
      </c>
      <c r="G39" s="68">
        <v>2</v>
      </c>
      <c r="H39" s="68"/>
      <c r="I39" s="68"/>
      <c r="J39" s="68">
        <v>0.4</v>
      </c>
      <c r="K39" s="68">
        <v>19.7</v>
      </c>
      <c r="L39" s="68"/>
      <c r="M39" s="68">
        <v>20</v>
      </c>
      <c r="N39" s="68">
        <v>20.3</v>
      </c>
      <c r="O39" s="68">
        <v>12.6</v>
      </c>
      <c r="P39" s="68">
        <v>3.1</v>
      </c>
      <c r="Q39" s="68">
        <v>3.3</v>
      </c>
      <c r="R39" s="68">
        <v>20.100000000000001</v>
      </c>
      <c r="S39" s="68">
        <v>20.2</v>
      </c>
      <c r="T39" s="68">
        <v>20</v>
      </c>
      <c r="U39" s="68">
        <v>18.5</v>
      </c>
      <c r="V39" s="68">
        <v>2.2999999999999998</v>
      </c>
      <c r="W39" s="68">
        <v>51.3</v>
      </c>
      <c r="X39" s="68">
        <v>113.6</v>
      </c>
      <c r="Y39" s="68">
        <v>83.2</v>
      </c>
      <c r="Z39" s="68">
        <v>93.1</v>
      </c>
      <c r="AA39" s="68">
        <v>12.5</v>
      </c>
      <c r="AB39" s="68">
        <v>4.5999999999999996</v>
      </c>
      <c r="AC39" s="68">
        <v>12.7</v>
      </c>
      <c r="AD39" s="68"/>
      <c r="AE39" s="68">
        <v>8.5</v>
      </c>
      <c r="AF39" s="68">
        <v>20.399999999999999</v>
      </c>
      <c r="AG39" s="68">
        <v>20.399999999999999</v>
      </c>
      <c r="AH39" s="68">
        <v>20.2</v>
      </c>
      <c r="AI39" s="68"/>
      <c r="AJ39" s="68">
        <v>69.2</v>
      </c>
      <c r="AK39" s="68">
        <v>0.6</v>
      </c>
      <c r="AL39" s="68"/>
      <c r="AM39" s="68">
        <v>3</v>
      </c>
      <c r="AN39" s="68">
        <v>18.8</v>
      </c>
      <c r="AO39" s="68"/>
      <c r="AP39" s="68"/>
      <c r="AQ39" s="68">
        <v>1.9</v>
      </c>
      <c r="AR39" s="68">
        <v>9.4</v>
      </c>
      <c r="AS39" s="68">
        <v>13.3</v>
      </c>
      <c r="AT39" s="68">
        <v>5.3</v>
      </c>
      <c r="AU39" s="68">
        <v>10</v>
      </c>
      <c r="AV39" s="68">
        <v>108.1</v>
      </c>
      <c r="AW39" s="68">
        <v>60.1</v>
      </c>
      <c r="AX39" s="68">
        <v>108.4</v>
      </c>
      <c r="AY39" s="68">
        <v>16.399999999999999</v>
      </c>
      <c r="AZ39" s="68"/>
      <c r="BA39" s="68">
        <v>15.9</v>
      </c>
      <c r="BB39" s="68">
        <v>26.8</v>
      </c>
      <c r="BC39" s="68">
        <v>79.8</v>
      </c>
      <c r="BD39" s="68">
        <v>18.100000000000001</v>
      </c>
      <c r="BE39" s="68">
        <v>3.8</v>
      </c>
      <c r="BF39" s="68">
        <v>2</v>
      </c>
      <c r="BG39" s="68">
        <v>2.2999999999999998</v>
      </c>
      <c r="BH39" s="68">
        <v>2.4</v>
      </c>
      <c r="BI39" s="68">
        <v>4.9000000000000004</v>
      </c>
      <c r="BJ39" s="68"/>
      <c r="BK39" s="68">
        <v>20.2</v>
      </c>
      <c r="BL39" s="68">
        <v>8.1</v>
      </c>
      <c r="BM39" s="68">
        <v>17.100000000000001</v>
      </c>
      <c r="BN39" s="69">
        <v>1277.9000000000001</v>
      </c>
    </row>
    <row r="40" spans="1:66" x14ac:dyDescent="0.25">
      <c r="A40" s="1"/>
      <c r="B40" s="50" t="s">
        <v>767</v>
      </c>
      <c r="C40" s="64">
        <v>13</v>
      </c>
      <c r="D40" s="64">
        <v>13.4</v>
      </c>
      <c r="E40" s="64">
        <v>7.1</v>
      </c>
      <c r="F40" s="64">
        <v>20.3</v>
      </c>
      <c r="G40" s="64">
        <v>2</v>
      </c>
      <c r="H40" s="64"/>
      <c r="I40" s="64"/>
      <c r="J40" s="64">
        <v>0.3</v>
      </c>
      <c r="K40" s="64">
        <v>19.7</v>
      </c>
      <c r="L40" s="64"/>
      <c r="M40" s="64">
        <v>19.899999999999999</v>
      </c>
      <c r="N40" s="64">
        <v>20.3</v>
      </c>
      <c r="O40" s="64">
        <v>12.6</v>
      </c>
      <c r="P40" s="64">
        <v>3.1</v>
      </c>
      <c r="Q40" s="64">
        <v>3.4</v>
      </c>
      <c r="R40" s="64">
        <v>19.899999999999999</v>
      </c>
      <c r="S40" s="64">
        <v>19.899999999999999</v>
      </c>
      <c r="T40" s="64">
        <v>20</v>
      </c>
      <c r="U40" s="64">
        <v>18.5</v>
      </c>
      <c r="V40" s="64"/>
      <c r="W40" s="64">
        <v>46</v>
      </c>
      <c r="X40" s="64">
        <v>113.4</v>
      </c>
      <c r="Y40" s="64">
        <v>83.2</v>
      </c>
      <c r="Z40" s="64">
        <v>93.1</v>
      </c>
      <c r="AA40" s="64">
        <v>13.4</v>
      </c>
      <c r="AB40" s="64">
        <v>5.9</v>
      </c>
      <c r="AC40" s="64">
        <v>12.9</v>
      </c>
      <c r="AD40" s="64"/>
      <c r="AE40" s="64">
        <v>8.5</v>
      </c>
      <c r="AF40" s="64">
        <v>20.399999999999999</v>
      </c>
      <c r="AG40" s="64">
        <v>20.399999999999999</v>
      </c>
      <c r="AH40" s="64">
        <v>20.2</v>
      </c>
      <c r="AI40" s="64"/>
      <c r="AJ40" s="64">
        <v>9.5</v>
      </c>
      <c r="AK40" s="64">
        <v>1.4</v>
      </c>
      <c r="AL40" s="64">
        <v>0.7</v>
      </c>
      <c r="AM40" s="64">
        <v>2.9</v>
      </c>
      <c r="AN40" s="64">
        <v>18.8</v>
      </c>
      <c r="AO40" s="64"/>
      <c r="AP40" s="64"/>
      <c r="AQ40" s="64">
        <v>1.9</v>
      </c>
      <c r="AR40" s="64">
        <v>6.5</v>
      </c>
      <c r="AS40" s="64">
        <v>11.6</v>
      </c>
      <c r="AT40" s="64">
        <v>5.4</v>
      </c>
      <c r="AU40" s="64">
        <v>10</v>
      </c>
      <c r="AV40" s="64">
        <v>117.6</v>
      </c>
      <c r="AW40" s="64">
        <v>82.3</v>
      </c>
      <c r="AX40" s="64">
        <v>109.1</v>
      </c>
      <c r="AY40" s="64">
        <v>18.2</v>
      </c>
      <c r="AZ40" s="64"/>
      <c r="BA40" s="64">
        <v>13.6</v>
      </c>
      <c r="BB40" s="64">
        <v>24.1</v>
      </c>
      <c r="BC40" s="64">
        <v>73.5</v>
      </c>
      <c r="BD40" s="64">
        <v>18.8</v>
      </c>
      <c r="BE40" s="64">
        <v>3.8</v>
      </c>
      <c r="BF40" s="64">
        <v>2.2000000000000002</v>
      </c>
      <c r="BG40" s="64">
        <v>2.2999999999999998</v>
      </c>
      <c r="BH40" s="64">
        <v>2.4</v>
      </c>
      <c r="BI40" s="64">
        <v>2.2999999999999998</v>
      </c>
      <c r="BJ40" s="64"/>
      <c r="BK40" s="64">
        <v>20</v>
      </c>
      <c r="BL40" s="64">
        <v>8.1</v>
      </c>
      <c r="BM40" s="64">
        <v>14.8</v>
      </c>
      <c r="BN40" s="65">
        <v>1232.5999999999999</v>
      </c>
    </row>
    <row r="41" spans="1:66" x14ac:dyDescent="0.25">
      <c r="A41" s="1"/>
      <c r="B41" s="54" t="s">
        <v>768</v>
      </c>
      <c r="C41" s="66"/>
      <c r="D41" s="66">
        <v>12.3</v>
      </c>
      <c r="E41" s="66">
        <v>7.1</v>
      </c>
      <c r="F41" s="66">
        <v>19.600000000000001</v>
      </c>
      <c r="G41" s="66">
        <v>2</v>
      </c>
      <c r="H41" s="66"/>
      <c r="I41" s="66"/>
      <c r="J41" s="66">
        <v>0.2</v>
      </c>
      <c r="K41" s="66">
        <v>19.7</v>
      </c>
      <c r="L41" s="66"/>
      <c r="M41" s="66">
        <v>20.3</v>
      </c>
      <c r="N41" s="66">
        <v>20.2</v>
      </c>
      <c r="O41" s="66">
        <v>12.6</v>
      </c>
      <c r="P41" s="66">
        <v>3</v>
      </c>
      <c r="Q41" s="66">
        <v>3.5</v>
      </c>
      <c r="R41" s="66">
        <v>19.600000000000001</v>
      </c>
      <c r="S41" s="66">
        <v>20.3</v>
      </c>
      <c r="T41" s="66">
        <v>19.5</v>
      </c>
      <c r="U41" s="66">
        <v>18.5</v>
      </c>
      <c r="V41" s="66"/>
      <c r="W41" s="66">
        <v>48</v>
      </c>
      <c r="X41" s="66">
        <v>117.1</v>
      </c>
      <c r="Y41" s="66">
        <v>83</v>
      </c>
      <c r="Z41" s="66">
        <v>93.1</v>
      </c>
      <c r="AA41" s="66">
        <v>3.7</v>
      </c>
      <c r="AB41" s="66">
        <v>6.1</v>
      </c>
      <c r="AC41" s="66">
        <v>11.7</v>
      </c>
      <c r="AD41" s="66"/>
      <c r="AE41" s="66">
        <v>2.9</v>
      </c>
      <c r="AF41" s="66">
        <v>20.399999999999999</v>
      </c>
      <c r="AG41" s="66">
        <v>20.399999999999999</v>
      </c>
      <c r="AH41" s="66">
        <v>20.2</v>
      </c>
      <c r="AI41" s="66"/>
      <c r="AJ41" s="66">
        <v>7.2</v>
      </c>
      <c r="AK41" s="66">
        <v>0.4</v>
      </c>
      <c r="AL41" s="66">
        <v>0.2</v>
      </c>
      <c r="AM41" s="66">
        <v>2.9</v>
      </c>
      <c r="AN41" s="66">
        <v>18.8</v>
      </c>
      <c r="AO41" s="66"/>
      <c r="AP41" s="66"/>
      <c r="AQ41" s="66">
        <v>1.8</v>
      </c>
      <c r="AR41" s="66">
        <v>4.0999999999999996</v>
      </c>
      <c r="AS41" s="66">
        <v>7.9</v>
      </c>
      <c r="AT41" s="66">
        <v>5.3</v>
      </c>
      <c r="AU41" s="66">
        <v>9.9</v>
      </c>
      <c r="AV41" s="66">
        <v>103.1</v>
      </c>
      <c r="AW41" s="66">
        <v>58.4</v>
      </c>
      <c r="AX41" s="66">
        <v>117.3</v>
      </c>
      <c r="AY41" s="66">
        <v>51.5</v>
      </c>
      <c r="AZ41" s="66"/>
      <c r="BA41" s="66">
        <v>9.3000000000000007</v>
      </c>
      <c r="BB41" s="66">
        <v>24.9</v>
      </c>
      <c r="BC41" s="66">
        <v>73.599999999999994</v>
      </c>
      <c r="BD41" s="66">
        <v>20</v>
      </c>
      <c r="BE41" s="66">
        <v>3.8</v>
      </c>
      <c r="BF41" s="66">
        <v>2.2000000000000002</v>
      </c>
      <c r="BG41" s="66">
        <v>2.2999999999999998</v>
      </c>
      <c r="BH41" s="66">
        <v>2.4</v>
      </c>
      <c r="BI41" s="66">
        <v>1.6</v>
      </c>
      <c r="BJ41" s="66"/>
      <c r="BK41" s="66">
        <v>19.600000000000001</v>
      </c>
      <c r="BL41" s="66">
        <v>8.1999999999999993</v>
      </c>
      <c r="BM41" s="66">
        <v>9.6</v>
      </c>
      <c r="BN41" s="67">
        <v>1191.3</v>
      </c>
    </row>
    <row r="42" spans="1:66" x14ac:dyDescent="0.25">
      <c r="A42" s="1"/>
      <c r="B42" s="54" t="s">
        <v>769</v>
      </c>
      <c r="C42" s="66"/>
      <c r="D42" s="66">
        <v>10.5</v>
      </c>
      <c r="E42" s="66">
        <v>6.8</v>
      </c>
      <c r="F42" s="66">
        <v>20.3</v>
      </c>
      <c r="G42" s="66">
        <v>2.1</v>
      </c>
      <c r="H42" s="66"/>
      <c r="I42" s="66"/>
      <c r="J42" s="66">
        <v>0.1</v>
      </c>
      <c r="K42" s="66">
        <v>19.8</v>
      </c>
      <c r="L42" s="66"/>
      <c r="M42" s="66">
        <v>20.100000000000001</v>
      </c>
      <c r="N42" s="66">
        <v>20.3</v>
      </c>
      <c r="O42" s="66">
        <v>12.6</v>
      </c>
      <c r="P42" s="66">
        <v>3</v>
      </c>
      <c r="Q42" s="66">
        <v>3.2</v>
      </c>
      <c r="R42" s="66">
        <v>19.899999999999999</v>
      </c>
      <c r="S42" s="66">
        <v>20.5</v>
      </c>
      <c r="T42" s="66">
        <v>20</v>
      </c>
      <c r="U42" s="66">
        <v>18.5</v>
      </c>
      <c r="V42" s="66"/>
      <c r="W42" s="66">
        <v>52.6</v>
      </c>
      <c r="X42" s="66">
        <v>113.7</v>
      </c>
      <c r="Y42" s="66">
        <v>83.7</v>
      </c>
      <c r="Z42" s="66">
        <v>93.1</v>
      </c>
      <c r="AA42" s="66">
        <v>6.8</v>
      </c>
      <c r="AB42" s="66">
        <v>4.8</v>
      </c>
      <c r="AC42" s="66">
        <v>10.6</v>
      </c>
      <c r="AD42" s="66"/>
      <c r="AE42" s="66">
        <v>8.1999999999999993</v>
      </c>
      <c r="AF42" s="66">
        <v>20.399999999999999</v>
      </c>
      <c r="AG42" s="66">
        <v>20.399999999999999</v>
      </c>
      <c r="AH42" s="66">
        <v>20.2</v>
      </c>
      <c r="AI42" s="66"/>
      <c r="AJ42" s="66">
        <v>3.4</v>
      </c>
      <c r="AK42" s="66">
        <v>0.2</v>
      </c>
      <c r="AL42" s="66"/>
      <c r="AM42" s="66">
        <v>2.9</v>
      </c>
      <c r="AN42" s="66">
        <v>18.8</v>
      </c>
      <c r="AO42" s="66"/>
      <c r="AP42" s="66"/>
      <c r="AQ42" s="66">
        <v>1.8</v>
      </c>
      <c r="AR42" s="66">
        <v>1.1000000000000001</v>
      </c>
      <c r="AS42" s="66">
        <v>2</v>
      </c>
      <c r="AT42" s="66">
        <v>5.4</v>
      </c>
      <c r="AU42" s="66">
        <v>9.9</v>
      </c>
      <c r="AV42" s="66">
        <v>118.5</v>
      </c>
      <c r="AW42" s="66">
        <v>28.9</v>
      </c>
      <c r="AX42" s="66">
        <v>116.9</v>
      </c>
      <c r="AY42" s="66">
        <v>29.7</v>
      </c>
      <c r="AZ42" s="66"/>
      <c r="BA42" s="66">
        <v>2.4</v>
      </c>
      <c r="BB42" s="66">
        <v>28.7</v>
      </c>
      <c r="BC42" s="66">
        <v>78.2</v>
      </c>
      <c r="BD42" s="66">
        <v>20</v>
      </c>
      <c r="BE42" s="66">
        <v>3.8</v>
      </c>
      <c r="BF42" s="66">
        <v>2.2000000000000002</v>
      </c>
      <c r="BG42" s="66">
        <v>2.2999999999999998</v>
      </c>
      <c r="BH42" s="66">
        <v>2.4</v>
      </c>
      <c r="BI42" s="66">
        <v>0.7</v>
      </c>
      <c r="BJ42" s="66"/>
      <c r="BK42" s="66">
        <v>19.899999999999999</v>
      </c>
      <c r="BL42" s="66">
        <v>8.1</v>
      </c>
      <c r="BM42" s="66">
        <v>2.2999999999999998</v>
      </c>
      <c r="BN42" s="67">
        <v>1142.7</v>
      </c>
    </row>
    <row r="43" spans="1:66" x14ac:dyDescent="0.25">
      <c r="A43" s="1"/>
      <c r="B43" s="54" t="s">
        <v>127</v>
      </c>
      <c r="C43" s="66"/>
      <c r="D43" s="66">
        <v>13.1</v>
      </c>
      <c r="E43" s="66">
        <v>6.7</v>
      </c>
      <c r="F43" s="66">
        <v>20.3</v>
      </c>
      <c r="G43" s="66">
        <v>2</v>
      </c>
      <c r="H43" s="66"/>
      <c r="I43" s="66"/>
      <c r="J43" s="66">
        <v>0.1</v>
      </c>
      <c r="K43" s="66">
        <v>19.7</v>
      </c>
      <c r="L43" s="66"/>
      <c r="M43" s="66">
        <v>20.100000000000001</v>
      </c>
      <c r="N43" s="66">
        <v>20.2</v>
      </c>
      <c r="O43" s="66">
        <v>12.7</v>
      </c>
      <c r="P43" s="66">
        <v>3</v>
      </c>
      <c r="Q43" s="66">
        <v>2.8</v>
      </c>
      <c r="R43" s="66">
        <v>19.899999999999999</v>
      </c>
      <c r="S43" s="66">
        <v>20.5</v>
      </c>
      <c r="T43" s="66">
        <v>20</v>
      </c>
      <c r="U43" s="66">
        <v>18.7</v>
      </c>
      <c r="V43" s="66">
        <v>0.6</v>
      </c>
      <c r="W43" s="66">
        <v>45.6</v>
      </c>
      <c r="X43" s="66">
        <v>113.6</v>
      </c>
      <c r="Y43" s="66">
        <v>73.3</v>
      </c>
      <c r="Z43" s="66">
        <v>92.8</v>
      </c>
      <c r="AA43" s="66">
        <v>0.6</v>
      </c>
      <c r="AB43" s="66">
        <v>5</v>
      </c>
      <c r="AC43" s="66">
        <v>7</v>
      </c>
      <c r="AD43" s="66"/>
      <c r="AE43" s="66">
        <v>8.5</v>
      </c>
      <c r="AF43" s="66">
        <v>20.399999999999999</v>
      </c>
      <c r="AG43" s="66">
        <v>20.399999999999999</v>
      </c>
      <c r="AH43" s="66">
        <v>20.2</v>
      </c>
      <c r="AI43" s="66"/>
      <c r="AJ43" s="66">
        <v>0.9</v>
      </c>
      <c r="AK43" s="66">
        <v>0.2</v>
      </c>
      <c r="AL43" s="66"/>
      <c r="AM43" s="66">
        <v>2.9</v>
      </c>
      <c r="AN43" s="66">
        <v>18.8</v>
      </c>
      <c r="AO43" s="66"/>
      <c r="AP43" s="66"/>
      <c r="AQ43" s="66">
        <v>1.8</v>
      </c>
      <c r="AR43" s="66">
        <v>0.3</v>
      </c>
      <c r="AS43" s="66"/>
      <c r="AT43" s="66">
        <v>5.4</v>
      </c>
      <c r="AU43" s="66">
        <v>9.9</v>
      </c>
      <c r="AV43" s="66">
        <v>130.30000000000001</v>
      </c>
      <c r="AW43" s="66">
        <v>2.8</v>
      </c>
      <c r="AX43" s="66">
        <v>127.4</v>
      </c>
      <c r="AY43" s="66">
        <v>3</v>
      </c>
      <c r="AZ43" s="66"/>
      <c r="BA43" s="66"/>
      <c r="BB43" s="66">
        <v>26.6</v>
      </c>
      <c r="BC43" s="66">
        <v>76.400000000000006</v>
      </c>
      <c r="BD43" s="66">
        <v>19.600000000000001</v>
      </c>
      <c r="BE43" s="66">
        <v>3.8</v>
      </c>
      <c r="BF43" s="66">
        <v>2.2000000000000002</v>
      </c>
      <c r="BG43" s="66">
        <v>2.2999999999999998</v>
      </c>
      <c r="BH43" s="66">
        <v>2.4</v>
      </c>
      <c r="BI43" s="66">
        <v>0.3</v>
      </c>
      <c r="BJ43" s="66"/>
      <c r="BK43" s="66">
        <v>20</v>
      </c>
      <c r="BL43" s="66">
        <v>8.1</v>
      </c>
      <c r="BM43" s="66"/>
      <c r="BN43" s="67">
        <v>1073.2</v>
      </c>
    </row>
    <row r="44" spans="1:66" x14ac:dyDescent="0.25">
      <c r="A44" s="1"/>
      <c r="B44" s="54" t="s">
        <v>770</v>
      </c>
      <c r="C44" s="66"/>
      <c r="D44" s="66">
        <v>13</v>
      </c>
      <c r="E44" s="66">
        <v>6.9</v>
      </c>
      <c r="F44" s="66">
        <v>20.100000000000001</v>
      </c>
      <c r="G44" s="66">
        <v>2</v>
      </c>
      <c r="H44" s="66"/>
      <c r="I44" s="66"/>
      <c r="J44" s="66"/>
      <c r="K44" s="66">
        <v>19.7</v>
      </c>
      <c r="L44" s="66"/>
      <c r="M44" s="66">
        <v>20.399999999999999</v>
      </c>
      <c r="N44" s="66">
        <v>20.3</v>
      </c>
      <c r="O44" s="66">
        <v>12.6</v>
      </c>
      <c r="P44" s="66">
        <v>3.1</v>
      </c>
      <c r="Q44" s="66">
        <v>2.8</v>
      </c>
      <c r="R44" s="66">
        <v>19.7</v>
      </c>
      <c r="S44" s="66">
        <v>20.5</v>
      </c>
      <c r="T44" s="66">
        <v>20</v>
      </c>
      <c r="U44" s="66">
        <v>18.2</v>
      </c>
      <c r="V44" s="66">
        <v>1.1000000000000001</v>
      </c>
      <c r="W44" s="66">
        <v>41.2</v>
      </c>
      <c r="X44" s="66">
        <v>105.4</v>
      </c>
      <c r="Y44" s="66">
        <v>69.900000000000006</v>
      </c>
      <c r="Z44" s="66">
        <v>93.5</v>
      </c>
      <c r="AA44" s="66"/>
      <c r="AB44" s="66">
        <v>4</v>
      </c>
      <c r="AC44" s="66">
        <v>2.1</v>
      </c>
      <c r="AD44" s="66">
        <v>8</v>
      </c>
      <c r="AE44" s="66">
        <v>8.5</v>
      </c>
      <c r="AF44" s="66">
        <v>20.399999999999999</v>
      </c>
      <c r="AG44" s="66">
        <v>20.399999999999999</v>
      </c>
      <c r="AH44" s="66">
        <v>20.2</v>
      </c>
      <c r="AI44" s="66"/>
      <c r="AJ44" s="66"/>
      <c r="AK44" s="66"/>
      <c r="AL44" s="66"/>
      <c r="AM44" s="66">
        <v>2.9</v>
      </c>
      <c r="AN44" s="66">
        <v>18.899999999999999</v>
      </c>
      <c r="AO44" s="66"/>
      <c r="AP44" s="66"/>
      <c r="AQ44" s="66">
        <v>1.8</v>
      </c>
      <c r="AR44" s="66"/>
      <c r="AS44" s="66"/>
      <c r="AT44" s="66">
        <v>5.2</v>
      </c>
      <c r="AU44" s="66">
        <v>10</v>
      </c>
      <c r="AV44" s="66">
        <v>125.1</v>
      </c>
      <c r="AW44" s="66"/>
      <c r="AX44" s="66">
        <v>122.3</v>
      </c>
      <c r="AY44" s="66"/>
      <c r="AZ44" s="66"/>
      <c r="BA44" s="66"/>
      <c r="BB44" s="66">
        <v>29.1</v>
      </c>
      <c r="BC44" s="66">
        <v>76</v>
      </c>
      <c r="BD44" s="66">
        <v>19.8</v>
      </c>
      <c r="BE44" s="66">
        <v>3.8</v>
      </c>
      <c r="BF44" s="66">
        <v>2.2000000000000002</v>
      </c>
      <c r="BG44" s="66">
        <v>2.2999999999999998</v>
      </c>
      <c r="BH44" s="66">
        <v>2.4</v>
      </c>
      <c r="BI44" s="66"/>
      <c r="BJ44" s="66"/>
      <c r="BK44" s="66">
        <v>19.8</v>
      </c>
      <c r="BL44" s="66">
        <v>8</v>
      </c>
      <c r="BM44" s="66"/>
      <c r="BN44" s="67">
        <v>1043.5999999999999</v>
      </c>
    </row>
    <row r="45" spans="1:66" x14ac:dyDescent="0.25">
      <c r="A45" s="1"/>
      <c r="B45" s="54" t="s">
        <v>771</v>
      </c>
      <c r="C45" s="66"/>
      <c r="D45" s="66">
        <v>12</v>
      </c>
      <c r="E45" s="66">
        <v>7.4</v>
      </c>
      <c r="F45" s="66">
        <v>20.3</v>
      </c>
      <c r="G45" s="66">
        <v>2</v>
      </c>
      <c r="H45" s="66"/>
      <c r="I45" s="66"/>
      <c r="J45" s="66"/>
      <c r="K45" s="66">
        <v>19.7</v>
      </c>
      <c r="L45" s="66"/>
      <c r="M45" s="66">
        <v>20.2</v>
      </c>
      <c r="N45" s="66">
        <v>20.3</v>
      </c>
      <c r="O45" s="66">
        <v>12.6</v>
      </c>
      <c r="P45" s="66">
        <v>3.1</v>
      </c>
      <c r="Q45" s="66">
        <v>2.8</v>
      </c>
      <c r="R45" s="66">
        <v>20</v>
      </c>
      <c r="S45" s="66">
        <v>20.3</v>
      </c>
      <c r="T45" s="66">
        <v>18.2</v>
      </c>
      <c r="U45" s="66">
        <v>18.3</v>
      </c>
      <c r="V45" s="66">
        <v>1</v>
      </c>
      <c r="W45" s="66">
        <v>45</v>
      </c>
      <c r="X45" s="66">
        <v>109.1</v>
      </c>
      <c r="Y45" s="66">
        <v>72.599999999999994</v>
      </c>
      <c r="Z45" s="66">
        <v>91.7</v>
      </c>
      <c r="AA45" s="66"/>
      <c r="AB45" s="66">
        <v>3.3</v>
      </c>
      <c r="AC45" s="66">
        <v>3.1</v>
      </c>
      <c r="AD45" s="66">
        <v>19.600000000000001</v>
      </c>
      <c r="AE45" s="66">
        <v>8.5</v>
      </c>
      <c r="AF45" s="66">
        <v>20.399999999999999</v>
      </c>
      <c r="AG45" s="66">
        <v>20.399999999999999</v>
      </c>
      <c r="AH45" s="66">
        <v>20.2</v>
      </c>
      <c r="AI45" s="66"/>
      <c r="AJ45" s="66"/>
      <c r="AK45" s="66"/>
      <c r="AL45" s="66"/>
      <c r="AM45" s="66">
        <v>2.9</v>
      </c>
      <c r="AN45" s="66">
        <v>18.8</v>
      </c>
      <c r="AO45" s="66"/>
      <c r="AP45" s="66"/>
      <c r="AQ45" s="66">
        <v>1.8</v>
      </c>
      <c r="AR45" s="66"/>
      <c r="AS45" s="66"/>
      <c r="AT45" s="66">
        <v>5.3</v>
      </c>
      <c r="AU45" s="66">
        <v>9.9</v>
      </c>
      <c r="AV45" s="66">
        <v>116.8</v>
      </c>
      <c r="AW45" s="66"/>
      <c r="AX45" s="66">
        <v>124.2</v>
      </c>
      <c r="AY45" s="66"/>
      <c r="AZ45" s="66"/>
      <c r="BA45" s="66"/>
      <c r="BB45" s="66">
        <v>29.7</v>
      </c>
      <c r="BC45" s="66">
        <v>72.099999999999994</v>
      </c>
      <c r="BD45" s="66">
        <v>19.8</v>
      </c>
      <c r="BE45" s="66">
        <v>3.8</v>
      </c>
      <c r="BF45" s="66">
        <v>2.2000000000000002</v>
      </c>
      <c r="BG45" s="66">
        <v>2.2999999999999998</v>
      </c>
      <c r="BH45" s="66">
        <v>2.4</v>
      </c>
      <c r="BI45" s="66"/>
      <c r="BJ45" s="66"/>
      <c r="BK45" s="66">
        <v>20</v>
      </c>
      <c r="BL45" s="66">
        <v>8.1</v>
      </c>
      <c r="BM45" s="66"/>
      <c r="BN45" s="67">
        <v>1052.2</v>
      </c>
    </row>
    <row r="46" spans="1:66" x14ac:dyDescent="0.25">
      <c r="A46" s="1"/>
      <c r="B46" s="54" t="s">
        <v>772</v>
      </c>
      <c r="C46" s="66"/>
      <c r="D46" s="66">
        <v>13.8</v>
      </c>
      <c r="E46" s="66">
        <v>6.9</v>
      </c>
      <c r="F46" s="66">
        <v>18.899999999999999</v>
      </c>
      <c r="G46" s="66">
        <v>2</v>
      </c>
      <c r="H46" s="66"/>
      <c r="I46" s="66"/>
      <c r="J46" s="66"/>
      <c r="K46" s="66">
        <v>19.7</v>
      </c>
      <c r="L46" s="66"/>
      <c r="M46" s="66">
        <v>20.3</v>
      </c>
      <c r="N46" s="66">
        <v>20.2</v>
      </c>
      <c r="O46" s="66">
        <v>12.5</v>
      </c>
      <c r="P46" s="66">
        <v>3</v>
      </c>
      <c r="Q46" s="66">
        <v>2.1</v>
      </c>
      <c r="R46" s="66">
        <v>20</v>
      </c>
      <c r="S46" s="66">
        <v>20.3</v>
      </c>
      <c r="T46" s="66">
        <v>20</v>
      </c>
      <c r="U46" s="66">
        <v>18.2</v>
      </c>
      <c r="V46" s="66">
        <v>0.4</v>
      </c>
      <c r="W46" s="66">
        <v>43.7</v>
      </c>
      <c r="X46" s="66">
        <v>111</v>
      </c>
      <c r="Y46" s="66">
        <v>63.4</v>
      </c>
      <c r="Z46" s="66">
        <v>89.8</v>
      </c>
      <c r="AA46" s="66"/>
      <c r="AB46" s="66">
        <v>4.5</v>
      </c>
      <c r="AC46" s="66">
        <v>3.4</v>
      </c>
      <c r="AD46" s="66">
        <v>19.399999999999999</v>
      </c>
      <c r="AE46" s="66">
        <v>8.5</v>
      </c>
      <c r="AF46" s="66">
        <v>20.399999999999999</v>
      </c>
      <c r="AG46" s="66">
        <v>20.399999999999999</v>
      </c>
      <c r="AH46" s="66">
        <v>20.2</v>
      </c>
      <c r="AI46" s="66"/>
      <c r="AJ46" s="66"/>
      <c r="AK46" s="66"/>
      <c r="AL46" s="66"/>
      <c r="AM46" s="66">
        <v>2.9</v>
      </c>
      <c r="AN46" s="66">
        <v>19</v>
      </c>
      <c r="AO46" s="66"/>
      <c r="AP46" s="66"/>
      <c r="AQ46" s="66">
        <v>1.8</v>
      </c>
      <c r="AR46" s="66"/>
      <c r="AS46" s="66"/>
      <c r="AT46" s="66">
        <v>5.3</v>
      </c>
      <c r="AU46" s="66">
        <v>9.8000000000000007</v>
      </c>
      <c r="AV46" s="66">
        <v>103.5</v>
      </c>
      <c r="AW46" s="66"/>
      <c r="AX46" s="66">
        <v>114.8</v>
      </c>
      <c r="AY46" s="66"/>
      <c r="AZ46" s="66"/>
      <c r="BA46" s="66"/>
      <c r="BB46" s="66">
        <v>28.4</v>
      </c>
      <c r="BC46" s="66">
        <v>69.099999999999994</v>
      </c>
      <c r="BD46" s="66">
        <v>19.8</v>
      </c>
      <c r="BE46" s="66">
        <v>4.4000000000000004</v>
      </c>
      <c r="BF46" s="66">
        <v>2</v>
      </c>
      <c r="BG46" s="66">
        <v>2.2999999999999998</v>
      </c>
      <c r="BH46" s="66">
        <v>2.4</v>
      </c>
      <c r="BI46" s="66"/>
      <c r="BJ46" s="66"/>
      <c r="BK46" s="66">
        <v>20</v>
      </c>
      <c r="BL46" s="66">
        <v>8.1</v>
      </c>
      <c r="BM46" s="66"/>
      <c r="BN46" s="67">
        <v>1016.6</v>
      </c>
    </row>
    <row r="47" spans="1:66" x14ac:dyDescent="0.25">
      <c r="A47" s="1"/>
      <c r="B47" s="56" t="s">
        <v>773</v>
      </c>
      <c r="C47" s="68"/>
      <c r="D47" s="68">
        <v>13.4</v>
      </c>
      <c r="E47" s="68">
        <v>7.1</v>
      </c>
      <c r="F47" s="68">
        <v>20.100000000000001</v>
      </c>
      <c r="G47" s="68">
        <v>2</v>
      </c>
      <c r="H47" s="68"/>
      <c r="I47" s="68"/>
      <c r="J47" s="68"/>
      <c r="K47" s="68">
        <v>19.7</v>
      </c>
      <c r="L47" s="68"/>
      <c r="M47" s="68">
        <v>20.3</v>
      </c>
      <c r="N47" s="68">
        <v>20.3</v>
      </c>
      <c r="O47" s="68">
        <v>12.5</v>
      </c>
      <c r="P47" s="68">
        <v>3</v>
      </c>
      <c r="Q47" s="68">
        <v>2.1</v>
      </c>
      <c r="R47" s="68">
        <v>20</v>
      </c>
      <c r="S47" s="68">
        <v>20.100000000000001</v>
      </c>
      <c r="T47" s="68">
        <v>20</v>
      </c>
      <c r="U47" s="68">
        <v>18</v>
      </c>
      <c r="V47" s="68">
        <v>0.3</v>
      </c>
      <c r="W47" s="68">
        <v>36.299999999999997</v>
      </c>
      <c r="X47" s="68">
        <v>98.5</v>
      </c>
      <c r="Y47" s="68">
        <v>64.900000000000006</v>
      </c>
      <c r="Z47" s="68">
        <v>92.1</v>
      </c>
      <c r="AA47" s="68"/>
      <c r="AB47" s="68">
        <v>1.7</v>
      </c>
      <c r="AC47" s="68">
        <v>3</v>
      </c>
      <c r="AD47" s="68">
        <v>19.399999999999999</v>
      </c>
      <c r="AE47" s="68">
        <v>8.5</v>
      </c>
      <c r="AF47" s="68">
        <v>20.399999999999999</v>
      </c>
      <c r="AG47" s="68">
        <v>20.399999999999999</v>
      </c>
      <c r="AH47" s="68">
        <v>20.2</v>
      </c>
      <c r="AI47" s="68"/>
      <c r="AJ47" s="68"/>
      <c r="AK47" s="68"/>
      <c r="AL47" s="68"/>
      <c r="AM47" s="68">
        <v>2.9</v>
      </c>
      <c r="AN47" s="68">
        <v>18.8</v>
      </c>
      <c r="AO47" s="68"/>
      <c r="AP47" s="68"/>
      <c r="AQ47" s="68">
        <v>1.8</v>
      </c>
      <c r="AR47" s="68"/>
      <c r="AS47" s="68"/>
      <c r="AT47" s="68">
        <v>5.3</v>
      </c>
      <c r="AU47" s="68">
        <v>9.9</v>
      </c>
      <c r="AV47" s="68">
        <v>101.6</v>
      </c>
      <c r="AW47" s="68"/>
      <c r="AX47" s="68">
        <v>112.5</v>
      </c>
      <c r="AY47" s="68"/>
      <c r="AZ47" s="68"/>
      <c r="BA47" s="68"/>
      <c r="BB47" s="68">
        <v>29.1</v>
      </c>
      <c r="BC47" s="68">
        <v>74.099999999999994</v>
      </c>
      <c r="BD47" s="68">
        <v>19.8</v>
      </c>
      <c r="BE47" s="68">
        <v>4.4000000000000004</v>
      </c>
      <c r="BF47" s="68">
        <v>2</v>
      </c>
      <c r="BG47" s="68">
        <v>2.2999999999999998</v>
      </c>
      <c r="BH47" s="68">
        <v>2.4</v>
      </c>
      <c r="BI47" s="68"/>
      <c r="BJ47" s="68"/>
      <c r="BK47" s="68">
        <v>20</v>
      </c>
      <c r="BL47" s="68">
        <v>8.1</v>
      </c>
      <c r="BM47" s="68"/>
      <c r="BN47" s="69">
        <v>999.3</v>
      </c>
    </row>
    <row r="48" spans="1:66" x14ac:dyDescent="0.25">
      <c r="A48" s="1"/>
      <c r="B48" s="50" t="s">
        <v>774</v>
      </c>
      <c r="C48" s="64"/>
      <c r="D48" s="64">
        <v>14.1</v>
      </c>
      <c r="E48" s="64">
        <v>7.1</v>
      </c>
      <c r="F48" s="64">
        <v>20.100000000000001</v>
      </c>
      <c r="G48" s="64">
        <v>2</v>
      </c>
      <c r="H48" s="64"/>
      <c r="I48" s="64"/>
      <c r="J48" s="64"/>
      <c r="K48" s="64">
        <v>19.7</v>
      </c>
      <c r="L48" s="64"/>
      <c r="M48" s="64">
        <v>20.399999999999999</v>
      </c>
      <c r="N48" s="64">
        <v>20.3</v>
      </c>
      <c r="O48" s="64">
        <v>12.6</v>
      </c>
      <c r="P48" s="64">
        <v>3</v>
      </c>
      <c r="Q48" s="64">
        <v>2.2000000000000002</v>
      </c>
      <c r="R48" s="64">
        <v>20</v>
      </c>
      <c r="S48" s="64">
        <v>20.9</v>
      </c>
      <c r="T48" s="64">
        <v>20</v>
      </c>
      <c r="U48" s="64">
        <v>18</v>
      </c>
      <c r="V48" s="64">
        <v>1.1000000000000001</v>
      </c>
      <c r="W48" s="64">
        <v>37.700000000000003</v>
      </c>
      <c r="X48" s="64">
        <v>98.8</v>
      </c>
      <c r="Y48" s="64">
        <v>79</v>
      </c>
      <c r="Z48" s="64">
        <v>92.4</v>
      </c>
      <c r="AA48" s="64"/>
      <c r="AB48" s="64">
        <v>4.0999999999999996</v>
      </c>
      <c r="AC48" s="64">
        <v>4.8</v>
      </c>
      <c r="AD48" s="64">
        <v>19.399999999999999</v>
      </c>
      <c r="AE48" s="64">
        <v>8.5</v>
      </c>
      <c r="AF48" s="64">
        <v>20.399999999999999</v>
      </c>
      <c r="AG48" s="64">
        <v>20.399999999999999</v>
      </c>
      <c r="AH48" s="64">
        <v>20.2</v>
      </c>
      <c r="AI48" s="64"/>
      <c r="AJ48" s="64"/>
      <c r="AK48" s="64"/>
      <c r="AL48" s="64"/>
      <c r="AM48" s="64">
        <v>2.9</v>
      </c>
      <c r="AN48" s="64">
        <v>18.8</v>
      </c>
      <c r="AO48" s="64"/>
      <c r="AP48" s="64"/>
      <c r="AQ48" s="64">
        <v>1.8</v>
      </c>
      <c r="AR48" s="64"/>
      <c r="AS48" s="64"/>
      <c r="AT48" s="64">
        <v>5.4</v>
      </c>
      <c r="AU48" s="64">
        <v>9.9</v>
      </c>
      <c r="AV48" s="64">
        <v>93.5</v>
      </c>
      <c r="AW48" s="64"/>
      <c r="AX48" s="64">
        <v>115.4</v>
      </c>
      <c r="AY48" s="64"/>
      <c r="AZ48" s="64"/>
      <c r="BA48" s="64"/>
      <c r="BB48" s="64">
        <v>27.8</v>
      </c>
      <c r="BC48" s="64">
        <v>69.5</v>
      </c>
      <c r="BD48" s="64">
        <v>20</v>
      </c>
      <c r="BE48" s="64">
        <v>4.4000000000000004</v>
      </c>
      <c r="BF48" s="64">
        <v>2</v>
      </c>
      <c r="BG48" s="64">
        <v>2.2999999999999998</v>
      </c>
      <c r="BH48" s="64">
        <v>2.4</v>
      </c>
      <c r="BI48" s="64"/>
      <c r="BJ48" s="64"/>
      <c r="BK48" s="64">
        <v>20</v>
      </c>
      <c r="BL48" s="64">
        <v>8.1</v>
      </c>
      <c r="BM48" s="64"/>
      <c r="BN48" s="65">
        <v>1011.4</v>
      </c>
    </row>
    <row r="49" spans="1:66" x14ac:dyDescent="0.25">
      <c r="A49" s="1"/>
      <c r="B49" s="54" t="s">
        <v>775</v>
      </c>
      <c r="C49" s="66"/>
      <c r="D49" s="66">
        <v>12.6</v>
      </c>
      <c r="E49" s="66">
        <v>6.7</v>
      </c>
      <c r="F49" s="66">
        <v>20.2</v>
      </c>
      <c r="G49" s="66">
        <v>2.1</v>
      </c>
      <c r="H49" s="66"/>
      <c r="I49" s="66"/>
      <c r="J49" s="66"/>
      <c r="K49" s="66">
        <v>19.7</v>
      </c>
      <c r="L49" s="66"/>
      <c r="M49" s="66">
        <v>20.3</v>
      </c>
      <c r="N49" s="66">
        <v>20.3</v>
      </c>
      <c r="O49" s="66">
        <v>12.6</v>
      </c>
      <c r="P49" s="66">
        <v>3.2</v>
      </c>
      <c r="Q49" s="66">
        <v>2.2000000000000002</v>
      </c>
      <c r="R49" s="66">
        <v>20.2</v>
      </c>
      <c r="S49" s="66">
        <v>20.100000000000001</v>
      </c>
      <c r="T49" s="66">
        <v>20</v>
      </c>
      <c r="U49" s="66">
        <v>18</v>
      </c>
      <c r="V49" s="66">
        <v>1.9</v>
      </c>
      <c r="W49" s="66">
        <v>35.299999999999997</v>
      </c>
      <c r="X49" s="66">
        <v>90</v>
      </c>
      <c r="Y49" s="66">
        <v>74.400000000000006</v>
      </c>
      <c r="Z49" s="66">
        <v>92.4</v>
      </c>
      <c r="AA49" s="66"/>
      <c r="AB49" s="66">
        <v>2.8</v>
      </c>
      <c r="AC49" s="66">
        <v>4.4000000000000004</v>
      </c>
      <c r="AD49" s="66">
        <v>19.100000000000001</v>
      </c>
      <c r="AE49" s="66">
        <v>8.5</v>
      </c>
      <c r="AF49" s="66">
        <v>20.399999999999999</v>
      </c>
      <c r="AG49" s="66">
        <v>20.399999999999999</v>
      </c>
      <c r="AH49" s="66">
        <v>20.2</v>
      </c>
      <c r="AI49" s="66"/>
      <c r="AJ49" s="66"/>
      <c r="AK49" s="66"/>
      <c r="AL49" s="66"/>
      <c r="AM49" s="66">
        <v>2.9</v>
      </c>
      <c r="AN49" s="66">
        <v>18.8</v>
      </c>
      <c r="AO49" s="66"/>
      <c r="AP49" s="66"/>
      <c r="AQ49" s="66">
        <v>1.8</v>
      </c>
      <c r="AR49" s="66"/>
      <c r="AS49" s="66"/>
      <c r="AT49" s="66">
        <v>5.5</v>
      </c>
      <c r="AU49" s="66">
        <v>10</v>
      </c>
      <c r="AV49" s="66">
        <v>93</v>
      </c>
      <c r="AW49" s="66"/>
      <c r="AX49" s="66">
        <v>112.6</v>
      </c>
      <c r="AY49" s="66"/>
      <c r="AZ49" s="66"/>
      <c r="BA49" s="66"/>
      <c r="BB49" s="66">
        <v>28.6</v>
      </c>
      <c r="BC49" s="66">
        <v>72.900000000000006</v>
      </c>
      <c r="BD49" s="66">
        <v>20</v>
      </c>
      <c r="BE49" s="66">
        <v>4.4000000000000004</v>
      </c>
      <c r="BF49" s="66">
        <v>2</v>
      </c>
      <c r="BG49" s="66">
        <v>2.2999999999999998</v>
      </c>
      <c r="BH49" s="66">
        <v>2.4</v>
      </c>
      <c r="BI49" s="66"/>
      <c r="BJ49" s="66"/>
      <c r="BK49" s="66">
        <v>20.2</v>
      </c>
      <c r="BL49" s="66">
        <v>8.1</v>
      </c>
      <c r="BM49" s="66"/>
      <c r="BN49" s="67">
        <v>993.5</v>
      </c>
    </row>
    <row r="50" spans="1:66" x14ac:dyDescent="0.25">
      <c r="A50" s="1"/>
      <c r="B50" s="54" t="s">
        <v>776</v>
      </c>
      <c r="C50" s="66"/>
      <c r="D50" s="66">
        <v>14.1</v>
      </c>
      <c r="E50" s="66">
        <v>7.2</v>
      </c>
      <c r="F50" s="66">
        <v>20.3</v>
      </c>
      <c r="G50" s="66">
        <v>2.1</v>
      </c>
      <c r="H50" s="66"/>
      <c r="I50" s="66"/>
      <c r="J50" s="66"/>
      <c r="K50" s="66">
        <v>19.8</v>
      </c>
      <c r="L50" s="66"/>
      <c r="M50" s="66">
        <v>20.3</v>
      </c>
      <c r="N50" s="66">
        <v>20.3</v>
      </c>
      <c r="O50" s="66">
        <v>12.7</v>
      </c>
      <c r="P50" s="66">
        <v>3.1</v>
      </c>
      <c r="Q50" s="66">
        <v>2</v>
      </c>
      <c r="R50" s="66">
        <v>20</v>
      </c>
      <c r="S50" s="66">
        <v>20.6</v>
      </c>
      <c r="T50" s="66">
        <v>19.2</v>
      </c>
      <c r="U50" s="66">
        <v>18.2</v>
      </c>
      <c r="V50" s="66">
        <v>4</v>
      </c>
      <c r="W50" s="66">
        <v>37.9</v>
      </c>
      <c r="X50" s="66">
        <v>78.599999999999994</v>
      </c>
      <c r="Y50" s="66">
        <v>76.8</v>
      </c>
      <c r="Z50" s="66">
        <v>89.9</v>
      </c>
      <c r="AA50" s="66"/>
      <c r="AB50" s="66">
        <v>2.6</v>
      </c>
      <c r="AC50" s="66">
        <v>6.7</v>
      </c>
      <c r="AD50" s="66">
        <v>19.100000000000001</v>
      </c>
      <c r="AE50" s="66">
        <v>8.5</v>
      </c>
      <c r="AF50" s="66">
        <v>20.399999999999999</v>
      </c>
      <c r="AG50" s="66">
        <v>20.399999999999999</v>
      </c>
      <c r="AH50" s="66">
        <v>20.2</v>
      </c>
      <c r="AI50" s="66"/>
      <c r="AJ50" s="66"/>
      <c r="AK50" s="66"/>
      <c r="AL50" s="66"/>
      <c r="AM50" s="66">
        <v>3</v>
      </c>
      <c r="AN50" s="66">
        <v>17</v>
      </c>
      <c r="AO50" s="66"/>
      <c r="AP50" s="66"/>
      <c r="AQ50" s="66">
        <v>1.8</v>
      </c>
      <c r="AR50" s="66"/>
      <c r="AS50" s="66"/>
      <c r="AT50" s="66">
        <v>5.4</v>
      </c>
      <c r="AU50" s="66">
        <v>9.8000000000000007</v>
      </c>
      <c r="AV50" s="66">
        <v>94.2</v>
      </c>
      <c r="AW50" s="66"/>
      <c r="AX50" s="66">
        <v>97.2</v>
      </c>
      <c r="AY50" s="66"/>
      <c r="AZ50" s="66"/>
      <c r="BA50" s="66"/>
      <c r="BB50" s="66">
        <v>26.2</v>
      </c>
      <c r="BC50" s="66">
        <v>70.8</v>
      </c>
      <c r="BD50" s="66">
        <v>19.899999999999999</v>
      </c>
      <c r="BE50" s="66">
        <v>4.4000000000000004</v>
      </c>
      <c r="BF50" s="66">
        <v>2</v>
      </c>
      <c r="BG50" s="66">
        <v>2.2999999999999998</v>
      </c>
      <c r="BH50" s="66">
        <v>2.4</v>
      </c>
      <c r="BI50" s="66"/>
      <c r="BJ50" s="66"/>
      <c r="BK50" s="66">
        <v>20</v>
      </c>
      <c r="BL50" s="66">
        <v>8.1</v>
      </c>
      <c r="BM50" s="66"/>
      <c r="BN50" s="67">
        <v>969.5</v>
      </c>
    </row>
    <row r="51" spans="1:66" x14ac:dyDescent="0.25">
      <c r="A51" s="1"/>
      <c r="B51" s="54" t="s">
        <v>777</v>
      </c>
      <c r="C51" s="66"/>
      <c r="D51" s="66">
        <v>14.1</v>
      </c>
      <c r="E51" s="66">
        <v>6.6</v>
      </c>
      <c r="F51" s="66">
        <v>20.3</v>
      </c>
      <c r="G51" s="66">
        <v>2.1</v>
      </c>
      <c r="H51" s="66"/>
      <c r="I51" s="66"/>
      <c r="J51" s="66"/>
      <c r="K51" s="66">
        <v>19.7</v>
      </c>
      <c r="L51" s="66"/>
      <c r="M51" s="66">
        <v>20.2</v>
      </c>
      <c r="N51" s="66">
        <v>20.2</v>
      </c>
      <c r="O51" s="66">
        <v>12.7</v>
      </c>
      <c r="P51" s="66">
        <v>3.2</v>
      </c>
      <c r="Q51" s="66">
        <v>1.5</v>
      </c>
      <c r="R51" s="66">
        <v>20.2</v>
      </c>
      <c r="S51" s="66">
        <v>20</v>
      </c>
      <c r="T51" s="66">
        <v>19.7</v>
      </c>
      <c r="U51" s="66">
        <v>18.2</v>
      </c>
      <c r="V51" s="66">
        <v>6.6</v>
      </c>
      <c r="W51" s="66">
        <v>37.200000000000003</v>
      </c>
      <c r="X51" s="66">
        <v>86.1</v>
      </c>
      <c r="Y51" s="66">
        <v>72.099999999999994</v>
      </c>
      <c r="Z51" s="66">
        <v>90.2</v>
      </c>
      <c r="AA51" s="66"/>
      <c r="AB51" s="66">
        <v>3.3</v>
      </c>
      <c r="AC51" s="66">
        <v>5.0999999999999996</v>
      </c>
      <c r="AD51" s="66">
        <v>17.899999999999999</v>
      </c>
      <c r="AE51" s="66">
        <v>8.5</v>
      </c>
      <c r="AF51" s="66">
        <v>20.399999999999999</v>
      </c>
      <c r="AG51" s="66">
        <v>20.399999999999999</v>
      </c>
      <c r="AH51" s="66">
        <v>20.2</v>
      </c>
      <c r="AI51" s="66"/>
      <c r="AJ51" s="66"/>
      <c r="AK51" s="66"/>
      <c r="AL51" s="66"/>
      <c r="AM51" s="66">
        <v>2.9</v>
      </c>
      <c r="AN51" s="66">
        <v>11.8</v>
      </c>
      <c r="AO51" s="66"/>
      <c r="AP51" s="66"/>
      <c r="AQ51" s="66">
        <v>1.8</v>
      </c>
      <c r="AR51" s="66"/>
      <c r="AS51" s="66"/>
      <c r="AT51" s="66">
        <v>5.6</v>
      </c>
      <c r="AU51" s="66">
        <v>9.9</v>
      </c>
      <c r="AV51" s="66">
        <v>60.6</v>
      </c>
      <c r="AW51" s="66"/>
      <c r="AX51" s="66">
        <v>74.7</v>
      </c>
      <c r="AY51" s="66"/>
      <c r="AZ51" s="66"/>
      <c r="BA51" s="66"/>
      <c r="BB51" s="66">
        <v>24.5</v>
      </c>
      <c r="BC51" s="66">
        <v>75.099999999999994</v>
      </c>
      <c r="BD51" s="66">
        <v>19.8</v>
      </c>
      <c r="BE51" s="66">
        <v>4.4000000000000004</v>
      </c>
      <c r="BF51" s="66">
        <v>2</v>
      </c>
      <c r="BG51" s="66">
        <v>2.2999999999999998</v>
      </c>
      <c r="BH51" s="66">
        <v>2.4</v>
      </c>
      <c r="BI51" s="66"/>
      <c r="BJ51" s="66"/>
      <c r="BK51" s="66">
        <v>20.399999999999999</v>
      </c>
      <c r="BL51" s="66">
        <v>8</v>
      </c>
      <c r="BM51" s="66"/>
      <c r="BN51" s="67">
        <v>912.9</v>
      </c>
    </row>
    <row r="52" spans="1:66" x14ac:dyDescent="0.25">
      <c r="A52" s="1"/>
      <c r="B52" s="54" t="s">
        <v>778</v>
      </c>
      <c r="C52" s="66"/>
      <c r="D52" s="66">
        <v>14</v>
      </c>
      <c r="E52" s="66">
        <v>6</v>
      </c>
      <c r="F52" s="66">
        <v>20.3</v>
      </c>
      <c r="G52" s="66">
        <v>2.1</v>
      </c>
      <c r="H52" s="66"/>
      <c r="I52" s="66"/>
      <c r="J52" s="66"/>
      <c r="K52" s="66">
        <v>19.7</v>
      </c>
      <c r="L52" s="66"/>
      <c r="M52" s="66">
        <v>20.2</v>
      </c>
      <c r="N52" s="66">
        <v>20.3</v>
      </c>
      <c r="O52" s="66">
        <v>12.7</v>
      </c>
      <c r="P52" s="66">
        <v>3.1</v>
      </c>
      <c r="Q52" s="66">
        <v>1.5</v>
      </c>
      <c r="R52" s="66">
        <v>19.8</v>
      </c>
      <c r="S52" s="66">
        <v>20.5</v>
      </c>
      <c r="T52" s="66">
        <v>20</v>
      </c>
      <c r="U52" s="66">
        <v>18.399999999999999</v>
      </c>
      <c r="V52" s="66">
        <v>5.4</v>
      </c>
      <c r="W52" s="66">
        <v>30.4</v>
      </c>
      <c r="X52" s="66">
        <v>96</v>
      </c>
      <c r="Y52" s="66">
        <v>70</v>
      </c>
      <c r="Z52" s="66">
        <v>85.9</v>
      </c>
      <c r="AA52" s="66"/>
      <c r="AB52" s="66">
        <v>4.2</v>
      </c>
      <c r="AC52" s="66">
        <v>4.7</v>
      </c>
      <c r="AD52" s="66">
        <v>16.100000000000001</v>
      </c>
      <c r="AE52" s="66">
        <v>8.4</v>
      </c>
      <c r="AF52" s="66">
        <v>20.399999999999999</v>
      </c>
      <c r="AG52" s="66">
        <v>20.399999999999999</v>
      </c>
      <c r="AH52" s="66">
        <v>20.2</v>
      </c>
      <c r="AI52" s="66"/>
      <c r="AJ52" s="66"/>
      <c r="AK52" s="66"/>
      <c r="AL52" s="66"/>
      <c r="AM52" s="66">
        <v>2.9</v>
      </c>
      <c r="AN52" s="66">
        <v>11.7</v>
      </c>
      <c r="AO52" s="66"/>
      <c r="AP52" s="66"/>
      <c r="AQ52" s="66">
        <v>1.8</v>
      </c>
      <c r="AR52" s="66"/>
      <c r="AS52" s="66"/>
      <c r="AT52" s="66">
        <v>5.2</v>
      </c>
      <c r="AU52" s="66">
        <v>9.9</v>
      </c>
      <c r="AV52" s="66">
        <v>60.2</v>
      </c>
      <c r="AW52" s="66"/>
      <c r="AX52" s="66">
        <v>79.2</v>
      </c>
      <c r="AY52" s="66"/>
      <c r="AZ52" s="66"/>
      <c r="BA52" s="66"/>
      <c r="BB52" s="66">
        <v>26.5</v>
      </c>
      <c r="BC52" s="66">
        <v>77.099999999999994</v>
      </c>
      <c r="BD52" s="66">
        <v>20</v>
      </c>
      <c r="BE52" s="66">
        <v>4.4000000000000004</v>
      </c>
      <c r="BF52" s="66">
        <v>2</v>
      </c>
      <c r="BG52" s="66">
        <v>2.2999999999999998</v>
      </c>
      <c r="BH52" s="66">
        <v>2.4</v>
      </c>
      <c r="BI52" s="66"/>
      <c r="BJ52" s="66"/>
      <c r="BK52" s="66">
        <v>19.8</v>
      </c>
      <c r="BL52" s="66">
        <v>8</v>
      </c>
      <c r="BM52" s="66"/>
      <c r="BN52" s="67">
        <v>914.1</v>
      </c>
    </row>
    <row r="53" spans="1:66" x14ac:dyDescent="0.25">
      <c r="A53" s="1"/>
      <c r="B53" s="54" t="s">
        <v>779</v>
      </c>
      <c r="C53" s="66"/>
      <c r="D53" s="66">
        <v>14.1</v>
      </c>
      <c r="E53" s="66">
        <v>7.4</v>
      </c>
      <c r="F53" s="66">
        <v>20.3</v>
      </c>
      <c r="G53" s="66">
        <v>2.1</v>
      </c>
      <c r="H53" s="66"/>
      <c r="I53" s="66"/>
      <c r="J53" s="66"/>
      <c r="K53" s="66">
        <v>19.7</v>
      </c>
      <c r="L53" s="66"/>
      <c r="M53" s="66">
        <v>20.2</v>
      </c>
      <c r="N53" s="66">
        <v>20.2</v>
      </c>
      <c r="O53" s="66">
        <v>12.7</v>
      </c>
      <c r="P53" s="66">
        <v>3.1</v>
      </c>
      <c r="Q53" s="66">
        <v>1.5</v>
      </c>
      <c r="R53" s="66">
        <v>20</v>
      </c>
      <c r="S53" s="66">
        <v>20.399999999999999</v>
      </c>
      <c r="T53" s="66">
        <v>20</v>
      </c>
      <c r="U53" s="66">
        <v>18.3</v>
      </c>
      <c r="V53" s="66">
        <v>3.4</v>
      </c>
      <c r="W53" s="66">
        <v>18.899999999999999</v>
      </c>
      <c r="X53" s="66">
        <v>104.6</v>
      </c>
      <c r="Y53" s="66">
        <v>60.9</v>
      </c>
      <c r="Z53" s="66">
        <v>89.8</v>
      </c>
      <c r="AA53" s="66"/>
      <c r="AB53" s="66">
        <v>4.5</v>
      </c>
      <c r="AC53" s="66">
        <v>5.5</v>
      </c>
      <c r="AD53" s="66">
        <v>15.4</v>
      </c>
      <c r="AE53" s="66">
        <v>8.1999999999999993</v>
      </c>
      <c r="AF53" s="66">
        <v>20.399999999999999</v>
      </c>
      <c r="AG53" s="66">
        <v>20.399999999999999</v>
      </c>
      <c r="AH53" s="66">
        <v>20.2</v>
      </c>
      <c r="AI53" s="66"/>
      <c r="AJ53" s="66"/>
      <c r="AK53" s="66"/>
      <c r="AL53" s="66"/>
      <c r="AM53" s="66">
        <v>3</v>
      </c>
      <c r="AN53" s="66">
        <v>11.7</v>
      </c>
      <c r="AO53" s="66"/>
      <c r="AP53" s="66"/>
      <c r="AQ53" s="66">
        <v>1.8</v>
      </c>
      <c r="AR53" s="66"/>
      <c r="AS53" s="66"/>
      <c r="AT53" s="66">
        <v>5.3</v>
      </c>
      <c r="AU53" s="66">
        <v>10</v>
      </c>
      <c r="AV53" s="66">
        <v>55.9</v>
      </c>
      <c r="AW53" s="66"/>
      <c r="AX53" s="66">
        <v>55.6</v>
      </c>
      <c r="AY53" s="66"/>
      <c r="AZ53" s="66"/>
      <c r="BA53" s="66"/>
      <c r="BB53" s="66">
        <v>26.1</v>
      </c>
      <c r="BC53" s="66">
        <v>74.099999999999994</v>
      </c>
      <c r="BD53" s="66">
        <v>20</v>
      </c>
      <c r="BE53" s="66">
        <v>4.4000000000000004</v>
      </c>
      <c r="BF53" s="66">
        <v>2</v>
      </c>
      <c r="BG53" s="66">
        <v>2.2999999999999998</v>
      </c>
      <c r="BH53" s="66">
        <v>2.4</v>
      </c>
      <c r="BI53" s="66"/>
      <c r="BJ53" s="66"/>
      <c r="BK53" s="66">
        <v>20</v>
      </c>
      <c r="BL53" s="66">
        <v>8</v>
      </c>
      <c r="BM53" s="66"/>
      <c r="BN53" s="67">
        <v>874.8</v>
      </c>
    </row>
    <row r="54" spans="1:66" x14ac:dyDescent="0.25">
      <c r="A54" s="1"/>
      <c r="B54" s="54" t="s">
        <v>780</v>
      </c>
      <c r="C54" s="66"/>
      <c r="D54" s="66">
        <v>14.1</v>
      </c>
      <c r="E54" s="66">
        <v>7</v>
      </c>
      <c r="F54" s="66">
        <v>20.3</v>
      </c>
      <c r="G54" s="66">
        <v>2.1</v>
      </c>
      <c r="H54" s="66"/>
      <c r="I54" s="66"/>
      <c r="J54" s="66"/>
      <c r="K54" s="66">
        <v>19.7</v>
      </c>
      <c r="L54" s="66"/>
      <c r="M54" s="66">
        <v>20.2</v>
      </c>
      <c r="N54" s="66">
        <v>20.3</v>
      </c>
      <c r="O54" s="66">
        <v>12.6</v>
      </c>
      <c r="P54" s="66">
        <v>3</v>
      </c>
      <c r="Q54" s="66">
        <v>1.4</v>
      </c>
      <c r="R54" s="66">
        <v>20</v>
      </c>
      <c r="S54" s="66">
        <v>20</v>
      </c>
      <c r="T54" s="66">
        <v>19.899999999999999</v>
      </c>
      <c r="U54" s="66">
        <v>18.2</v>
      </c>
      <c r="V54" s="66">
        <v>1.6</v>
      </c>
      <c r="W54" s="66">
        <v>17.600000000000001</v>
      </c>
      <c r="X54" s="66">
        <v>101</v>
      </c>
      <c r="Y54" s="66">
        <v>72.3</v>
      </c>
      <c r="Z54" s="66">
        <v>87.8</v>
      </c>
      <c r="AA54" s="66"/>
      <c r="AB54" s="66">
        <v>5.2</v>
      </c>
      <c r="AC54" s="66">
        <v>5.9</v>
      </c>
      <c r="AD54" s="66">
        <v>14.5</v>
      </c>
      <c r="AE54" s="66">
        <v>7.9</v>
      </c>
      <c r="AF54" s="66">
        <v>20.399999999999999</v>
      </c>
      <c r="AG54" s="66">
        <v>20.399999999999999</v>
      </c>
      <c r="AH54" s="66">
        <v>20.2</v>
      </c>
      <c r="AI54" s="66"/>
      <c r="AJ54" s="66"/>
      <c r="AK54" s="66">
        <v>0.1</v>
      </c>
      <c r="AL54" s="66"/>
      <c r="AM54" s="66">
        <v>3.1</v>
      </c>
      <c r="AN54" s="66">
        <v>11.7</v>
      </c>
      <c r="AO54" s="66"/>
      <c r="AP54" s="66"/>
      <c r="AQ54" s="66">
        <v>1.8</v>
      </c>
      <c r="AR54" s="66"/>
      <c r="AS54" s="66"/>
      <c r="AT54" s="66">
        <v>5.5</v>
      </c>
      <c r="AU54" s="66">
        <v>9.8000000000000007</v>
      </c>
      <c r="AV54" s="66">
        <v>39.700000000000003</v>
      </c>
      <c r="AW54" s="66"/>
      <c r="AX54" s="66">
        <v>43.7</v>
      </c>
      <c r="AY54" s="66"/>
      <c r="AZ54" s="66"/>
      <c r="BA54" s="66"/>
      <c r="BB54" s="66">
        <v>25.7</v>
      </c>
      <c r="BC54" s="66">
        <v>72</v>
      </c>
      <c r="BD54" s="66">
        <v>20</v>
      </c>
      <c r="BE54" s="66">
        <v>4.4000000000000004</v>
      </c>
      <c r="BF54" s="66">
        <v>2</v>
      </c>
      <c r="BG54" s="66">
        <v>2.2999999999999998</v>
      </c>
      <c r="BH54" s="66">
        <v>2.4</v>
      </c>
      <c r="BI54" s="66"/>
      <c r="BJ54" s="66"/>
      <c r="BK54" s="66">
        <v>20</v>
      </c>
      <c r="BL54" s="66">
        <v>8.1</v>
      </c>
      <c r="BM54" s="66"/>
      <c r="BN54" s="67">
        <v>845.9</v>
      </c>
    </row>
    <row r="55" spans="1:66" x14ac:dyDescent="0.25">
      <c r="A55" s="1"/>
      <c r="B55" s="56" t="s">
        <v>992</v>
      </c>
      <c r="C55" s="68"/>
      <c r="D55" s="68">
        <v>14.1</v>
      </c>
      <c r="E55" s="68">
        <v>7.2</v>
      </c>
      <c r="F55" s="68">
        <v>20.3</v>
      </c>
      <c r="G55" s="68">
        <v>2</v>
      </c>
      <c r="H55" s="68"/>
      <c r="I55" s="68"/>
      <c r="J55" s="68"/>
      <c r="K55" s="68">
        <v>19.8</v>
      </c>
      <c r="L55" s="68"/>
      <c r="M55" s="68">
        <v>20.2</v>
      </c>
      <c r="N55" s="68">
        <v>20.2</v>
      </c>
      <c r="O55" s="68">
        <v>12.7</v>
      </c>
      <c r="P55" s="68">
        <v>3</v>
      </c>
      <c r="Q55" s="68">
        <v>0.2</v>
      </c>
      <c r="R55" s="68">
        <v>20</v>
      </c>
      <c r="S55" s="68">
        <v>20.399999999999999</v>
      </c>
      <c r="T55" s="68">
        <v>20</v>
      </c>
      <c r="U55" s="68">
        <v>18</v>
      </c>
      <c r="V55" s="68">
        <v>0.6</v>
      </c>
      <c r="W55" s="68">
        <v>16.7</v>
      </c>
      <c r="X55" s="68">
        <v>100.5</v>
      </c>
      <c r="Y55" s="68">
        <v>58.2</v>
      </c>
      <c r="Z55" s="68">
        <v>85.9</v>
      </c>
      <c r="AA55" s="68"/>
      <c r="AB55" s="68">
        <v>3.2</v>
      </c>
      <c r="AC55" s="68">
        <v>6.4</v>
      </c>
      <c r="AD55" s="68">
        <v>13.2</v>
      </c>
      <c r="AE55" s="68">
        <v>7.6</v>
      </c>
      <c r="AF55" s="68">
        <v>20.399999999999999</v>
      </c>
      <c r="AG55" s="68">
        <v>20.399999999999999</v>
      </c>
      <c r="AH55" s="68">
        <v>20.2</v>
      </c>
      <c r="AI55" s="68"/>
      <c r="AJ55" s="68"/>
      <c r="AK55" s="68"/>
      <c r="AL55" s="68"/>
      <c r="AM55" s="68">
        <v>3.1</v>
      </c>
      <c r="AN55" s="68">
        <v>11.7</v>
      </c>
      <c r="AO55" s="68"/>
      <c r="AP55" s="68"/>
      <c r="AQ55" s="68">
        <v>1.8</v>
      </c>
      <c r="AR55" s="68"/>
      <c r="AS55" s="68"/>
      <c r="AT55" s="68">
        <v>5.4</v>
      </c>
      <c r="AU55" s="68">
        <v>10</v>
      </c>
      <c r="AV55" s="68">
        <v>22.2</v>
      </c>
      <c r="AW55" s="68"/>
      <c r="AX55" s="68">
        <v>23</v>
      </c>
      <c r="AY55" s="68"/>
      <c r="AZ55" s="68"/>
      <c r="BA55" s="68"/>
      <c r="BB55" s="68">
        <v>27.7</v>
      </c>
      <c r="BC55" s="68">
        <v>65.7</v>
      </c>
      <c r="BD55" s="68">
        <v>20</v>
      </c>
      <c r="BE55" s="68">
        <v>4.4000000000000004</v>
      </c>
      <c r="BF55" s="68">
        <v>2</v>
      </c>
      <c r="BG55" s="68">
        <v>2.2999999999999998</v>
      </c>
      <c r="BH55" s="68">
        <v>2.4</v>
      </c>
      <c r="BI55" s="68"/>
      <c r="BJ55" s="68"/>
      <c r="BK55" s="68">
        <v>20</v>
      </c>
      <c r="BL55" s="68">
        <v>8</v>
      </c>
      <c r="BM55" s="68"/>
      <c r="BN55" s="69">
        <v>781.1</v>
      </c>
    </row>
    <row r="56" spans="1:66" ht="15.75" x14ac:dyDescent="0.25">
      <c r="A56" s="1"/>
      <c r="B56" s="70" t="s">
        <v>993</v>
      </c>
      <c r="C56" s="71">
        <v>199.05</v>
      </c>
      <c r="D56" s="71">
        <v>311.25</v>
      </c>
      <c r="E56" s="71">
        <v>168.9</v>
      </c>
      <c r="F56" s="71">
        <v>485.65</v>
      </c>
      <c r="G56" s="71">
        <v>49.25</v>
      </c>
      <c r="H56" s="71">
        <v>3.15</v>
      </c>
      <c r="I56" s="71">
        <v>0</v>
      </c>
      <c r="J56" s="71">
        <v>5.7</v>
      </c>
      <c r="K56" s="71">
        <v>466</v>
      </c>
      <c r="L56" s="71">
        <v>0</v>
      </c>
      <c r="M56" s="71">
        <v>472.5</v>
      </c>
      <c r="N56" s="71">
        <v>486.1</v>
      </c>
      <c r="O56" s="71">
        <v>302.7</v>
      </c>
      <c r="P56" s="71">
        <v>74.5</v>
      </c>
      <c r="Q56" s="71">
        <v>76.349999999999994</v>
      </c>
      <c r="R56" s="71">
        <v>478.85</v>
      </c>
      <c r="S56" s="71">
        <v>324.5</v>
      </c>
      <c r="T56" s="71">
        <v>471.95</v>
      </c>
      <c r="U56" s="71">
        <v>441.15</v>
      </c>
      <c r="V56" s="71">
        <v>38.549999999999997</v>
      </c>
      <c r="W56" s="71">
        <v>672.5</v>
      </c>
      <c r="X56" s="71">
        <v>1787.15</v>
      </c>
      <c r="Y56" s="71">
        <v>984.4</v>
      </c>
      <c r="Z56" s="71">
        <v>1326.7</v>
      </c>
      <c r="AA56" s="71">
        <v>299</v>
      </c>
      <c r="AB56" s="71">
        <v>54.7</v>
      </c>
      <c r="AC56" s="71">
        <v>93.85</v>
      </c>
      <c r="AD56" s="71">
        <v>264.10000000000002</v>
      </c>
      <c r="AE56" s="71">
        <v>197.15</v>
      </c>
      <c r="AF56" s="71">
        <v>489.6</v>
      </c>
      <c r="AG56" s="71">
        <v>489.6</v>
      </c>
      <c r="AH56" s="71">
        <v>484.8</v>
      </c>
      <c r="AI56" s="71">
        <v>0</v>
      </c>
      <c r="AJ56" s="71">
        <v>645.54999999999995</v>
      </c>
      <c r="AK56" s="71">
        <v>66.5</v>
      </c>
      <c r="AL56" s="71">
        <v>99.25</v>
      </c>
      <c r="AM56" s="71">
        <v>77.2</v>
      </c>
      <c r="AN56" s="71">
        <v>413.55</v>
      </c>
      <c r="AO56" s="71">
        <v>0</v>
      </c>
      <c r="AP56" s="71">
        <v>1.6</v>
      </c>
      <c r="AQ56" s="71">
        <v>37.6</v>
      </c>
      <c r="AR56" s="71">
        <v>134.65</v>
      </c>
      <c r="AS56" s="71">
        <v>158.94999999999999</v>
      </c>
      <c r="AT56" s="71">
        <v>107.65</v>
      </c>
      <c r="AU56" s="71">
        <v>208.35</v>
      </c>
      <c r="AV56" s="71">
        <v>1217</v>
      </c>
      <c r="AW56" s="71">
        <v>1263.3</v>
      </c>
      <c r="AX56" s="71">
        <v>1255.7</v>
      </c>
      <c r="AY56" s="71">
        <v>968.05</v>
      </c>
      <c r="AZ56" s="71">
        <v>0</v>
      </c>
      <c r="BA56" s="71">
        <v>187.7</v>
      </c>
      <c r="BB56" s="71">
        <v>446.3</v>
      </c>
      <c r="BC56" s="71">
        <v>1187.5</v>
      </c>
      <c r="BD56" s="71">
        <v>172.4</v>
      </c>
      <c r="BE56" s="71">
        <v>99</v>
      </c>
      <c r="BF56" s="71">
        <v>48.6</v>
      </c>
      <c r="BG56" s="71">
        <v>55.2</v>
      </c>
      <c r="BH56" s="71">
        <v>57.45</v>
      </c>
      <c r="BI56" s="71">
        <v>122</v>
      </c>
      <c r="BJ56" s="71">
        <v>0</v>
      </c>
      <c r="BK56" s="71">
        <v>479.55</v>
      </c>
      <c r="BL56" s="71">
        <v>196.5</v>
      </c>
      <c r="BM56" s="71">
        <v>198.05</v>
      </c>
      <c r="BN56" s="71">
        <v>21904.799999999999</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531</v>
      </c>
      <c r="M70" s="1">
        <v>939.45</v>
      </c>
      <c r="N70" s="1">
        <v>4.2887860195025755</v>
      </c>
      <c r="O70" s="1" t="s">
        <v>994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532</v>
      </c>
      <c r="M71" s="1">
        <v>3984.55</v>
      </c>
      <c r="N71" s="1">
        <v>18.190305321208136</v>
      </c>
      <c r="O71" s="1" t="s">
        <v>995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530</v>
      </c>
      <c r="M72" s="1">
        <v>7750.7</v>
      </c>
      <c r="N72" s="1">
        <v>35.38356889814105</v>
      </c>
      <c r="O72" s="1" t="s">
        <v>996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533</v>
      </c>
      <c r="M73" s="1">
        <v>9230.1</v>
      </c>
      <c r="N73" s="1">
        <v>42.13733976114824</v>
      </c>
      <c r="O73" s="1" t="s">
        <v>997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998</v>
      </c>
      <c r="C5" s="212"/>
      <c r="D5" s="212"/>
      <c r="E5" s="212"/>
      <c r="F5" s="212"/>
      <c r="G5" s="212"/>
      <c r="H5" s="212"/>
      <c r="I5" s="212"/>
    </row>
    <row r="6" spans="1:9" ht="44.1" customHeight="1" x14ac:dyDescent="0.25">
      <c r="A6" s="1"/>
      <c r="B6" s="211" t="s">
        <v>524</v>
      </c>
      <c r="C6" s="211" t="s">
        <v>196</v>
      </c>
      <c r="D6" s="211" t="s">
        <v>576</v>
      </c>
      <c r="E6" s="211" t="s">
        <v>577</v>
      </c>
      <c r="F6" s="211" t="s">
        <v>248</v>
      </c>
      <c r="G6" s="211" t="s">
        <v>574</v>
      </c>
      <c r="H6" s="211" t="s">
        <v>575</v>
      </c>
      <c r="I6" s="63" t="s">
        <v>999</v>
      </c>
    </row>
    <row r="7" spans="1:9" x14ac:dyDescent="0.25">
      <c r="A7" s="1"/>
      <c r="B7" s="211"/>
      <c r="C7" s="63" t="s">
        <v>951</v>
      </c>
      <c r="D7" s="63" t="s">
        <v>952</v>
      </c>
      <c r="E7" s="63" t="s">
        <v>953</v>
      </c>
      <c r="F7" s="63" t="s">
        <v>954</v>
      </c>
      <c r="G7" s="63" t="s">
        <v>1000</v>
      </c>
      <c r="H7" s="63" t="s">
        <v>971</v>
      </c>
      <c r="I7" s="63" t="s">
        <v>726</v>
      </c>
    </row>
    <row r="8" spans="1:9" x14ac:dyDescent="0.25">
      <c r="A8" s="1"/>
      <c r="B8" s="50" t="s">
        <v>973</v>
      </c>
      <c r="C8" s="64">
        <v>13</v>
      </c>
      <c r="D8" s="64">
        <v>11.5</v>
      </c>
      <c r="E8" s="64">
        <v>7.6</v>
      </c>
      <c r="F8" s="64"/>
      <c r="G8" s="64">
        <v>36.4</v>
      </c>
      <c r="H8" s="64">
        <v>31.8</v>
      </c>
      <c r="I8" s="65">
        <v>100.3</v>
      </c>
    </row>
    <row r="9" spans="1:9" x14ac:dyDescent="0.25">
      <c r="A9" s="1"/>
      <c r="B9" s="54" t="s">
        <v>974</v>
      </c>
      <c r="C9" s="66">
        <v>12</v>
      </c>
      <c r="D9" s="66">
        <v>11.5</v>
      </c>
      <c r="E9" s="66">
        <v>7.2</v>
      </c>
      <c r="F9" s="66"/>
      <c r="G9" s="66">
        <v>36.4</v>
      </c>
      <c r="H9" s="66">
        <v>31.7</v>
      </c>
      <c r="I9" s="67">
        <v>98.8</v>
      </c>
    </row>
    <row r="10" spans="1:9" x14ac:dyDescent="0.25">
      <c r="A10" s="1"/>
      <c r="B10" s="54" t="s">
        <v>975</v>
      </c>
      <c r="C10" s="66">
        <v>12</v>
      </c>
      <c r="D10" s="66">
        <v>11.5</v>
      </c>
      <c r="E10" s="66">
        <v>6.8</v>
      </c>
      <c r="F10" s="66"/>
      <c r="G10" s="66">
        <v>36.6</v>
      </c>
      <c r="H10" s="66">
        <v>31.6</v>
      </c>
      <c r="I10" s="67">
        <v>98.5</v>
      </c>
    </row>
    <row r="11" spans="1:9" x14ac:dyDescent="0.25">
      <c r="A11" s="1"/>
      <c r="B11" s="54" t="s">
        <v>976</v>
      </c>
      <c r="C11" s="66">
        <v>12</v>
      </c>
      <c r="D11" s="66">
        <v>11.6</v>
      </c>
      <c r="E11" s="66">
        <v>6.6</v>
      </c>
      <c r="F11" s="66"/>
      <c r="G11" s="66">
        <v>36.6</v>
      </c>
      <c r="H11" s="66">
        <v>31.6</v>
      </c>
      <c r="I11" s="67">
        <v>98.4</v>
      </c>
    </row>
    <row r="12" spans="1:9" x14ac:dyDescent="0.25">
      <c r="A12" s="1"/>
      <c r="B12" s="54" t="s">
        <v>977</v>
      </c>
      <c r="C12" s="66">
        <v>12</v>
      </c>
      <c r="D12" s="66">
        <v>12.5</v>
      </c>
      <c r="E12" s="66">
        <v>6</v>
      </c>
      <c r="F12" s="66"/>
      <c r="G12" s="66">
        <v>36.6</v>
      </c>
      <c r="H12" s="66">
        <v>31.6</v>
      </c>
      <c r="I12" s="67">
        <v>98.7</v>
      </c>
    </row>
    <row r="13" spans="1:9" x14ac:dyDescent="0.25">
      <c r="A13" s="1"/>
      <c r="B13" s="54" t="s">
        <v>978</v>
      </c>
      <c r="C13" s="66">
        <v>12</v>
      </c>
      <c r="D13" s="66">
        <v>13.1</v>
      </c>
      <c r="E13" s="66">
        <v>7.2</v>
      </c>
      <c r="F13" s="66"/>
      <c r="G13" s="66">
        <v>36.6</v>
      </c>
      <c r="H13" s="66">
        <v>31.7</v>
      </c>
      <c r="I13" s="67">
        <v>100.6</v>
      </c>
    </row>
    <row r="14" spans="1:9" x14ac:dyDescent="0.25">
      <c r="A14" s="1"/>
      <c r="B14" s="54" t="s">
        <v>979</v>
      </c>
      <c r="C14" s="66">
        <v>12.1</v>
      </c>
      <c r="D14" s="66">
        <v>13.6</v>
      </c>
      <c r="E14" s="66">
        <v>7.3</v>
      </c>
      <c r="F14" s="66"/>
      <c r="G14" s="66">
        <v>36.9</v>
      </c>
      <c r="H14" s="66">
        <v>31.7</v>
      </c>
      <c r="I14" s="67">
        <v>101.6</v>
      </c>
    </row>
    <row r="15" spans="1:9" x14ac:dyDescent="0.25">
      <c r="A15" s="1"/>
      <c r="B15" s="56" t="s">
        <v>980</v>
      </c>
      <c r="C15" s="68">
        <v>12.1</v>
      </c>
      <c r="D15" s="68">
        <v>13.6</v>
      </c>
      <c r="E15" s="68">
        <v>7.4</v>
      </c>
      <c r="F15" s="68"/>
      <c r="G15" s="68">
        <v>37</v>
      </c>
      <c r="H15" s="68">
        <v>31.8</v>
      </c>
      <c r="I15" s="69">
        <v>101.9</v>
      </c>
    </row>
    <row r="16" spans="1:9" x14ac:dyDescent="0.25">
      <c r="A16" s="1"/>
      <c r="B16" s="50" t="s">
        <v>981</v>
      </c>
      <c r="C16" s="64">
        <v>12</v>
      </c>
      <c r="D16" s="64">
        <v>13.6</v>
      </c>
      <c r="E16" s="64">
        <v>7.5</v>
      </c>
      <c r="F16" s="64"/>
      <c r="G16" s="64">
        <v>36.700000000000003</v>
      </c>
      <c r="H16" s="64">
        <v>31.9</v>
      </c>
      <c r="I16" s="65">
        <v>101.7</v>
      </c>
    </row>
    <row r="17" spans="1:9" x14ac:dyDescent="0.25">
      <c r="A17" s="1"/>
      <c r="B17" s="54" t="s">
        <v>982</v>
      </c>
      <c r="C17" s="66">
        <v>11.9</v>
      </c>
      <c r="D17" s="66">
        <v>12.5</v>
      </c>
      <c r="E17" s="66">
        <v>7.1</v>
      </c>
      <c r="F17" s="66"/>
      <c r="G17" s="66">
        <v>36.9</v>
      </c>
      <c r="H17" s="66">
        <v>31.9</v>
      </c>
      <c r="I17" s="67">
        <v>100.3</v>
      </c>
    </row>
    <row r="18" spans="1:9" x14ac:dyDescent="0.25">
      <c r="A18" s="1"/>
      <c r="B18" s="54" t="s">
        <v>983</v>
      </c>
      <c r="C18" s="66">
        <v>12.1</v>
      </c>
      <c r="D18" s="66">
        <v>12.9</v>
      </c>
      <c r="E18" s="66">
        <v>7.3</v>
      </c>
      <c r="F18" s="66"/>
      <c r="G18" s="66">
        <v>36.799999999999997</v>
      </c>
      <c r="H18" s="66">
        <v>31.8</v>
      </c>
      <c r="I18" s="67">
        <v>100.9</v>
      </c>
    </row>
    <row r="19" spans="1:9" x14ac:dyDescent="0.25">
      <c r="A19" s="1"/>
      <c r="B19" s="54" t="s">
        <v>984</v>
      </c>
      <c r="C19" s="66">
        <v>11.8</v>
      </c>
      <c r="D19" s="66">
        <v>12.6</v>
      </c>
      <c r="E19" s="66">
        <v>7.2</v>
      </c>
      <c r="F19" s="66"/>
      <c r="G19" s="66">
        <v>36.700000000000003</v>
      </c>
      <c r="H19" s="66">
        <v>31.7</v>
      </c>
      <c r="I19" s="67">
        <v>100</v>
      </c>
    </row>
    <row r="20" spans="1:9" x14ac:dyDescent="0.25">
      <c r="A20" s="1"/>
      <c r="B20" s="54" t="s">
        <v>985</v>
      </c>
      <c r="C20" s="66">
        <v>12</v>
      </c>
      <c r="D20" s="66">
        <v>13</v>
      </c>
      <c r="E20" s="66">
        <v>6.7</v>
      </c>
      <c r="F20" s="66"/>
      <c r="G20" s="66">
        <v>36.9</v>
      </c>
      <c r="H20" s="66">
        <v>31.9</v>
      </c>
      <c r="I20" s="67">
        <v>100.5</v>
      </c>
    </row>
    <row r="21" spans="1:9" x14ac:dyDescent="0.25">
      <c r="A21" s="1"/>
      <c r="B21" s="54" t="s">
        <v>986</v>
      </c>
      <c r="C21" s="66">
        <v>12</v>
      </c>
      <c r="D21" s="66">
        <v>13.6</v>
      </c>
      <c r="E21" s="66">
        <v>7</v>
      </c>
      <c r="F21" s="66"/>
      <c r="G21" s="66">
        <v>37</v>
      </c>
      <c r="H21" s="66">
        <v>32</v>
      </c>
      <c r="I21" s="67">
        <v>101.6</v>
      </c>
    </row>
    <row r="22" spans="1:9" x14ac:dyDescent="0.25">
      <c r="A22" s="1"/>
      <c r="B22" s="54" t="s">
        <v>987</v>
      </c>
      <c r="C22" s="66">
        <v>12</v>
      </c>
      <c r="D22" s="66">
        <v>13.6</v>
      </c>
      <c r="E22" s="66">
        <v>6.6</v>
      </c>
      <c r="F22" s="66"/>
      <c r="G22" s="66">
        <v>36.799999999999997</v>
      </c>
      <c r="H22" s="66">
        <v>32</v>
      </c>
      <c r="I22" s="67">
        <v>101</v>
      </c>
    </row>
    <row r="23" spans="1:9" x14ac:dyDescent="0.25">
      <c r="A23" s="1"/>
      <c r="B23" s="56" t="s">
        <v>988</v>
      </c>
      <c r="C23" s="68">
        <v>12</v>
      </c>
      <c r="D23" s="68">
        <v>14</v>
      </c>
      <c r="E23" s="68">
        <v>7.1</v>
      </c>
      <c r="F23" s="68"/>
      <c r="G23" s="68">
        <v>37</v>
      </c>
      <c r="H23" s="68">
        <v>32</v>
      </c>
      <c r="I23" s="69">
        <v>102.1</v>
      </c>
    </row>
    <row r="24" spans="1:9" x14ac:dyDescent="0.25">
      <c r="A24" s="1"/>
      <c r="B24" s="50" t="s">
        <v>989</v>
      </c>
      <c r="C24" s="64">
        <v>10</v>
      </c>
      <c r="D24" s="64">
        <v>14.2</v>
      </c>
      <c r="E24" s="64">
        <v>7.2</v>
      </c>
      <c r="F24" s="64"/>
      <c r="G24" s="64">
        <v>36.6</v>
      </c>
      <c r="H24" s="64">
        <v>32</v>
      </c>
      <c r="I24" s="65">
        <v>100</v>
      </c>
    </row>
    <row r="25" spans="1:9" x14ac:dyDescent="0.25">
      <c r="A25" s="1"/>
      <c r="B25" s="54" t="s">
        <v>990</v>
      </c>
      <c r="C25" s="66">
        <v>10</v>
      </c>
      <c r="D25" s="66">
        <v>14.7</v>
      </c>
      <c r="E25" s="66">
        <v>7.3</v>
      </c>
      <c r="F25" s="66"/>
      <c r="G25" s="66">
        <v>36.299999999999997</v>
      </c>
      <c r="H25" s="66">
        <v>32.1</v>
      </c>
      <c r="I25" s="67">
        <v>100.4</v>
      </c>
    </row>
    <row r="26" spans="1:9" x14ac:dyDescent="0.25">
      <c r="A26" s="1"/>
      <c r="B26" s="54" t="s">
        <v>991</v>
      </c>
      <c r="C26" s="66">
        <v>10</v>
      </c>
      <c r="D26" s="66">
        <v>14.3</v>
      </c>
      <c r="E26" s="66">
        <v>7.3</v>
      </c>
      <c r="F26" s="66"/>
      <c r="G26" s="66">
        <v>37</v>
      </c>
      <c r="H26" s="66">
        <v>32.1</v>
      </c>
      <c r="I26" s="67">
        <v>100.7</v>
      </c>
    </row>
    <row r="27" spans="1:9" x14ac:dyDescent="0.25">
      <c r="A27" s="1"/>
      <c r="B27" s="54" t="s">
        <v>754</v>
      </c>
      <c r="C27" s="66">
        <v>10.1</v>
      </c>
      <c r="D27" s="66">
        <v>10.199999999999999</v>
      </c>
      <c r="E27" s="66">
        <v>7.3</v>
      </c>
      <c r="F27" s="66"/>
      <c r="G27" s="66">
        <v>36.9</v>
      </c>
      <c r="H27" s="66">
        <v>32</v>
      </c>
      <c r="I27" s="67">
        <v>96.5</v>
      </c>
    </row>
    <row r="28" spans="1:9" x14ac:dyDescent="0.25">
      <c r="A28" s="1"/>
      <c r="B28" s="54" t="s">
        <v>755</v>
      </c>
      <c r="C28" s="66">
        <v>12</v>
      </c>
      <c r="D28" s="66">
        <v>10.7</v>
      </c>
      <c r="E28" s="66">
        <v>7.6</v>
      </c>
      <c r="F28" s="66"/>
      <c r="G28" s="66">
        <v>36.5</v>
      </c>
      <c r="H28" s="66">
        <v>31.9</v>
      </c>
      <c r="I28" s="67">
        <v>98.7</v>
      </c>
    </row>
    <row r="29" spans="1:9" x14ac:dyDescent="0.25">
      <c r="A29" s="1"/>
      <c r="B29" s="54" t="s">
        <v>756</v>
      </c>
      <c r="C29" s="66">
        <v>12</v>
      </c>
      <c r="D29" s="66">
        <v>12.6</v>
      </c>
      <c r="E29" s="66">
        <v>6.9</v>
      </c>
      <c r="F29" s="66"/>
      <c r="G29" s="66">
        <v>36.799999999999997</v>
      </c>
      <c r="H29" s="66">
        <v>31.5</v>
      </c>
      <c r="I29" s="67">
        <v>99.8</v>
      </c>
    </row>
    <row r="30" spans="1:9" x14ac:dyDescent="0.25">
      <c r="A30" s="1"/>
      <c r="B30" s="54" t="s">
        <v>757</v>
      </c>
      <c r="C30" s="66">
        <v>12</v>
      </c>
      <c r="D30" s="66">
        <v>13</v>
      </c>
      <c r="E30" s="66">
        <v>7.2</v>
      </c>
      <c r="F30" s="66"/>
      <c r="G30" s="66">
        <v>36.9</v>
      </c>
      <c r="H30" s="66">
        <v>31.2</v>
      </c>
      <c r="I30" s="67">
        <v>100.3</v>
      </c>
    </row>
    <row r="31" spans="1:9" x14ac:dyDescent="0.25">
      <c r="A31" s="1"/>
      <c r="B31" s="56" t="s">
        <v>758</v>
      </c>
      <c r="C31" s="68">
        <v>12.9</v>
      </c>
      <c r="D31" s="68">
        <v>13.1</v>
      </c>
      <c r="E31" s="68">
        <v>7.1</v>
      </c>
      <c r="F31" s="68"/>
      <c r="G31" s="68">
        <v>36.799999999999997</v>
      </c>
      <c r="H31" s="68">
        <v>30.8</v>
      </c>
      <c r="I31" s="69">
        <v>100.7</v>
      </c>
    </row>
    <row r="32" spans="1:9" x14ac:dyDescent="0.25">
      <c r="A32" s="1"/>
      <c r="B32" s="50" t="s">
        <v>759</v>
      </c>
      <c r="C32" s="64">
        <v>13</v>
      </c>
      <c r="D32" s="64">
        <v>13.1</v>
      </c>
      <c r="E32" s="64">
        <v>7.2</v>
      </c>
      <c r="F32" s="64"/>
      <c r="G32" s="64">
        <v>36.799999999999997</v>
      </c>
      <c r="H32" s="64">
        <v>30.7</v>
      </c>
      <c r="I32" s="65">
        <v>100.8</v>
      </c>
    </row>
    <row r="33" spans="1:9" x14ac:dyDescent="0.25">
      <c r="A33" s="1"/>
      <c r="B33" s="54" t="s">
        <v>760</v>
      </c>
      <c r="C33" s="66">
        <v>13</v>
      </c>
      <c r="D33" s="66">
        <v>13.5</v>
      </c>
      <c r="E33" s="66">
        <v>7</v>
      </c>
      <c r="F33" s="66"/>
      <c r="G33" s="66">
        <v>36.700000000000003</v>
      </c>
      <c r="H33" s="66">
        <v>30.8</v>
      </c>
      <c r="I33" s="67">
        <v>101</v>
      </c>
    </row>
    <row r="34" spans="1:9" x14ac:dyDescent="0.25">
      <c r="A34" s="1"/>
      <c r="B34" s="54" t="s">
        <v>761</v>
      </c>
      <c r="C34" s="66">
        <v>13</v>
      </c>
      <c r="D34" s="66">
        <v>11.6</v>
      </c>
      <c r="E34" s="66">
        <v>7.1</v>
      </c>
      <c r="F34" s="66"/>
      <c r="G34" s="66">
        <v>37.1</v>
      </c>
      <c r="H34" s="66">
        <v>30.7</v>
      </c>
      <c r="I34" s="67">
        <v>99.5</v>
      </c>
    </row>
    <row r="35" spans="1:9" x14ac:dyDescent="0.25">
      <c r="A35" s="1"/>
      <c r="B35" s="54" t="s">
        <v>762</v>
      </c>
      <c r="C35" s="66">
        <v>13</v>
      </c>
      <c r="D35" s="66">
        <v>13.6</v>
      </c>
      <c r="E35" s="66">
        <v>7.1</v>
      </c>
      <c r="F35" s="66"/>
      <c r="G35" s="66">
        <v>37.200000000000003</v>
      </c>
      <c r="H35" s="66">
        <v>30.6</v>
      </c>
      <c r="I35" s="67">
        <v>101.5</v>
      </c>
    </row>
    <row r="36" spans="1:9" x14ac:dyDescent="0.25">
      <c r="A36" s="1"/>
      <c r="B36" s="54" t="s">
        <v>763</v>
      </c>
      <c r="C36" s="66">
        <v>13.2</v>
      </c>
      <c r="D36" s="66">
        <v>14.1</v>
      </c>
      <c r="E36" s="66">
        <v>6.8</v>
      </c>
      <c r="F36" s="66"/>
      <c r="G36" s="66">
        <v>37.1</v>
      </c>
      <c r="H36" s="66">
        <v>30.6</v>
      </c>
      <c r="I36" s="67">
        <v>101.8</v>
      </c>
    </row>
    <row r="37" spans="1:9" x14ac:dyDescent="0.25">
      <c r="A37" s="1"/>
      <c r="B37" s="54" t="s">
        <v>764</v>
      </c>
      <c r="C37" s="66">
        <v>13</v>
      </c>
      <c r="D37" s="66">
        <v>14.1</v>
      </c>
      <c r="E37" s="66">
        <v>6.7</v>
      </c>
      <c r="F37" s="66"/>
      <c r="G37" s="66">
        <v>36.6</v>
      </c>
      <c r="H37" s="66">
        <v>30.6</v>
      </c>
      <c r="I37" s="67">
        <v>101</v>
      </c>
    </row>
    <row r="38" spans="1:9" x14ac:dyDescent="0.25">
      <c r="A38" s="1"/>
      <c r="B38" s="54" t="s">
        <v>765</v>
      </c>
      <c r="C38" s="66">
        <v>12</v>
      </c>
      <c r="D38" s="66">
        <v>13.5</v>
      </c>
      <c r="E38" s="66">
        <v>7.2</v>
      </c>
      <c r="F38" s="66"/>
      <c r="G38" s="66">
        <v>37.1</v>
      </c>
      <c r="H38" s="66">
        <v>30.7</v>
      </c>
      <c r="I38" s="67">
        <v>100.5</v>
      </c>
    </row>
    <row r="39" spans="1:9" x14ac:dyDescent="0.25">
      <c r="A39" s="1"/>
      <c r="B39" s="56" t="s">
        <v>766</v>
      </c>
      <c r="C39" s="68">
        <v>12.9</v>
      </c>
      <c r="D39" s="68">
        <v>8.8000000000000007</v>
      </c>
      <c r="E39" s="68">
        <v>7</v>
      </c>
      <c r="F39" s="68"/>
      <c r="G39" s="68"/>
      <c r="H39" s="68">
        <v>30.7</v>
      </c>
      <c r="I39" s="69">
        <v>59.4</v>
      </c>
    </row>
    <row r="40" spans="1:9" x14ac:dyDescent="0.25">
      <c r="A40" s="1"/>
      <c r="B40" s="50" t="s">
        <v>767</v>
      </c>
      <c r="C40" s="64">
        <v>13</v>
      </c>
      <c r="D40" s="64">
        <v>13.4</v>
      </c>
      <c r="E40" s="64">
        <v>7.1</v>
      </c>
      <c r="F40" s="64"/>
      <c r="G40" s="64"/>
      <c r="H40" s="64">
        <v>30.8</v>
      </c>
      <c r="I40" s="65">
        <v>64.3</v>
      </c>
    </row>
    <row r="41" spans="1:9" x14ac:dyDescent="0.25">
      <c r="A41" s="1"/>
      <c r="B41" s="54" t="s">
        <v>768</v>
      </c>
      <c r="C41" s="66"/>
      <c r="D41" s="66">
        <v>12.3</v>
      </c>
      <c r="E41" s="66">
        <v>7.1</v>
      </c>
      <c r="F41" s="66"/>
      <c r="G41" s="66"/>
      <c r="H41" s="66">
        <v>31.1</v>
      </c>
      <c r="I41" s="67">
        <v>50.5</v>
      </c>
    </row>
    <row r="42" spans="1:9" x14ac:dyDescent="0.25">
      <c r="A42" s="1"/>
      <c r="B42" s="54" t="s">
        <v>769</v>
      </c>
      <c r="C42" s="66"/>
      <c r="D42" s="66">
        <v>10.5</v>
      </c>
      <c r="E42" s="66">
        <v>6.8</v>
      </c>
      <c r="F42" s="66"/>
      <c r="G42" s="66"/>
      <c r="H42" s="66">
        <v>31.3</v>
      </c>
      <c r="I42" s="67">
        <v>48.6</v>
      </c>
    </row>
    <row r="43" spans="1:9" x14ac:dyDescent="0.25">
      <c r="A43" s="1"/>
      <c r="B43" s="54" t="s">
        <v>127</v>
      </c>
      <c r="C43" s="66"/>
      <c r="D43" s="66">
        <v>13.1</v>
      </c>
      <c r="E43" s="66">
        <v>6.7</v>
      </c>
      <c r="F43" s="66"/>
      <c r="G43" s="66"/>
      <c r="H43" s="66">
        <v>31.5</v>
      </c>
      <c r="I43" s="67">
        <v>51.3</v>
      </c>
    </row>
    <row r="44" spans="1:9" x14ac:dyDescent="0.25">
      <c r="A44" s="1"/>
      <c r="B44" s="54" t="s">
        <v>770</v>
      </c>
      <c r="C44" s="66"/>
      <c r="D44" s="66">
        <v>13</v>
      </c>
      <c r="E44" s="66">
        <v>6.9</v>
      </c>
      <c r="F44" s="66"/>
      <c r="G44" s="66"/>
      <c r="H44" s="66">
        <v>31.5</v>
      </c>
      <c r="I44" s="67">
        <v>51.4</v>
      </c>
    </row>
    <row r="45" spans="1:9" x14ac:dyDescent="0.25">
      <c r="A45" s="1"/>
      <c r="B45" s="54" t="s">
        <v>771</v>
      </c>
      <c r="C45" s="66"/>
      <c r="D45" s="66">
        <v>12</v>
      </c>
      <c r="E45" s="66">
        <v>7.4</v>
      </c>
      <c r="F45" s="66"/>
      <c r="G45" s="66"/>
      <c r="H45" s="66">
        <v>31.6</v>
      </c>
      <c r="I45" s="67">
        <v>51</v>
      </c>
    </row>
    <row r="46" spans="1:9" x14ac:dyDescent="0.25">
      <c r="A46" s="1"/>
      <c r="B46" s="54" t="s">
        <v>772</v>
      </c>
      <c r="C46" s="66"/>
      <c r="D46" s="66">
        <v>13.8</v>
      </c>
      <c r="E46" s="66">
        <v>6.9</v>
      </c>
      <c r="F46" s="66"/>
      <c r="G46" s="66"/>
      <c r="H46" s="66">
        <v>31.8</v>
      </c>
      <c r="I46" s="67">
        <v>52.5</v>
      </c>
    </row>
    <row r="47" spans="1:9" x14ac:dyDescent="0.25">
      <c r="A47" s="1"/>
      <c r="B47" s="56" t="s">
        <v>773</v>
      </c>
      <c r="C47" s="68"/>
      <c r="D47" s="68">
        <v>13.4</v>
      </c>
      <c r="E47" s="68">
        <v>7.1</v>
      </c>
      <c r="F47" s="68"/>
      <c r="G47" s="68"/>
      <c r="H47" s="68">
        <v>31.8</v>
      </c>
      <c r="I47" s="69">
        <v>52.3</v>
      </c>
    </row>
    <row r="48" spans="1:9" x14ac:dyDescent="0.25">
      <c r="A48" s="1"/>
      <c r="B48" s="50" t="s">
        <v>774</v>
      </c>
      <c r="C48" s="64"/>
      <c r="D48" s="64">
        <v>14.1</v>
      </c>
      <c r="E48" s="64">
        <v>7.1</v>
      </c>
      <c r="F48" s="64"/>
      <c r="G48" s="64"/>
      <c r="H48" s="64">
        <v>31.9</v>
      </c>
      <c r="I48" s="65">
        <v>53.1</v>
      </c>
    </row>
    <row r="49" spans="1:9" x14ac:dyDescent="0.25">
      <c r="A49" s="1"/>
      <c r="B49" s="54" t="s">
        <v>775</v>
      </c>
      <c r="C49" s="66"/>
      <c r="D49" s="66">
        <v>12.6</v>
      </c>
      <c r="E49" s="66">
        <v>6.7</v>
      </c>
      <c r="F49" s="66"/>
      <c r="G49" s="66"/>
      <c r="H49" s="66">
        <v>31.8</v>
      </c>
      <c r="I49" s="67">
        <v>51.1</v>
      </c>
    </row>
    <row r="50" spans="1:9" x14ac:dyDescent="0.25">
      <c r="A50" s="1"/>
      <c r="B50" s="54" t="s">
        <v>776</v>
      </c>
      <c r="C50" s="66"/>
      <c r="D50" s="66">
        <v>14.1</v>
      </c>
      <c r="E50" s="66">
        <v>7.2</v>
      </c>
      <c r="F50" s="66"/>
      <c r="G50" s="66"/>
      <c r="H50" s="66">
        <v>31.8</v>
      </c>
      <c r="I50" s="67">
        <v>53.1</v>
      </c>
    </row>
    <row r="51" spans="1:9" x14ac:dyDescent="0.25">
      <c r="A51" s="1"/>
      <c r="B51" s="54" t="s">
        <v>777</v>
      </c>
      <c r="C51" s="66"/>
      <c r="D51" s="66">
        <v>14.1</v>
      </c>
      <c r="E51" s="66">
        <v>6.6</v>
      </c>
      <c r="F51" s="66"/>
      <c r="G51" s="66"/>
      <c r="H51" s="66">
        <v>31.8</v>
      </c>
      <c r="I51" s="67">
        <v>52.5</v>
      </c>
    </row>
    <row r="52" spans="1:9" x14ac:dyDescent="0.25">
      <c r="A52" s="1"/>
      <c r="B52" s="54" t="s">
        <v>778</v>
      </c>
      <c r="C52" s="66"/>
      <c r="D52" s="66">
        <v>14</v>
      </c>
      <c r="E52" s="66">
        <v>6</v>
      </c>
      <c r="F52" s="66"/>
      <c r="G52" s="66"/>
      <c r="H52" s="66">
        <v>31.8</v>
      </c>
      <c r="I52" s="67">
        <v>51.8</v>
      </c>
    </row>
    <row r="53" spans="1:9" x14ac:dyDescent="0.25">
      <c r="A53" s="1"/>
      <c r="B53" s="54" t="s">
        <v>779</v>
      </c>
      <c r="C53" s="66"/>
      <c r="D53" s="66">
        <v>14.1</v>
      </c>
      <c r="E53" s="66">
        <v>7.4</v>
      </c>
      <c r="F53" s="66"/>
      <c r="G53" s="66"/>
      <c r="H53" s="66">
        <v>31.8</v>
      </c>
      <c r="I53" s="67">
        <v>53.3</v>
      </c>
    </row>
    <row r="54" spans="1:9" x14ac:dyDescent="0.25">
      <c r="A54" s="1"/>
      <c r="B54" s="54" t="s">
        <v>780</v>
      </c>
      <c r="C54" s="66"/>
      <c r="D54" s="66">
        <v>14.1</v>
      </c>
      <c r="E54" s="66">
        <v>7</v>
      </c>
      <c r="F54" s="66"/>
      <c r="G54" s="66"/>
      <c r="H54" s="66">
        <v>31.9</v>
      </c>
      <c r="I54" s="67">
        <v>53</v>
      </c>
    </row>
    <row r="55" spans="1:9" x14ac:dyDescent="0.25">
      <c r="A55" s="1"/>
      <c r="B55" s="56" t="s">
        <v>992</v>
      </c>
      <c r="C55" s="68"/>
      <c r="D55" s="68">
        <v>14.1</v>
      </c>
      <c r="E55" s="68">
        <v>7.2</v>
      </c>
      <c r="F55" s="68"/>
      <c r="G55" s="68"/>
      <c r="H55" s="68">
        <v>31.9</v>
      </c>
      <c r="I55" s="69">
        <v>53.2</v>
      </c>
    </row>
    <row r="56" spans="1:9" ht="15.75" x14ac:dyDescent="0.25">
      <c r="A56" s="1"/>
      <c r="B56" s="70" t="s">
        <v>993</v>
      </c>
      <c r="C56" s="71">
        <v>199.05</v>
      </c>
      <c r="D56" s="71">
        <v>311.25</v>
      </c>
      <c r="E56" s="71">
        <v>168.9</v>
      </c>
      <c r="F56" s="71">
        <v>0</v>
      </c>
      <c r="G56" s="71">
        <v>570.15</v>
      </c>
      <c r="H56" s="71">
        <v>756.9</v>
      </c>
      <c r="I56" s="71">
        <v>2006.25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5"/>
  <sheetViews>
    <sheetView showGridLines="0" zoomScale="80" workbookViewId="0">
      <pane xSplit="5" ySplit="7" topLeftCell="F167" activePane="bottomRight" state="frozen"/>
      <selection pane="topRight" activeCell="F1" sqref="F1"/>
      <selection pane="bottomLeft" activeCell="A8" sqref="A8"/>
      <selection pane="bottomRight" activeCell="C175" sqref="C175"/>
    </sheetView>
  </sheetViews>
  <sheetFormatPr baseColWidth="10" defaultColWidth="9.140625" defaultRowHeight="15" x14ac:dyDescent="0.25"/>
  <cols>
    <col min="1" max="1" width="2" customWidth="1"/>
    <col min="2" max="2" width="55" customWidth="1"/>
    <col min="3" max="4" width="35" customWidth="1"/>
    <col min="5" max="5" width="30" customWidth="1"/>
    <col min="6" max="28" width="13" customWidth="1"/>
    <col min="29" max="29" width="21"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25">
      <c r="A3" s="1"/>
      <c r="B3" s="195" t="s">
        <v>1001</v>
      </c>
      <c r="C3" s="196"/>
      <c r="D3" s="196"/>
      <c r="E3" s="196"/>
      <c r="F3" s="196"/>
      <c r="G3" s="196"/>
      <c r="H3" s="1"/>
      <c r="I3" s="1"/>
      <c r="J3" s="1"/>
      <c r="K3" s="1"/>
      <c r="L3" s="1"/>
      <c r="M3" s="1"/>
      <c r="N3" s="1"/>
      <c r="O3" s="1"/>
      <c r="P3" s="1"/>
      <c r="Q3" s="1"/>
      <c r="R3" s="1"/>
      <c r="S3" s="1"/>
      <c r="T3" s="1"/>
      <c r="U3" s="1"/>
      <c r="V3" s="1"/>
      <c r="W3" s="1"/>
      <c r="X3" s="1"/>
      <c r="Y3" s="1"/>
      <c r="Z3" s="1"/>
      <c r="AA3" s="1"/>
      <c r="AB3" s="1"/>
      <c r="AC3" s="1"/>
    </row>
    <row r="4" spans="1:2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8" x14ac:dyDescent="0.25">
      <c r="A5" s="1"/>
      <c r="B5" s="2" t="s">
        <v>1002</v>
      </c>
      <c r="C5" s="1"/>
      <c r="D5" s="1"/>
      <c r="E5" s="1"/>
      <c r="F5" s="1"/>
      <c r="G5" s="1"/>
      <c r="H5" s="1"/>
      <c r="I5" s="1"/>
      <c r="J5" s="1"/>
      <c r="K5" s="1"/>
      <c r="L5" s="1"/>
      <c r="M5" s="1"/>
      <c r="N5" s="1"/>
      <c r="O5" s="1"/>
      <c r="P5" s="1"/>
      <c r="Q5" s="1"/>
      <c r="R5" s="1"/>
      <c r="S5" s="1"/>
      <c r="T5" s="1"/>
      <c r="U5" s="1"/>
      <c r="V5" s="1"/>
      <c r="W5" s="1"/>
      <c r="X5" s="1"/>
      <c r="Y5" s="1"/>
      <c r="Z5" s="1"/>
      <c r="AA5" s="1"/>
      <c r="AB5" s="1"/>
      <c r="AC5" s="1"/>
    </row>
    <row r="6" spans="1:29" ht="23.1" customHeight="1" x14ac:dyDescent="0.25">
      <c r="A6" s="1"/>
      <c r="B6" s="199" t="s">
        <v>3</v>
      </c>
      <c r="C6" s="199" t="s">
        <v>83</v>
      </c>
      <c r="D6" s="199" t="s">
        <v>1003</v>
      </c>
      <c r="E6" s="199" t="s">
        <v>1004</v>
      </c>
      <c r="F6" s="213" t="s">
        <v>1005</v>
      </c>
      <c r="G6" s="213"/>
      <c r="H6" s="213"/>
      <c r="I6" s="213"/>
      <c r="J6" s="213"/>
      <c r="K6" s="213"/>
      <c r="L6" s="213"/>
      <c r="M6" s="213"/>
      <c r="N6" s="213"/>
      <c r="O6" s="213"/>
      <c r="P6" s="213"/>
      <c r="Q6" s="213"/>
      <c r="R6" s="213"/>
      <c r="S6" s="213"/>
      <c r="T6" s="213"/>
      <c r="U6" s="213"/>
      <c r="V6" s="213"/>
      <c r="W6" s="213"/>
      <c r="X6" s="213"/>
      <c r="Y6" s="213"/>
      <c r="Z6" s="213"/>
      <c r="AA6" s="213"/>
      <c r="AB6" s="213"/>
      <c r="AC6" s="213"/>
    </row>
    <row r="7" spans="1:29" ht="23.1" customHeight="1" x14ac:dyDescent="0.25">
      <c r="A7" s="1"/>
      <c r="B7" s="199"/>
      <c r="C7" s="199"/>
      <c r="D7" s="199"/>
      <c r="E7" s="199"/>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t="s">
        <v>887</v>
      </c>
    </row>
    <row r="8" spans="1:29" x14ac:dyDescent="0.25">
      <c r="A8" s="1"/>
      <c r="B8" s="73" t="s">
        <v>196</v>
      </c>
      <c r="C8" s="73" t="s">
        <v>951</v>
      </c>
      <c r="D8" s="73" t="s">
        <v>198</v>
      </c>
      <c r="E8" s="74" t="s">
        <v>531</v>
      </c>
      <c r="F8" s="75">
        <v>81.8</v>
      </c>
      <c r="G8" s="75"/>
      <c r="H8" s="75">
        <v>119.55</v>
      </c>
      <c r="I8" s="75">
        <v>335.3</v>
      </c>
      <c r="J8" s="75">
        <v>335.8</v>
      </c>
      <c r="K8" s="75">
        <v>331.7</v>
      </c>
      <c r="L8" s="75">
        <v>318.7</v>
      </c>
      <c r="M8" s="75">
        <v>329.4</v>
      </c>
      <c r="N8" s="75">
        <v>332.25</v>
      </c>
      <c r="O8" s="75">
        <v>323.45</v>
      </c>
      <c r="P8" s="75">
        <v>316.05</v>
      </c>
      <c r="Q8" s="75">
        <v>321.35000000000002</v>
      </c>
      <c r="R8" s="75">
        <v>317.89999999999998</v>
      </c>
      <c r="S8" s="75">
        <v>323.2</v>
      </c>
      <c r="T8" s="75">
        <v>322</v>
      </c>
      <c r="U8" s="75">
        <v>353.65</v>
      </c>
      <c r="V8" s="75">
        <v>380.15</v>
      </c>
      <c r="W8" s="75">
        <v>375.9</v>
      </c>
      <c r="X8" s="75">
        <v>371.15</v>
      </c>
      <c r="Y8" s="75">
        <v>375.2</v>
      </c>
      <c r="Z8" s="75">
        <v>374.1</v>
      </c>
      <c r="AA8" s="75">
        <v>334.5</v>
      </c>
      <c r="AB8" s="75">
        <v>199.05</v>
      </c>
      <c r="AC8" s="75">
        <v>6872.15</v>
      </c>
    </row>
    <row r="9" spans="1:29" x14ac:dyDescent="0.25">
      <c r="A9" s="1"/>
      <c r="B9" s="73" t="s">
        <v>576</v>
      </c>
      <c r="C9" s="73" t="s">
        <v>1006</v>
      </c>
      <c r="D9" s="73" t="s">
        <v>1007</v>
      </c>
      <c r="E9" s="74" t="s">
        <v>531</v>
      </c>
      <c r="F9" s="75">
        <v>171.6</v>
      </c>
      <c r="G9" s="75">
        <v>277.75</v>
      </c>
      <c r="H9" s="75">
        <v>122.15</v>
      </c>
      <c r="I9" s="75"/>
      <c r="J9" s="75">
        <v>10.199999999999999</v>
      </c>
      <c r="K9" s="75">
        <v>229.51</v>
      </c>
      <c r="L9" s="75">
        <v>324.3</v>
      </c>
      <c r="M9" s="75">
        <v>289.35000000000002</v>
      </c>
      <c r="N9" s="75">
        <v>333.25</v>
      </c>
      <c r="O9" s="75">
        <v>244.15</v>
      </c>
      <c r="P9" s="75">
        <v>282.7</v>
      </c>
      <c r="Q9" s="75">
        <v>333.45</v>
      </c>
      <c r="R9" s="75">
        <v>340.25</v>
      </c>
      <c r="S9" s="75">
        <v>358.9</v>
      </c>
      <c r="T9" s="75">
        <v>340.7</v>
      </c>
      <c r="U9" s="75">
        <v>339.55</v>
      </c>
      <c r="V9" s="75">
        <v>326.5</v>
      </c>
      <c r="W9" s="75">
        <v>326.45</v>
      </c>
      <c r="X9" s="75">
        <v>324.2</v>
      </c>
      <c r="Y9" s="75">
        <v>335.45</v>
      </c>
      <c r="Z9" s="75">
        <v>307.55</v>
      </c>
      <c r="AA9" s="75">
        <v>276.35000000000002</v>
      </c>
      <c r="AB9" s="75">
        <v>311.25</v>
      </c>
      <c r="AC9" s="75">
        <v>6205.56</v>
      </c>
    </row>
    <row r="10" spans="1:29" x14ac:dyDescent="0.25">
      <c r="A10" s="1"/>
      <c r="B10" s="73" t="s">
        <v>577</v>
      </c>
      <c r="C10" s="73" t="s">
        <v>1008</v>
      </c>
      <c r="D10" s="73" t="s">
        <v>83</v>
      </c>
      <c r="E10" s="74" t="s">
        <v>531</v>
      </c>
      <c r="F10" s="75">
        <v>81.400000000000006</v>
      </c>
      <c r="G10" s="75"/>
      <c r="H10" s="75"/>
      <c r="I10" s="75">
        <v>70.150000000000006</v>
      </c>
      <c r="J10" s="75">
        <v>160.6</v>
      </c>
      <c r="K10" s="75">
        <v>166.22825</v>
      </c>
      <c r="L10" s="75">
        <v>166.1</v>
      </c>
      <c r="M10" s="75">
        <v>153.30000000000001</v>
      </c>
      <c r="N10" s="75">
        <v>164.565</v>
      </c>
      <c r="O10" s="75">
        <v>172.41499999999999</v>
      </c>
      <c r="P10" s="75">
        <v>172.9</v>
      </c>
      <c r="Q10" s="75">
        <v>171.95</v>
      </c>
      <c r="R10" s="75">
        <v>156.05000000000001</v>
      </c>
      <c r="S10" s="75">
        <v>173.2</v>
      </c>
      <c r="T10" s="75">
        <v>172.75</v>
      </c>
      <c r="U10" s="75">
        <v>172.6</v>
      </c>
      <c r="V10" s="75">
        <v>171.25</v>
      </c>
      <c r="W10" s="75">
        <v>167.92500000000001</v>
      </c>
      <c r="X10" s="75">
        <v>170</v>
      </c>
      <c r="Y10" s="75">
        <v>171.25</v>
      </c>
      <c r="Z10" s="75">
        <v>170.75</v>
      </c>
      <c r="AA10" s="75">
        <v>167.65</v>
      </c>
      <c r="AB10" s="75">
        <v>168.9</v>
      </c>
      <c r="AC10" s="75">
        <v>3341.93325</v>
      </c>
    </row>
    <row r="11" spans="1:29" x14ac:dyDescent="0.25">
      <c r="A11" s="1"/>
      <c r="B11" s="73" t="s">
        <v>563</v>
      </c>
      <c r="C11" s="73" t="s">
        <v>890</v>
      </c>
      <c r="D11" s="73" t="s">
        <v>83</v>
      </c>
      <c r="E11" s="74" t="s">
        <v>530</v>
      </c>
      <c r="F11" s="75">
        <v>413.5</v>
      </c>
      <c r="G11" s="75">
        <v>477.9</v>
      </c>
      <c r="H11" s="75">
        <v>480.95</v>
      </c>
      <c r="I11" s="75">
        <v>489.6</v>
      </c>
      <c r="J11" s="75">
        <v>489.55</v>
      </c>
      <c r="K11" s="75">
        <v>446.7</v>
      </c>
      <c r="L11" s="75">
        <v>468.45</v>
      </c>
      <c r="M11" s="75">
        <v>381.1</v>
      </c>
      <c r="N11" s="75">
        <v>381.45</v>
      </c>
      <c r="O11" s="75">
        <v>380.15</v>
      </c>
      <c r="P11" s="75">
        <v>449.5</v>
      </c>
      <c r="Q11" s="75">
        <v>487.1</v>
      </c>
      <c r="R11" s="75">
        <v>486.3</v>
      </c>
      <c r="S11" s="75">
        <v>485.95</v>
      </c>
      <c r="T11" s="75">
        <v>482.5</v>
      </c>
      <c r="U11" s="75">
        <v>454.45</v>
      </c>
      <c r="V11" s="75">
        <v>447.7</v>
      </c>
      <c r="W11" s="75">
        <v>487.1</v>
      </c>
      <c r="X11" s="75">
        <v>486.75</v>
      </c>
      <c r="Y11" s="75">
        <v>487.15</v>
      </c>
      <c r="Z11" s="75">
        <v>487.15</v>
      </c>
      <c r="AA11" s="75">
        <v>487.2</v>
      </c>
      <c r="AB11" s="75">
        <v>485.65</v>
      </c>
      <c r="AC11" s="75">
        <v>10623.85</v>
      </c>
    </row>
    <row r="12" spans="1:29" x14ac:dyDescent="0.25">
      <c r="A12" s="1"/>
      <c r="B12" s="73" t="s">
        <v>564</v>
      </c>
      <c r="C12" s="73" t="s">
        <v>892</v>
      </c>
      <c r="D12" s="73" t="s">
        <v>83</v>
      </c>
      <c r="E12" s="74" t="s">
        <v>530</v>
      </c>
      <c r="F12" s="75">
        <v>48</v>
      </c>
      <c r="G12" s="75">
        <v>48</v>
      </c>
      <c r="H12" s="75">
        <v>48</v>
      </c>
      <c r="I12" s="75">
        <v>48</v>
      </c>
      <c r="J12" s="75">
        <v>48</v>
      </c>
      <c r="K12" s="75">
        <v>48</v>
      </c>
      <c r="L12" s="75">
        <v>48</v>
      </c>
      <c r="M12" s="75">
        <v>48</v>
      </c>
      <c r="N12" s="75">
        <v>48</v>
      </c>
      <c r="O12" s="75">
        <v>48</v>
      </c>
      <c r="P12" s="75">
        <v>48</v>
      </c>
      <c r="Q12" s="75">
        <v>48</v>
      </c>
      <c r="R12" s="75">
        <v>48</v>
      </c>
      <c r="S12" s="75">
        <v>48</v>
      </c>
      <c r="T12" s="75">
        <v>42.65</v>
      </c>
      <c r="U12" s="75">
        <v>48</v>
      </c>
      <c r="V12" s="75">
        <v>47.4</v>
      </c>
      <c r="W12" s="75">
        <v>48.95</v>
      </c>
      <c r="X12" s="75">
        <v>50.05</v>
      </c>
      <c r="Y12" s="75">
        <v>45.3</v>
      </c>
      <c r="Z12" s="75">
        <v>49.45</v>
      </c>
      <c r="AA12" s="75">
        <v>49.05</v>
      </c>
      <c r="AB12" s="75">
        <v>49.25</v>
      </c>
      <c r="AC12" s="75">
        <v>1102.0999999999999</v>
      </c>
    </row>
    <row r="13" spans="1:29" x14ac:dyDescent="0.25">
      <c r="A13" s="1"/>
      <c r="B13" s="73" t="s">
        <v>565</v>
      </c>
      <c r="C13" s="73" t="s">
        <v>893</v>
      </c>
      <c r="D13" s="73" t="s">
        <v>83</v>
      </c>
      <c r="E13" s="74" t="s">
        <v>530</v>
      </c>
      <c r="F13" s="75"/>
      <c r="G13" s="75"/>
      <c r="H13" s="75"/>
      <c r="I13" s="75"/>
      <c r="J13" s="75"/>
      <c r="K13" s="75"/>
      <c r="L13" s="75"/>
      <c r="M13" s="75"/>
      <c r="N13" s="75"/>
      <c r="O13" s="75"/>
      <c r="P13" s="75"/>
      <c r="Q13" s="75"/>
      <c r="R13" s="75">
        <v>1</v>
      </c>
      <c r="S13" s="75">
        <v>4.9000000000000004</v>
      </c>
      <c r="T13" s="75">
        <v>4.95</v>
      </c>
      <c r="U13" s="75">
        <v>4.05</v>
      </c>
      <c r="V13" s="75">
        <v>1.5</v>
      </c>
      <c r="W13" s="75">
        <v>4.9000000000000004</v>
      </c>
      <c r="X13" s="75">
        <v>4.45</v>
      </c>
      <c r="Y13" s="75">
        <v>2.8</v>
      </c>
      <c r="Z13" s="75">
        <v>2.2000000000000002</v>
      </c>
      <c r="AA13" s="75">
        <v>2.0499999999999998</v>
      </c>
      <c r="AB13" s="75">
        <v>3.15</v>
      </c>
      <c r="AC13" s="75">
        <v>35.950000000000003</v>
      </c>
    </row>
    <row r="14" spans="1:29" x14ac:dyDescent="0.25">
      <c r="A14" s="1"/>
      <c r="B14" s="73" t="s">
        <v>248</v>
      </c>
      <c r="C14" s="73" t="s">
        <v>954</v>
      </c>
      <c r="D14" s="73" t="s">
        <v>250</v>
      </c>
      <c r="E14" s="74" t="s">
        <v>531</v>
      </c>
      <c r="F14" s="75">
        <v>254.15</v>
      </c>
      <c r="G14" s="75">
        <v>248.4</v>
      </c>
      <c r="H14" s="75">
        <v>188.9</v>
      </c>
      <c r="I14" s="75">
        <v>245.05</v>
      </c>
      <c r="J14" s="75">
        <v>240.65</v>
      </c>
      <c r="K14" s="75">
        <v>234.65</v>
      </c>
      <c r="L14" s="75">
        <v>219.2</v>
      </c>
      <c r="M14" s="75">
        <v>222.25</v>
      </c>
      <c r="N14" s="75">
        <v>230.3</v>
      </c>
      <c r="O14" s="75">
        <v>233.4</v>
      </c>
      <c r="P14" s="75">
        <v>194.2</v>
      </c>
      <c r="Q14" s="75">
        <v>213.45</v>
      </c>
      <c r="R14" s="75">
        <v>218.5</v>
      </c>
      <c r="S14" s="75">
        <v>225.8</v>
      </c>
      <c r="T14" s="75">
        <v>108.2</v>
      </c>
      <c r="U14" s="75">
        <v>6.15</v>
      </c>
      <c r="V14" s="75"/>
      <c r="W14" s="75"/>
      <c r="X14" s="75"/>
      <c r="Y14" s="75"/>
      <c r="Z14" s="75"/>
      <c r="AA14" s="75"/>
      <c r="AB14" s="75"/>
      <c r="AC14" s="75">
        <v>3283.25</v>
      </c>
    </row>
    <row r="15" spans="1:29" x14ac:dyDescent="0.25">
      <c r="A15" s="1"/>
      <c r="B15" s="73" t="s">
        <v>80</v>
      </c>
      <c r="C15" s="73" t="s">
        <v>81</v>
      </c>
      <c r="D15" s="73" t="s">
        <v>83</v>
      </c>
      <c r="E15" s="74" t="s">
        <v>530</v>
      </c>
      <c r="F15" s="75">
        <v>4935.1499999999996</v>
      </c>
      <c r="G15" s="75">
        <v>4617.3500000000004</v>
      </c>
      <c r="H15" s="75">
        <v>4778.7</v>
      </c>
      <c r="I15" s="75">
        <v>4487.3500000000004</v>
      </c>
      <c r="J15" s="75">
        <v>4182.3500000000004</v>
      </c>
      <c r="K15" s="75">
        <v>4074.5</v>
      </c>
      <c r="L15" s="75">
        <v>5193.8500000000004</v>
      </c>
      <c r="M15" s="75">
        <v>5150.6000000000004</v>
      </c>
      <c r="N15" s="75">
        <v>5168.5</v>
      </c>
      <c r="O15" s="75">
        <v>5265.25</v>
      </c>
      <c r="P15" s="75">
        <v>5249.45</v>
      </c>
      <c r="Q15" s="75">
        <v>4560.3999999999996</v>
      </c>
      <c r="R15" s="75">
        <v>5017.1499999999996</v>
      </c>
      <c r="S15" s="75">
        <v>5026.05</v>
      </c>
      <c r="T15" s="75">
        <v>3964.9</v>
      </c>
      <c r="U15" s="75">
        <v>5087.25</v>
      </c>
      <c r="V15" s="75">
        <v>1835.8</v>
      </c>
      <c r="W15" s="75">
        <v>4108.75</v>
      </c>
      <c r="X15" s="75">
        <v>4270.75</v>
      </c>
      <c r="Y15" s="75">
        <v>4280.3999999999996</v>
      </c>
      <c r="Z15" s="75">
        <v>4659.8500000000004</v>
      </c>
      <c r="AA15" s="75">
        <v>4438.8500000000004</v>
      </c>
      <c r="AB15" s="75">
        <v>4711.3</v>
      </c>
      <c r="AC15" s="75">
        <v>105064.5</v>
      </c>
    </row>
    <row r="16" spans="1:29" x14ac:dyDescent="0.25">
      <c r="A16" s="1"/>
      <c r="B16" s="73" t="s">
        <v>540</v>
      </c>
      <c r="C16" s="73" t="s">
        <v>894</v>
      </c>
      <c r="D16" s="73" t="s">
        <v>83</v>
      </c>
      <c r="E16" s="74" t="s">
        <v>530</v>
      </c>
      <c r="F16" s="75">
        <v>473.5</v>
      </c>
      <c r="G16" s="75">
        <v>473.1</v>
      </c>
      <c r="H16" s="75">
        <v>459.65</v>
      </c>
      <c r="I16" s="75">
        <v>477.6</v>
      </c>
      <c r="J16" s="75">
        <v>223.15</v>
      </c>
      <c r="K16" s="75">
        <v>471.6</v>
      </c>
      <c r="L16" s="75">
        <v>472.8</v>
      </c>
      <c r="M16" s="75">
        <v>472.8</v>
      </c>
      <c r="N16" s="75">
        <v>472.8</v>
      </c>
      <c r="O16" s="75">
        <v>472.8</v>
      </c>
      <c r="P16" s="75">
        <v>472.7</v>
      </c>
      <c r="Q16" s="75">
        <v>19.25</v>
      </c>
      <c r="R16" s="75">
        <v>41.05</v>
      </c>
      <c r="S16" s="75">
        <v>144.9</v>
      </c>
      <c r="T16" s="75">
        <v>473.35</v>
      </c>
      <c r="U16" s="75">
        <v>472.85</v>
      </c>
      <c r="V16" s="75">
        <v>467.5</v>
      </c>
      <c r="W16" s="75">
        <v>83.75</v>
      </c>
      <c r="X16" s="75">
        <v>183.95</v>
      </c>
      <c r="Y16" s="75">
        <v>472.2</v>
      </c>
      <c r="Z16" s="75">
        <v>470.8</v>
      </c>
      <c r="AA16" s="75">
        <v>472.3</v>
      </c>
      <c r="AB16" s="75">
        <v>254.8</v>
      </c>
      <c r="AC16" s="75">
        <v>8499.2000000000007</v>
      </c>
    </row>
    <row r="17" spans="1:29" x14ac:dyDescent="0.25">
      <c r="A17" s="1"/>
      <c r="B17" s="73" t="s">
        <v>534</v>
      </c>
      <c r="C17" s="73" t="s">
        <v>895</v>
      </c>
      <c r="D17" s="73" t="s">
        <v>83</v>
      </c>
      <c r="E17" s="74" t="s">
        <v>530</v>
      </c>
      <c r="F17" s="75">
        <v>25.95</v>
      </c>
      <c r="G17" s="75">
        <v>24.9</v>
      </c>
      <c r="H17" s="75">
        <v>23.15</v>
      </c>
      <c r="I17" s="75">
        <v>24.2</v>
      </c>
      <c r="J17" s="75">
        <v>24.65</v>
      </c>
      <c r="K17" s="75">
        <v>22.15</v>
      </c>
      <c r="L17" s="75">
        <v>25.75</v>
      </c>
      <c r="M17" s="75">
        <v>25.3</v>
      </c>
      <c r="N17" s="75">
        <v>23.45</v>
      </c>
      <c r="O17" s="75">
        <v>24.7</v>
      </c>
      <c r="P17" s="75">
        <v>25.4</v>
      </c>
      <c r="Q17" s="75">
        <v>24.75</v>
      </c>
      <c r="R17" s="75">
        <v>18.95</v>
      </c>
      <c r="S17" s="75">
        <v>21.55</v>
      </c>
      <c r="T17" s="75">
        <v>21.9</v>
      </c>
      <c r="U17" s="75">
        <v>17.811775000000001</v>
      </c>
      <c r="V17" s="75">
        <v>20.05</v>
      </c>
      <c r="W17" s="75">
        <v>23.9</v>
      </c>
      <c r="X17" s="75">
        <v>25.2</v>
      </c>
      <c r="Y17" s="75">
        <v>23.2</v>
      </c>
      <c r="Z17" s="75">
        <v>21.8</v>
      </c>
      <c r="AA17" s="75">
        <v>21.15</v>
      </c>
      <c r="AB17" s="75">
        <v>19.350000000000001</v>
      </c>
      <c r="AC17" s="75">
        <v>529.21177499999999</v>
      </c>
    </row>
    <row r="18" spans="1:29" x14ac:dyDescent="0.25">
      <c r="A18" s="1"/>
      <c r="B18" s="73" t="s">
        <v>534</v>
      </c>
      <c r="C18" s="73" t="s">
        <v>896</v>
      </c>
      <c r="D18" s="73" t="s">
        <v>83</v>
      </c>
      <c r="E18" s="74" t="s">
        <v>530</v>
      </c>
      <c r="F18" s="75">
        <v>39.65</v>
      </c>
      <c r="G18" s="75">
        <v>38.15</v>
      </c>
      <c r="H18" s="75">
        <v>32.75</v>
      </c>
      <c r="I18" s="75">
        <v>39.25</v>
      </c>
      <c r="J18" s="75">
        <v>37.65</v>
      </c>
      <c r="K18" s="75">
        <v>28.6</v>
      </c>
      <c r="L18" s="75">
        <v>38.6</v>
      </c>
      <c r="M18" s="75">
        <v>38.299999999999997</v>
      </c>
      <c r="N18" s="75">
        <v>37.049999999999997</v>
      </c>
      <c r="O18" s="75">
        <v>36.1</v>
      </c>
      <c r="P18" s="75">
        <v>37.15</v>
      </c>
      <c r="Q18" s="75">
        <v>35.950000000000003</v>
      </c>
      <c r="R18" s="75">
        <v>30.25</v>
      </c>
      <c r="S18" s="75">
        <v>36.549999999999997</v>
      </c>
      <c r="T18" s="75">
        <v>38.049999999999997</v>
      </c>
      <c r="U18" s="75">
        <v>27.856935</v>
      </c>
      <c r="V18" s="75">
        <v>32.200000000000003</v>
      </c>
      <c r="W18" s="75">
        <v>37.299999999999997</v>
      </c>
      <c r="X18" s="75">
        <v>37.75</v>
      </c>
      <c r="Y18" s="75">
        <v>36.4</v>
      </c>
      <c r="Z18" s="75">
        <v>35.549999999999997</v>
      </c>
      <c r="AA18" s="75">
        <v>34.6</v>
      </c>
      <c r="AB18" s="75">
        <v>32.65</v>
      </c>
      <c r="AC18" s="75">
        <v>818.35693500000002</v>
      </c>
    </row>
    <row r="19" spans="1:29" x14ac:dyDescent="0.25">
      <c r="A19" s="1"/>
      <c r="B19" s="73" t="s">
        <v>87</v>
      </c>
      <c r="C19" s="73" t="s">
        <v>897</v>
      </c>
      <c r="D19" s="73" t="s">
        <v>83</v>
      </c>
      <c r="E19" s="74" t="s">
        <v>530</v>
      </c>
      <c r="F19" s="75">
        <v>3410.35</v>
      </c>
      <c r="G19" s="75">
        <v>3392.15</v>
      </c>
      <c r="H19" s="75">
        <v>3358</v>
      </c>
      <c r="I19" s="75">
        <v>2575.1</v>
      </c>
      <c r="J19" s="75">
        <v>2570.8000000000002</v>
      </c>
      <c r="K19" s="75">
        <v>2740.05</v>
      </c>
      <c r="L19" s="75">
        <v>2888.15</v>
      </c>
      <c r="M19" s="75">
        <v>3063.1</v>
      </c>
      <c r="N19" s="75">
        <v>3104.5</v>
      </c>
      <c r="O19" s="75">
        <v>3501.1</v>
      </c>
      <c r="P19" s="75">
        <v>3150.7175000000002</v>
      </c>
      <c r="Q19" s="75"/>
      <c r="R19" s="75">
        <v>1874.4</v>
      </c>
      <c r="S19" s="75">
        <v>3464.25</v>
      </c>
      <c r="T19" s="75">
        <v>3473.75</v>
      </c>
      <c r="U19" s="75">
        <v>3488.4</v>
      </c>
      <c r="V19" s="75">
        <v>3406.65</v>
      </c>
      <c r="W19" s="75">
        <v>428</v>
      </c>
      <c r="X19" s="75">
        <v>1816.65</v>
      </c>
      <c r="Y19" s="75">
        <v>2289.75</v>
      </c>
      <c r="Z19" s="75">
        <v>1716.55</v>
      </c>
      <c r="AA19" s="75">
        <v>3522.4</v>
      </c>
      <c r="AB19" s="75">
        <v>593.6</v>
      </c>
      <c r="AC19" s="75">
        <v>59828.417500000003</v>
      </c>
    </row>
    <row r="20" spans="1:29" x14ac:dyDescent="0.25">
      <c r="A20" s="1"/>
      <c r="B20" s="73" t="s">
        <v>87</v>
      </c>
      <c r="C20" s="73" t="s">
        <v>88</v>
      </c>
      <c r="D20" s="73" t="s">
        <v>83</v>
      </c>
      <c r="E20" s="74" t="s">
        <v>530</v>
      </c>
      <c r="F20" s="75">
        <v>922.3</v>
      </c>
      <c r="G20" s="75">
        <v>995.55</v>
      </c>
      <c r="H20" s="75">
        <v>906.2</v>
      </c>
      <c r="I20" s="75">
        <v>870.6</v>
      </c>
      <c r="J20" s="75">
        <v>934.45</v>
      </c>
      <c r="K20" s="75">
        <v>875.2</v>
      </c>
      <c r="L20" s="75">
        <v>840.55</v>
      </c>
      <c r="M20" s="75">
        <v>209.25</v>
      </c>
      <c r="N20" s="75">
        <v>307.25</v>
      </c>
      <c r="O20" s="75">
        <v>1007.4</v>
      </c>
      <c r="P20" s="75">
        <v>917.48050000000001</v>
      </c>
      <c r="Q20" s="75"/>
      <c r="R20" s="75"/>
      <c r="S20" s="75">
        <v>570</v>
      </c>
      <c r="T20" s="75">
        <v>1013.3</v>
      </c>
      <c r="U20" s="75">
        <v>1013.45</v>
      </c>
      <c r="V20" s="75">
        <v>1013.55</v>
      </c>
      <c r="W20" s="75">
        <v>63.3</v>
      </c>
      <c r="X20" s="75">
        <v>698.55</v>
      </c>
      <c r="Y20" s="75">
        <v>1016.25</v>
      </c>
      <c r="Z20" s="75">
        <v>1013.95</v>
      </c>
      <c r="AA20" s="75">
        <v>1012.05</v>
      </c>
      <c r="AB20" s="75">
        <v>445.35</v>
      </c>
      <c r="AC20" s="75">
        <v>16645.980500000001</v>
      </c>
    </row>
    <row r="21" spans="1:29" x14ac:dyDescent="0.25">
      <c r="A21" s="1"/>
      <c r="B21" s="73" t="s">
        <v>545</v>
      </c>
      <c r="C21" s="73" t="s">
        <v>1009</v>
      </c>
      <c r="D21" s="73" t="s">
        <v>83</v>
      </c>
      <c r="E21" s="74" t="s">
        <v>532</v>
      </c>
      <c r="F21" s="75">
        <v>7.25</v>
      </c>
      <c r="G21" s="75">
        <v>4</v>
      </c>
      <c r="H21" s="75">
        <v>4</v>
      </c>
      <c r="I21" s="75">
        <v>5.75</v>
      </c>
      <c r="J21" s="75">
        <v>4.1500000000000004</v>
      </c>
      <c r="K21" s="75">
        <v>4.4000000000000004</v>
      </c>
      <c r="L21" s="75">
        <v>4.5999999999999996</v>
      </c>
      <c r="M21" s="75">
        <v>4.55</v>
      </c>
      <c r="N21" s="75">
        <v>3.5</v>
      </c>
      <c r="O21" s="75">
        <v>2.65</v>
      </c>
      <c r="P21" s="75">
        <v>4.5</v>
      </c>
      <c r="Q21" s="75">
        <v>2.8</v>
      </c>
      <c r="R21" s="75">
        <v>5.45</v>
      </c>
      <c r="S21" s="75">
        <v>4.8499999999999996</v>
      </c>
      <c r="T21" s="75">
        <v>5.7</v>
      </c>
      <c r="U21" s="75">
        <v>4.95</v>
      </c>
      <c r="V21" s="75">
        <v>3.55</v>
      </c>
      <c r="W21" s="75">
        <v>4.5999999999999996</v>
      </c>
      <c r="X21" s="75">
        <v>4.9000000000000004</v>
      </c>
      <c r="Y21" s="75">
        <v>6.45</v>
      </c>
      <c r="Z21" s="75">
        <v>7.1</v>
      </c>
      <c r="AA21" s="75">
        <v>5.45</v>
      </c>
      <c r="AB21" s="75">
        <v>5.7</v>
      </c>
      <c r="AC21" s="75">
        <v>110.85</v>
      </c>
    </row>
    <row r="22" spans="1:29" x14ac:dyDescent="0.25">
      <c r="A22" s="1"/>
      <c r="B22" s="73" t="s">
        <v>92</v>
      </c>
      <c r="C22" s="73" t="s">
        <v>898</v>
      </c>
      <c r="D22" s="73" t="s">
        <v>83</v>
      </c>
      <c r="E22" s="74" t="s">
        <v>530</v>
      </c>
      <c r="F22" s="75">
        <v>162.25</v>
      </c>
      <c r="G22" s="75">
        <v>162.9</v>
      </c>
      <c r="H22" s="75">
        <v>163.30000000000001</v>
      </c>
      <c r="I22" s="75">
        <v>162.05000000000001</v>
      </c>
      <c r="J22" s="75">
        <v>155.1</v>
      </c>
      <c r="K22" s="75">
        <v>159.05000000000001</v>
      </c>
      <c r="L22" s="75">
        <v>118.9</v>
      </c>
      <c r="M22" s="75"/>
      <c r="N22" s="75"/>
      <c r="O22" s="75">
        <v>28.25</v>
      </c>
      <c r="P22" s="75">
        <v>71.099999999999994</v>
      </c>
      <c r="Q22" s="75">
        <v>74.45</v>
      </c>
      <c r="R22" s="75">
        <v>92.45</v>
      </c>
      <c r="S22" s="75">
        <v>112.7</v>
      </c>
      <c r="T22" s="75">
        <v>82.3</v>
      </c>
      <c r="U22" s="75">
        <v>0.6</v>
      </c>
      <c r="V22" s="75">
        <v>60.3</v>
      </c>
      <c r="W22" s="75">
        <v>113.25</v>
      </c>
      <c r="X22" s="75">
        <v>50.35</v>
      </c>
      <c r="Y22" s="75">
        <v>29.29</v>
      </c>
      <c r="Z22" s="75">
        <v>102.9</v>
      </c>
      <c r="AA22" s="75">
        <v>123.25</v>
      </c>
      <c r="AB22" s="75">
        <v>104.4</v>
      </c>
      <c r="AC22" s="75">
        <v>2129.14</v>
      </c>
    </row>
    <row r="23" spans="1:29" x14ac:dyDescent="0.25">
      <c r="A23" s="1"/>
      <c r="B23" s="73" t="s">
        <v>92</v>
      </c>
      <c r="C23" s="73" t="s">
        <v>1010</v>
      </c>
      <c r="D23" s="73" t="s">
        <v>83</v>
      </c>
      <c r="E23" s="74" t="s">
        <v>530</v>
      </c>
      <c r="F23" s="75"/>
      <c r="G23" s="75"/>
      <c r="H23" s="75"/>
      <c r="I23" s="75"/>
      <c r="J23" s="75">
        <v>7.55</v>
      </c>
      <c r="K23" s="75">
        <v>132.19999999999999</v>
      </c>
      <c r="L23" s="75">
        <v>94.4</v>
      </c>
      <c r="M23" s="75"/>
      <c r="N23" s="75"/>
      <c r="O23" s="75"/>
      <c r="P23" s="75"/>
      <c r="Q23" s="75"/>
      <c r="R23" s="75"/>
      <c r="S23" s="75"/>
      <c r="T23" s="75"/>
      <c r="U23" s="75"/>
      <c r="V23" s="75"/>
      <c r="W23" s="75"/>
      <c r="X23" s="75"/>
      <c r="Y23" s="75"/>
      <c r="Z23" s="75"/>
      <c r="AA23" s="75"/>
      <c r="AB23" s="75"/>
      <c r="AC23" s="75">
        <v>234.15</v>
      </c>
    </row>
    <row r="24" spans="1:29" x14ac:dyDescent="0.25">
      <c r="A24" s="1"/>
      <c r="B24" s="73" t="s">
        <v>92</v>
      </c>
      <c r="C24" s="73" t="s">
        <v>899</v>
      </c>
      <c r="D24" s="73" t="s">
        <v>83</v>
      </c>
      <c r="E24" s="74" t="s">
        <v>530</v>
      </c>
      <c r="F24" s="75">
        <v>2286.1</v>
      </c>
      <c r="G24" s="75">
        <v>2463.4</v>
      </c>
      <c r="H24" s="75">
        <v>2447.25</v>
      </c>
      <c r="I24" s="75">
        <v>2189.9</v>
      </c>
      <c r="J24" s="75">
        <v>2024.6</v>
      </c>
      <c r="K24" s="75">
        <v>1848.65</v>
      </c>
      <c r="L24" s="75">
        <v>1735.05</v>
      </c>
      <c r="M24" s="75">
        <v>2169.9499999999998</v>
      </c>
      <c r="N24" s="75">
        <v>2159.6</v>
      </c>
      <c r="O24" s="75">
        <v>2154.6999999999998</v>
      </c>
      <c r="P24" s="75">
        <v>2240.65</v>
      </c>
      <c r="Q24" s="75">
        <v>2514.2849999999999</v>
      </c>
      <c r="R24" s="75">
        <v>2584.5500000000002</v>
      </c>
      <c r="S24" s="75">
        <v>2590.25</v>
      </c>
      <c r="T24" s="75">
        <v>2635.75</v>
      </c>
      <c r="U24" s="75">
        <v>2640.05</v>
      </c>
      <c r="V24" s="75">
        <v>2521.9499999999998</v>
      </c>
      <c r="W24" s="75">
        <v>2904.35</v>
      </c>
      <c r="X24" s="75">
        <v>3413.1</v>
      </c>
      <c r="Y24" s="75">
        <v>3434.34</v>
      </c>
      <c r="Z24" s="75">
        <v>3444.35</v>
      </c>
      <c r="AA24" s="75">
        <v>2626.9</v>
      </c>
      <c r="AB24" s="75">
        <v>2272.65</v>
      </c>
      <c r="AC24" s="75">
        <v>57302.375</v>
      </c>
    </row>
    <row r="25" spans="1:29" x14ac:dyDescent="0.25">
      <c r="A25" s="1"/>
      <c r="B25" s="73" t="s">
        <v>92</v>
      </c>
      <c r="C25" s="73" t="s">
        <v>93</v>
      </c>
      <c r="D25" s="73" t="s">
        <v>83</v>
      </c>
      <c r="E25" s="74" t="s">
        <v>530</v>
      </c>
      <c r="F25" s="75">
        <v>191.5</v>
      </c>
      <c r="G25" s="75">
        <v>202.6</v>
      </c>
      <c r="H25" s="75">
        <v>205.35</v>
      </c>
      <c r="I25" s="75">
        <v>184.55</v>
      </c>
      <c r="J25" s="75">
        <v>168.7</v>
      </c>
      <c r="K25" s="75">
        <v>157.4</v>
      </c>
      <c r="L25" s="75">
        <v>86.1</v>
      </c>
      <c r="M25" s="75"/>
      <c r="N25" s="75">
        <v>75.930000000000007</v>
      </c>
      <c r="O25" s="75">
        <v>49.4</v>
      </c>
      <c r="P25" s="75">
        <v>71.650000000000006</v>
      </c>
      <c r="Q25" s="75">
        <v>60.6</v>
      </c>
      <c r="R25" s="75">
        <v>36</v>
      </c>
      <c r="S25" s="75">
        <v>101.65</v>
      </c>
      <c r="T25" s="75">
        <v>31.45</v>
      </c>
      <c r="U25" s="75"/>
      <c r="V25" s="75"/>
      <c r="W25" s="75">
        <v>53.6</v>
      </c>
      <c r="X25" s="75">
        <v>53.2</v>
      </c>
      <c r="Y25" s="75">
        <v>21.36</v>
      </c>
      <c r="Z25" s="75">
        <v>72.349999999999994</v>
      </c>
      <c r="AA25" s="75">
        <v>58.6</v>
      </c>
      <c r="AB25" s="75">
        <v>72.5</v>
      </c>
      <c r="AC25" s="75">
        <v>1954.49</v>
      </c>
    </row>
    <row r="26" spans="1:29" x14ac:dyDescent="0.25">
      <c r="A26" s="1"/>
      <c r="B26" s="73" t="s">
        <v>92</v>
      </c>
      <c r="C26" s="73" t="s">
        <v>1011</v>
      </c>
      <c r="D26" s="73" t="s">
        <v>83</v>
      </c>
      <c r="E26" s="74" t="s">
        <v>531</v>
      </c>
      <c r="F26" s="75"/>
      <c r="G26" s="75"/>
      <c r="H26" s="75"/>
      <c r="I26" s="75"/>
      <c r="J26" s="75"/>
      <c r="K26" s="75"/>
      <c r="L26" s="75"/>
      <c r="M26" s="75"/>
      <c r="N26" s="75"/>
      <c r="O26" s="75"/>
      <c r="P26" s="75"/>
      <c r="Q26" s="75"/>
      <c r="R26" s="75">
        <v>5.8</v>
      </c>
      <c r="S26" s="75"/>
      <c r="T26" s="75"/>
      <c r="U26" s="75"/>
      <c r="V26" s="75"/>
      <c r="W26" s="75"/>
      <c r="X26" s="75"/>
      <c r="Y26" s="75">
        <v>12.955</v>
      </c>
      <c r="Z26" s="75"/>
      <c r="AA26" s="75"/>
      <c r="AB26" s="75"/>
      <c r="AC26" s="75">
        <v>18.754999999999999</v>
      </c>
    </row>
    <row r="27" spans="1:29" x14ac:dyDescent="0.25">
      <c r="A27" s="1"/>
      <c r="B27" s="73" t="s">
        <v>92</v>
      </c>
      <c r="C27" s="73" t="s">
        <v>1011</v>
      </c>
      <c r="D27" s="73" t="s">
        <v>1012</v>
      </c>
      <c r="E27" s="74" t="s">
        <v>531</v>
      </c>
      <c r="F27" s="75"/>
      <c r="G27" s="75"/>
      <c r="H27" s="75"/>
      <c r="I27" s="75"/>
      <c r="J27" s="75"/>
      <c r="K27" s="75"/>
      <c r="L27" s="75"/>
      <c r="M27" s="75"/>
      <c r="N27" s="75"/>
      <c r="O27" s="75"/>
      <c r="P27" s="75"/>
      <c r="Q27" s="75"/>
      <c r="R27" s="75"/>
      <c r="S27" s="75"/>
      <c r="T27" s="75"/>
      <c r="U27" s="75"/>
      <c r="V27" s="75"/>
      <c r="W27" s="75"/>
      <c r="X27" s="75"/>
      <c r="Y27" s="75"/>
      <c r="Z27" s="75"/>
      <c r="AA27" s="75"/>
      <c r="AB27" s="75"/>
      <c r="AC27" s="75">
        <v>0</v>
      </c>
    </row>
    <row r="28" spans="1:29" x14ac:dyDescent="0.25">
      <c r="A28" s="1"/>
      <c r="B28" s="73" t="s">
        <v>92</v>
      </c>
      <c r="C28" s="73" t="s">
        <v>1013</v>
      </c>
      <c r="D28" s="73" t="s">
        <v>83</v>
      </c>
      <c r="E28" s="74" t="s">
        <v>531</v>
      </c>
      <c r="F28" s="75"/>
      <c r="G28" s="75"/>
      <c r="H28" s="75"/>
      <c r="I28" s="75"/>
      <c r="J28" s="75"/>
      <c r="K28" s="75"/>
      <c r="L28" s="75"/>
      <c r="M28" s="75"/>
      <c r="N28" s="75"/>
      <c r="O28" s="75"/>
      <c r="P28" s="75">
        <v>60.15</v>
      </c>
      <c r="Q28" s="75"/>
      <c r="R28" s="75"/>
      <c r="S28" s="75"/>
      <c r="T28" s="75"/>
      <c r="U28" s="75"/>
      <c r="V28" s="75"/>
      <c r="W28" s="75"/>
      <c r="X28" s="75"/>
      <c r="Y28" s="75"/>
      <c r="Z28" s="75"/>
      <c r="AA28" s="75"/>
      <c r="AB28" s="75"/>
      <c r="AC28" s="75">
        <v>60.15</v>
      </c>
    </row>
    <row r="29" spans="1:29" x14ac:dyDescent="0.25">
      <c r="A29" s="1"/>
      <c r="B29" s="73" t="s">
        <v>566</v>
      </c>
      <c r="C29" s="73" t="s">
        <v>900</v>
      </c>
      <c r="D29" s="73" t="s">
        <v>250</v>
      </c>
      <c r="E29" s="74" t="s">
        <v>530</v>
      </c>
      <c r="F29" s="75">
        <v>412.95</v>
      </c>
      <c r="G29" s="75">
        <v>446.95</v>
      </c>
      <c r="H29" s="75">
        <v>348.65</v>
      </c>
      <c r="I29" s="75">
        <v>307</v>
      </c>
      <c r="J29" s="75">
        <v>379.15</v>
      </c>
      <c r="K29" s="75">
        <v>331.65</v>
      </c>
      <c r="L29" s="75">
        <v>313.3</v>
      </c>
      <c r="M29" s="75">
        <v>283.39999999999998</v>
      </c>
      <c r="N29" s="75">
        <v>285.5</v>
      </c>
      <c r="O29" s="75">
        <v>463.2</v>
      </c>
      <c r="P29" s="75">
        <v>470.95</v>
      </c>
      <c r="Q29" s="75">
        <v>358.95</v>
      </c>
      <c r="R29" s="75">
        <v>474.9</v>
      </c>
      <c r="S29" s="75">
        <v>475.25</v>
      </c>
      <c r="T29" s="75">
        <v>470.6</v>
      </c>
      <c r="U29" s="75">
        <v>475.35</v>
      </c>
      <c r="V29" s="75">
        <v>475.4</v>
      </c>
      <c r="W29" s="75">
        <v>475.8</v>
      </c>
      <c r="X29" s="75">
        <v>475.2</v>
      </c>
      <c r="Y29" s="75">
        <v>468.25</v>
      </c>
      <c r="Z29" s="75">
        <v>453.7</v>
      </c>
      <c r="AA29" s="75">
        <v>449.65</v>
      </c>
      <c r="AB29" s="75">
        <v>466</v>
      </c>
      <c r="AC29" s="75">
        <v>9561.75</v>
      </c>
    </row>
    <row r="30" spans="1:29" x14ac:dyDescent="0.25">
      <c r="A30" s="1"/>
      <c r="B30" s="73" t="s">
        <v>566</v>
      </c>
      <c r="C30" s="73" t="s">
        <v>901</v>
      </c>
      <c r="D30" s="73" t="s">
        <v>83</v>
      </c>
      <c r="E30" s="74" t="s">
        <v>530</v>
      </c>
      <c r="F30" s="75">
        <v>480.2</v>
      </c>
      <c r="G30" s="75">
        <v>479.85</v>
      </c>
      <c r="H30" s="75">
        <v>477.8</v>
      </c>
      <c r="I30" s="75">
        <v>479.1</v>
      </c>
      <c r="J30" s="75">
        <v>481.2</v>
      </c>
      <c r="K30" s="75">
        <v>478.45</v>
      </c>
      <c r="L30" s="75">
        <v>472.3</v>
      </c>
      <c r="M30" s="75">
        <v>451.8</v>
      </c>
      <c r="N30" s="75">
        <v>456</v>
      </c>
      <c r="O30" s="75">
        <v>482.1</v>
      </c>
      <c r="P30" s="75">
        <v>481.2</v>
      </c>
      <c r="Q30" s="75">
        <v>482.85</v>
      </c>
      <c r="R30" s="75">
        <v>480.25</v>
      </c>
      <c r="S30" s="75">
        <v>479.65</v>
      </c>
      <c r="T30" s="75">
        <v>481.75</v>
      </c>
      <c r="U30" s="75">
        <v>478.3</v>
      </c>
      <c r="V30" s="75">
        <v>482.35</v>
      </c>
      <c r="W30" s="75">
        <v>478.05</v>
      </c>
      <c r="X30" s="75">
        <v>468.3</v>
      </c>
      <c r="Y30" s="75">
        <v>476.6</v>
      </c>
      <c r="Z30" s="75">
        <v>476.2</v>
      </c>
      <c r="AA30" s="75">
        <v>479.75</v>
      </c>
      <c r="AB30" s="75">
        <v>472.5</v>
      </c>
      <c r="AC30" s="75">
        <v>10956.55</v>
      </c>
    </row>
    <row r="31" spans="1:29" x14ac:dyDescent="0.25">
      <c r="A31" s="1"/>
      <c r="B31" s="73" t="s">
        <v>566</v>
      </c>
      <c r="C31" s="73" t="s">
        <v>902</v>
      </c>
      <c r="D31" s="73" t="s">
        <v>83</v>
      </c>
      <c r="E31" s="74" t="s">
        <v>530</v>
      </c>
      <c r="F31" s="75">
        <v>487.3</v>
      </c>
      <c r="G31" s="75">
        <v>487.15</v>
      </c>
      <c r="H31" s="75">
        <v>486.85</v>
      </c>
      <c r="I31" s="75">
        <v>486.75</v>
      </c>
      <c r="J31" s="75">
        <v>486.65</v>
      </c>
      <c r="K31" s="75">
        <v>486.75</v>
      </c>
      <c r="L31" s="75">
        <v>486.6</v>
      </c>
      <c r="M31" s="75">
        <v>486.7</v>
      </c>
      <c r="N31" s="75">
        <v>486.55</v>
      </c>
      <c r="O31" s="75">
        <v>486.5</v>
      </c>
      <c r="P31" s="75">
        <v>486.65</v>
      </c>
      <c r="Q31" s="75">
        <v>486.5</v>
      </c>
      <c r="R31" s="75">
        <v>486.7</v>
      </c>
      <c r="S31" s="75">
        <v>486.65</v>
      </c>
      <c r="T31" s="75">
        <v>486.6</v>
      </c>
      <c r="U31" s="75">
        <v>486.7</v>
      </c>
      <c r="V31" s="75">
        <v>486.75</v>
      </c>
      <c r="W31" s="75">
        <v>486.25</v>
      </c>
      <c r="X31" s="75">
        <v>485.75</v>
      </c>
      <c r="Y31" s="75">
        <v>486.4</v>
      </c>
      <c r="Z31" s="75">
        <v>486.7</v>
      </c>
      <c r="AA31" s="75">
        <v>486.5</v>
      </c>
      <c r="AB31" s="75">
        <v>486.1</v>
      </c>
      <c r="AC31" s="75">
        <v>11192.05</v>
      </c>
    </row>
    <row r="32" spans="1:29" x14ac:dyDescent="0.25">
      <c r="A32" s="1"/>
      <c r="B32" s="73" t="s">
        <v>566</v>
      </c>
      <c r="C32" s="73" t="s">
        <v>903</v>
      </c>
      <c r="D32" s="73" t="s">
        <v>250</v>
      </c>
      <c r="E32" s="74" t="s">
        <v>530</v>
      </c>
      <c r="F32" s="75">
        <v>305.64999999999998</v>
      </c>
      <c r="G32" s="75">
        <v>305.85000000000002</v>
      </c>
      <c r="H32" s="75">
        <v>305.89999999999998</v>
      </c>
      <c r="I32" s="75">
        <v>304.95</v>
      </c>
      <c r="J32" s="75">
        <v>301.60000000000002</v>
      </c>
      <c r="K32" s="75">
        <v>301.35000000000002</v>
      </c>
      <c r="L32" s="75">
        <v>303.35000000000002</v>
      </c>
      <c r="M32" s="75">
        <v>303</v>
      </c>
      <c r="N32" s="75">
        <v>232.35</v>
      </c>
      <c r="O32" s="75">
        <v>277.89999999999998</v>
      </c>
      <c r="P32" s="75">
        <v>303.10000000000002</v>
      </c>
      <c r="Q32" s="75">
        <v>300.85000000000002</v>
      </c>
      <c r="R32" s="75">
        <v>300.85000000000002</v>
      </c>
      <c r="S32" s="75">
        <v>282.55</v>
      </c>
      <c r="T32" s="75">
        <v>277.8</v>
      </c>
      <c r="U32" s="75">
        <v>300.64999999999998</v>
      </c>
      <c r="V32" s="75">
        <v>300.45</v>
      </c>
      <c r="W32" s="75">
        <v>301.95</v>
      </c>
      <c r="X32" s="75">
        <v>301.60000000000002</v>
      </c>
      <c r="Y32" s="75">
        <v>301.14999999999998</v>
      </c>
      <c r="Z32" s="75">
        <v>303.60000000000002</v>
      </c>
      <c r="AA32" s="75">
        <v>289.25</v>
      </c>
      <c r="AB32" s="75">
        <v>302.7</v>
      </c>
      <c r="AC32" s="75">
        <v>6808.4</v>
      </c>
    </row>
    <row r="33" spans="1:29" x14ac:dyDescent="0.25">
      <c r="A33" s="1"/>
      <c r="B33" s="73" t="s">
        <v>536</v>
      </c>
      <c r="C33" s="73" t="s">
        <v>904</v>
      </c>
      <c r="D33" s="73" t="s">
        <v>83</v>
      </c>
      <c r="E33" s="74" t="s">
        <v>530</v>
      </c>
      <c r="F33" s="75">
        <v>3968.15</v>
      </c>
      <c r="G33" s="75">
        <v>3877.85</v>
      </c>
      <c r="H33" s="75">
        <v>3983.65</v>
      </c>
      <c r="I33" s="75">
        <v>3980.45</v>
      </c>
      <c r="J33" s="75">
        <v>3976.45</v>
      </c>
      <c r="K33" s="75">
        <v>3972.05</v>
      </c>
      <c r="L33" s="75">
        <v>3961.15</v>
      </c>
      <c r="M33" s="75">
        <v>3975.9</v>
      </c>
      <c r="N33" s="75">
        <v>3178.55</v>
      </c>
      <c r="O33" s="75">
        <v>3962</v>
      </c>
      <c r="P33" s="75">
        <v>3967.4</v>
      </c>
      <c r="Q33" s="75">
        <v>3975</v>
      </c>
      <c r="R33" s="75">
        <v>3976.75</v>
      </c>
      <c r="S33" s="75">
        <v>3984.85</v>
      </c>
      <c r="T33" s="75">
        <v>3972.6</v>
      </c>
      <c r="U33" s="75">
        <v>3892.8</v>
      </c>
      <c r="V33" s="75">
        <v>3972.95</v>
      </c>
      <c r="W33" s="75">
        <v>3972.75</v>
      </c>
      <c r="X33" s="75">
        <v>3947.3</v>
      </c>
      <c r="Y33" s="75">
        <v>3967.1</v>
      </c>
      <c r="Z33" s="75">
        <v>3977.5</v>
      </c>
      <c r="AA33" s="75">
        <v>3953</v>
      </c>
      <c r="AB33" s="75">
        <v>3953.6</v>
      </c>
      <c r="AC33" s="75">
        <v>90349.8</v>
      </c>
    </row>
    <row r="34" spans="1:29" x14ac:dyDescent="0.25">
      <c r="A34" s="1"/>
      <c r="B34" s="73" t="s">
        <v>296</v>
      </c>
      <c r="C34" s="73" t="s">
        <v>905</v>
      </c>
      <c r="D34" s="73" t="s">
        <v>83</v>
      </c>
      <c r="E34" s="74" t="s">
        <v>530</v>
      </c>
      <c r="F34" s="75">
        <v>187.75</v>
      </c>
      <c r="G34" s="75">
        <v>185.35900000000001</v>
      </c>
      <c r="H34" s="75">
        <v>184.85</v>
      </c>
      <c r="I34" s="75">
        <v>184.4</v>
      </c>
      <c r="J34" s="75">
        <v>182.9</v>
      </c>
      <c r="K34" s="75">
        <v>183.25</v>
      </c>
      <c r="L34" s="75">
        <v>184.7</v>
      </c>
      <c r="M34" s="75">
        <v>186</v>
      </c>
      <c r="N34" s="75">
        <v>187.75</v>
      </c>
      <c r="O34" s="75">
        <v>174.45</v>
      </c>
      <c r="P34" s="75">
        <v>177.6</v>
      </c>
      <c r="Q34" s="75">
        <v>179.7</v>
      </c>
      <c r="R34" s="75">
        <v>180.3</v>
      </c>
      <c r="S34" s="75">
        <v>189.15</v>
      </c>
      <c r="T34" s="75">
        <v>200.85</v>
      </c>
      <c r="U34" s="75">
        <v>204.55</v>
      </c>
      <c r="V34" s="75">
        <v>198.7</v>
      </c>
      <c r="W34" s="75">
        <v>196.5</v>
      </c>
      <c r="X34" s="75">
        <v>194.4</v>
      </c>
      <c r="Y34" s="75">
        <v>197.95</v>
      </c>
      <c r="Z34" s="75">
        <v>199.85</v>
      </c>
      <c r="AA34" s="75">
        <v>192.8</v>
      </c>
      <c r="AB34" s="75">
        <v>181.25</v>
      </c>
      <c r="AC34" s="75">
        <v>4335.009</v>
      </c>
    </row>
    <row r="35" spans="1:29" x14ac:dyDescent="0.25">
      <c r="A35" s="1"/>
      <c r="B35" s="73" t="s">
        <v>296</v>
      </c>
      <c r="C35" s="73" t="s">
        <v>906</v>
      </c>
      <c r="D35" s="73" t="s">
        <v>83</v>
      </c>
      <c r="E35" s="74" t="s">
        <v>530</v>
      </c>
      <c r="F35" s="75">
        <v>64.099999999999994</v>
      </c>
      <c r="G35" s="75">
        <v>62.359000000000002</v>
      </c>
      <c r="H35" s="75">
        <v>60.9</v>
      </c>
      <c r="I35" s="75">
        <v>61.25</v>
      </c>
      <c r="J35" s="75">
        <v>61.85</v>
      </c>
      <c r="K35" s="75">
        <v>62.1</v>
      </c>
      <c r="L35" s="75">
        <v>60.55</v>
      </c>
      <c r="M35" s="75">
        <v>61.15</v>
      </c>
      <c r="N35" s="75">
        <v>62</v>
      </c>
      <c r="O35" s="75">
        <v>59.55</v>
      </c>
      <c r="P35" s="75">
        <v>59.95</v>
      </c>
      <c r="Q35" s="75">
        <v>61.55</v>
      </c>
      <c r="R35" s="75">
        <v>62.1</v>
      </c>
      <c r="S35" s="75">
        <v>59.95</v>
      </c>
      <c r="T35" s="75">
        <v>64.099999999999994</v>
      </c>
      <c r="U35" s="75">
        <v>66.95</v>
      </c>
      <c r="V35" s="75">
        <v>65.099999999999994</v>
      </c>
      <c r="W35" s="75">
        <v>61.75</v>
      </c>
      <c r="X35" s="75">
        <v>59.65</v>
      </c>
      <c r="Y35" s="75">
        <v>61.25</v>
      </c>
      <c r="Z35" s="75">
        <v>59.35</v>
      </c>
      <c r="AA35" s="75">
        <v>58.3</v>
      </c>
      <c r="AB35" s="75">
        <v>55.05</v>
      </c>
      <c r="AC35" s="75">
        <v>1410.8589999999999</v>
      </c>
    </row>
    <row r="36" spans="1:29" x14ac:dyDescent="0.25">
      <c r="A36" s="1"/>
      <c r="B36" s="73" t="s">
        <v>296</v>
      </c>
      <c r="C36" s="73" t="s">
        <v>1014</v>
      </c>
      <c r="D36" s="73" t="s">
        <v>1015</v>
      </c>
      <c r="E36" s="74" t="s">
        <v>531</v>
      </c>
      <c r="F36" s="75">
        <v>208.7</v>
      </c>
      <c r="G36" s="75">
        <v>41.8675</v>
      </c>
      <c r="H36" s="75">
        <v>136.69999999999999</v>
      </c>
      <c r="I36" s="75">
        <v>204.3</v>
      </c>
      <c r="J36" s="75">
        <v>140.30000000000001</v>
      </c>
      <c r="K36" s="75">
        <v>228.15</v>
      </c>
      <c r="L36" s="75">
        <v>126.25</v>
      </c>
      <c r="M36" s="75">
        <v>224.6</v>
      </c>
      <c r="N36" s="75">
        <v>161.35</v>
      </c>
      <c r="O36" s="75">
        <v>339.2</v>
      </c>
      <c r="P36" s="75">
        <v>186.55</v>
      </c>
      <c r="Q36" s="75">
        <v>242.4</v>
      </c>
      <c r="R36" s="75">
        <v>136.30000000000001</v>
      </c>
      <c r="S36" s="75">
        <v>127.3</v>
      </c>
      <c r="T36" s="75">
        <v>62.55</v>
      </c>
      <c r="U36" s="75">
        <v>36.25</v>
      </c>
      <c r="V36" s="75">
        <v>61.25</v>
      </c>
      <c r="W36" s="75">
        <v>149.19999999999999</v>
      </c>
      <c r="X36" s="75">
        <v>24.95</v>
      </c>
      <c r="Y36" s="75">
        <v>144.6</v>
      </c>
      <c r="Z36" s="75">
        <v>64.150000000000006</v>
      </c>
      <c r="AA36" s="75">
        <v>130.25</v>
      </c>
      <c r="AB36" s="75">
        <v>41.15</v>
      </c>
      <c r="AC36" s="75">
        <v>3218.3175000000001</v>
      </c>
    </row>
    <row r="37" spans="1:29" x14ac:dyDescent="0.25">
      <c r="A37" s="1"/>
      <c r="B37" s="73" t="s">
        <v>562</v>
      </c>
      <c r="C37" s="73" t="s">
        <v>907</v>
      </c>
      <c r="D37" s="73" t="s">
        <v>83</v>
      </c>
      <c r="E37" s="74" t="s">
        <v>530</v>
      </c>
      <c r="F37" s="75">
        <v>85.1</v>
      </c>
      <c r="G37" s="75">
        <v>78.900000000000006</v>
      </c>
      <c r="H37" s="75">
        <v>85.9</v>
      </c>
      <c r="I37" s="75">
        <v>82.3</v>
      </c>
      <c r="J37" s="75">
        <v>71.95</v>
      </c>
      <c r="K37" s="75">
        <v>65.849999999999994</v>
      </c>
      <c r="L37" s="75">
        <v>45.55</v>
      </c>
      <c r="M37" s="75">
        <v>71.05</v>
      </c>
      <c r="N37" s="75">
        <v>72.849999999999994</v>
      </c>
      <c r="O37" s="75">
        <v>82.85</v>
      </c>
      <c r="P37" s="75">
        <v>73.400000000000006</v>
      </c>
      <c r="Q37" s="75">
        <v>66.599999999999994</v>
      </c>
      <c r="R37" s="75">
        <v>40.799999999999997</v>
      </c>
      <c r="S37" s="75">
        <v>68.25</v>
      </c>
      <c r="T37" s="75">
        <v>76.25</v>
      </c>
      <c r="U37" s="75">
        <v>83</v>
      </c>
      <c r="V37" s="75">
        <v>81.400000000000006</v>
      </c>
      <c r="W37" s="75">
        <v>70.099999999999994</v>
      </c>
      <c r="X37" s="75">
        <v>66.150000000000006</v>
      </c>
      <c r="Y37" s="75">
        <v>72.25</v>
      </c>
      <c r="Z37" s="75">
        <v>75.400000000000006</v>
      </c>
      <c r="AA37" s="75">
        <v>77.8</v>
      </c>
      <c r="AB37" s="75">
        <v>74.5</v>
      </c>
      <c r="AC37" s="75">
        <v>1668.2</v>
      </c>
    </row>
    <row r="38" spans="1:29" x14ac:dyDescent="0.25">
      <c r="A38" s="1"/>
      <c r="B38" s="73" t="s">
        <v>302</v>
      </c>
      <c r="C38" s="73" t="s">
        <v>908</v>
      </c>
      <c r="D38" s="73" t="s">
        <v>83</v>
      </c>
      <c r="E38" s="74" t="s">
        <v>530</v>
      </c>
      <c r="F38" s="75">
        <v>15520.95</v>
      </c>
      <c r="G38" s="75">
        <v>15390.65</v>
      </c>
      <c r="H38" s="75">
        <v>15526.25</v>
      </c>
      <c r="I38" s="75">
        <v>15296.05</v>
      </c>
      <c r="J38" s="75">
        <v>15522.25</v>
      </c>
      <c r="K38" s="75">
        <v>15540.375</v>
      </c>
      <c r="L38" s="75">
        <v>15537.75</v>
      </c>
      <c r="M38" s="75">
        <v>15099.15</v>
      </c>
      <c r="N38" s="75">
        <v>15563.4</v>
      </c>
      <c r="O38" s="75">
        <v>15598.65</v>
      </c>
      <c r="P38" s="75">
        <v>14936.95</v>
      </c>
      <c r="Q38" s="75">
        <v>15524.05</v>
      </c>
      <c r="R38" s="75">
        <v>15521.05</v>
      </c>
      <c r="S38" s="75">
        <v>14851.35</v>
      </c>
      <c r="T38" s="75">
        <v>15540.05</v>
      </c>
      <c r="U38" s="75">
        <v>15531.3</v>
      </c>
      <c r="V38" s="75">
        <v>15548.95</v>
      </c>
      <c r="W38" s="75">
        <v>15113.95</v>
      </c>
      <c r="X38" s="75">
        <v>15524.35</v>
      </c>
      <c r="Y38" s="75">
        <v>15559.35</v>
      </c>
      <c r="Z38" s="75">
        <v>15553.15</v>
      </c>
      <c r="AA38" s="75">
        <v>14742.85</v>
      </c>
      <c r="AB38" s="75">
        <v>14704.6</v>
      </c>
      <c r="AC38" s="75">
        <v>353247.42499999999</v>
      </c>
    </row>
    <row r="39" spans="1:29" x14ac:dyDescent="0.25">
      <c r="A39" s="1"/>
      <c r="B39" s="73" t="s">
        <v>302</v>
      </c>
      <c r="C39" s="73" t="s">
        <v>909</v>
      </c>
      <c r="D39" s="73" t="s">
        <v>83</v>
      </c>
      <c r="E39" s="74" t="s">
        <v>530</v>
      </c>
      <c r="F39" s="75">
        <v>3552.85</v>
      </c>
      <c r="G39" s="75">
        <v>3552.35</v>
      </c>
      <c r="H39" s="75">
        <v>4329.55</v>
      </c>
      <c r="I39" s="75">
        <v>5169.8500000000004</v>
      </c>
      <c r="J39" s="75">
        <v>5261.45</v>
      </c>
      <c r="K39" s="75">
        <v>5261.835</v>
      </c>
      <c r="L39" s="75">
        <v>5262.9</v>
      </c>
      <c r="M39" s="75">
        <v>5085.55</v>
      </c>
      <c r="N39" s="75">
        <v>5013.75</v>
      </c>
      <c r="O39" s="75">
        <v>3529.65</v>
      </c>
      <c r="P39" s="75">
        <v>3524.25</v>
      </c>
      <c r="Q39" s="75">
        <v>3521</v>
      </c>
      <c r="R39" s="75">
        <v>3518.25</v>
      </c>
      <c r="S39" s="75">
        <v>3508.25</v>
      </c>
      <c r="T39" s="75">
        <v>3501.5</v>
      </c>
      <c r="U39" s="75">
        <v>3501.8</v>
      </c>
      <c r="V39" s="75">
        <v>3501.95</v>
      </c>
      <c r="W39" s="75">
        <v>3497.45</v>
      </c>
      <c r="X39" s="75">
        <v>3492.25</v>
      </c>
      <c r="Y39" s="75">
        <v>3493.75</v>
      </c>
      <c r="Z39" s="75">
        <v>4006.55</v>
      </c>
      <c r="AA39" s="75">
        <v>4901.2</v>
      </c>
      <c r="AB39" s="75">
        <v>4873.2</v>
      </c>
      <c r="AC39" s="75">
        <v>94861.134999999995</v>
      </c>
    </row>
    <row r="40" spans="1:29" x14ac:dyDescent="0.25">
      <c r="A40" s="1"/>
      <c r="B40" s="73" t="s">
        <v>302</v>
      </c>
      <c r="C40" s="73" t="s">
        <v>1016</v>
      </c>
      <c r="D40" s="73" t="s">
        <v>1017</v>
      </c>
      <c r="E40" s="74" t="s">
        <v>531</v>
      </c>
      <c r="F40" s="75"/>
      <c r="G40" s="75"/>
      <c r="H40" s="75"/>
      <c r="I40" s="75"/>
      <c r="J40" s="75"/>
      <c r="K40" s="75"/>
      <c r="L40" s="75"/>
      <c r="M40" s="75"/>
      <c r="N40" s="75"/>
      <c r="O40" s="75">
        <v>30.09</v>
      </c>
      <c r="P40" s="75"/>
      <c r="Q40" s="75"/>
      <c r="R40" s="75"/>
      <c r="S40" s="75"/>
      <c r="T40" s="75">
        <v>27.965</v>
      </c>
      <c r="U40" s="75"/>
      <c r="V40" s="75"/>
      <c r="W40" s="75"/>
      <c r="X40" s="75"/>
      <c r="Y40" s="75"/>
      <c r="Z40" s="75"/>
      <c r="AA40" s="75"/>
      <c r="AB40" s="75"/>
      <c r="AC40" s="75">
        <v>58.055</v>
      </c>
    </row>
    <row r="41" spans="1:29" x14ac:dyDescent="0.25">
      <c r="A41" s="1"/>
      <c r="B41" s="73" t="s">
        <v>302</v>
      </c>
      <c r="C41" s="73" t="s">
        <v>1016</v>
      </c>
      <c r="D41" s="73" t="s">
        <v>1018</v>
      </c>
      <c r="E41" s="74" t="s">
        <v>531</v>
      </c>
      <c r="F41" s="75"/>
      <c r="G41" s="75"/>
      <c r="H41" s="75"/>
      <c r="I41" s="75"/>
      <c r="J41" s="75"/>
      <c r="K41" s="75"/>
      <c r="L41" s="75"/>
      <c r="M41" s="75"/>
      <c r="N41" s="75"/>
      <c r="O41" s="75">
        <v>25.094999999999999</v>
      </c>
      <c r="P41" s="75"/>
      <c r="Q41" s="75"/>
      <c r="R41" s="75"/>
      <c r="S41" s="75"/>
      <c r="T41" s="75">
        <v>28.62</v>
      </c>
      <c r="U41" s="75"/>
      <c r="V41" s="75"/>
      <c r="W41" s="75"/>
      <c r="X41" s="75"/>
      <c r="Y41" s="75"/>
      <c r="Z41" s="75"/>
      <c r="AA41" s="75"/>
      <c r="AB41" s="75"/>
      <c r="AC41" s="75">
        <v>53.715000000000003</v>
      </c>
    </row>
    <row r="42" spans="1:29" ht="28.5" x14ac:dyDescent="0.25">
      <c r="A42" s="1"/>
      <c r="B42" s="73" t="s">
        <v>552</v>
      </c>
      <c r="C42" s="73" t="s">
        <v>910</v>
      </c>
      <c r="D42" s="73" t="s">
        <v>83</v>
      </c>
      <c r="E42" s="74" t="s">
        <v>530</v>
      </c>
      <c r="F42" s="75">
        <v>124.15</v>
      </c>
      <c r="G42" s="75">
        <v>122.5</v>
      </c>
      <c r="H42" s="75">
        <v>122.5</v>
      </c>
      <c r="I42" s="75">
        <v>124.35</v>
      </c>
      <c r="J42" s="75">
        <v>124.1</v>
      </c>
      <c r="K42" s="75">
        <v>123.45</v>
      </c>
      <c r="L42" s="75">
        <v>123.95</v>
      </c>
      <c r="M42" s="75">
        <v>122.85</v>
      </c>
      <c r="N42" s="75">
        <v>123</v>
      </c>
      <c r="O42" s="75">
        <v>124.05</v>
      </c>
      <c r="P42" s="75">
        <v>124.35</v>
      </c>
      <c r="Q42" s="75">
        <v>47.1</v>
      </c>
      <c r="R42" s="75">
        <v>41.05</v>
      </c>
      <c r="S42" s="75">
        <v>56.4</v>
      </c>
      <c r="T42" s="75">
        <v>120.55</v>
      </c>
      <c r="U42" s="75">
        <v>110.2</v>
      </c>
      <c r="V42" s="75">
        <v>110.85</v>
      </c>
      <c r="W42" s="75">
        <v>82.9</v>
      </c>
      <c r="X42" s="75">
        <v>45.05</v>
      </c>
      <c r="Y42" s="75">
        <v>62.05</v>
      </c>
      <c r="Z42" s="75">
        <v>121.75</v>
      </c>
      <c r="AA42" s="75">
        <v>123.6</v>
      </c>
      <c r="AB42" s="75">
        <v>76.349999999999994</v>
      </c>
      <c r="AC42" s="75">
        <v>2357.1</v>
      </c>
    </row>
    <row r="43" spans="1:29" ht="28.5" x14ac:dyDescent="0.25">
      <c r="A43" s="1"/>
      <c r="B43" s="73" t="s">
        <v>567</v>
      </c>
      <c r="C43" s="73" t="s">
        <v>911</v>
      </c>
      <c r="D43" s="73" t="s">
        <v>83</v>
      </c>
      <c r="E43" s="74" t="s">
        <v>530</v>
      </c>
      <c r="F43" s="75">
        <v>479.8</v>
      </c>
      <c r="G43" s="75">
        <v>479.3</v>
      </c>
      <c r="H43" s="75">
        <v>479.75</v>
      </c>
      <c r="I43" s="75">
        <v>479.55</v>
      </c>
      <c r="J43" s="75">
        <v>479.55</v>
      </c>
      <c r="K43" s="75">
        <v>479.25</v>
      </c>
      <c r="L43" s="75">
        <v>479.55</v>
      </c>
      <c r="M43" s="75">
        <v>479.85</v>
      </c>
      <c r="N43" s="75">
        <v>479.4</v>
      </c>
      <c r="O43" s="75">
        <v>480.15</v>
      </c>
      <c r="P43" s="75">
        <v>480</v>
      </c>
      <c r="Q43" s="75">
        <v>479.45</v>
      </c>
      <c r="R43" s="75">
        <v>299.89999999999998</v>
      </c>
      <c r="S43" s="75">
        <v>445.55</v>
      </c>
      <c r="T43" s="75">
        <v>479.6</v>
      </c>
      <c r="U43" s="75">
        <v>479.4</v>
      </c>
      <c r="V43" s="75">
        <v>478.1</v>
      </c>
      <c r="W43" s="75">
        <v>479.9</v>
      </c>
      <c r="X43" s="75">
        <v>480.45</v>
      </c>
      <c r="Y43" s="75">
        <v>405.2</v>
      </c>
      <c r="Z43" s="75">
        <v>479.95</v>
      </c>
      <c r="AA43" s="75">
        <v>480.05</v>
      </c>
      <c r="AB43" s="75">
        <v>478.85</v>
      </c>
      <c r="AC43" s="75">
        <v>10742.55</v>
      </c>
    </row>
    <row r="44" spans="1:29" ht="28.5" x14ac:dyDescent="0.25">
      <c r="A44" s="1"/>
      <c r="B44" s="73" t="s">
        <v>101</v>
      </c>
      <c r="C44" s="73" t="s">
        <v>102</v>
      </c>
      <c r="D44" s="73" t="s">
        <v>250</v>
      </c>
      <c r="E44" s="74" t="s">
        <v>530</v>
      </c>
      <c r="F44" s="75">
        <v>484.55</v>
      </c>
      <c r="G44" s="75">
        <v>485.6</v>
      </c>
      <c r="H44" s="75">
        <v>483.9</v>
      </c>
      <c r="I44" s="75">
        <v>232.45</v>
      </c>
      <c r="J44" s="75"/>
      <c r="K44" s="75"/>
      <c r="L44" s="75"/>
      <c r="M44" s="75"/>
      <c r="N44" s="75"/>
      <c r="O44" s="75"/>
      <c r="P44" s="75"/>
      <c r="Q44" s="75"/>
      <c r="R44" s="75">
        <v>243.5</v>
      </c>
      <c r="S44" s="75">
        <v>485.8</v>
      </c>
      <c r="T44" s="75">
        <v>485.75</v>
      </c>
      <c r="U44" s="75">
        <v>486.1</v>
      </c>
      <c r="V44" s="75">
        <v>475.5</v>
      </c>
      <c r="W44" s="75">
        <v>486.2</v>
      </c>
      <c r="X44" s="75">
        <v>484.75</v>
      </c>
      <c r="Y44" s="75">
        <v>486.85</v>
      </c>
      <c r="Z44" s="75">
        <v>487.35</v>
      </c>
      <c r="AA44" s="75">
        <v>486.9</v>
      </c>
      <c r="AB44" s="75">
        <v>324.5</v>
      </c>
      <c r="AC44" s="75">
        <v>6619.7</v>
      </c>
    </row>
    <row r="45" spans="1:29" x14ac:dyDescent="0.25">
      <c r="A45" s="1"/>
      <c r="B45" s="73" t="s">
        <v>538</v>
      </c>
      <c r="C45" s="73" t="s">
        <v>912</v>
      </c>
      <c r="D45" s="73" t="s">
        <v>83</v>
      </c>
      <c r="E45" s="74" t="s">
        <v>530</v>
      </c>
      <c r="F45" s="75">
        <v>10814.8</v>
      </c>
      <c r="G45" s="75">
        <v>10669.6</v>
      </c>
      <c r="H45" s="75">
        <v>10072.700000000001</v>
      </c>
      <c r="I45" s="75">
        <v>10221.6</v>
      </c>
      <c r="J45" s="75">
        <v>11053.75</v>
      </c>
      <c r="K45" s="75">
        <v>10997.4</v>
      </c>
      <c r="L45" s="75">
        <v>11018.55</v>
      </c>
      <c r="M45" s="75">
        <v>11017.15</v>
      </c>
      <c r="N45" s="75">
        <v>10718.35</v>
      </c>
      <c r="O45" s="75">
        <v>11026.6</v>
      </c>
      <c r="P45" s="75">
        <v>11015.9</v>
      </c>
      <c r="Q45" s="75">
        <v>11050.3</v>
      </c>
      <c r="R45" s="75">
        <v>11025.2</v>
      </c>
      <c r="S45" s="75">
        <v>10512.3</v>
      </c>
      <c r="T45" s="75">
        <v>10798.3</v>
      </c>
      <c r="U45" s="75">
        <v>9895.0820299999996</v>
      </c>
      <c r="V45" s="75">
        <v>10233.35</v>
      </c>
      <c r="W45" s="75">
        <v>10241.528485000001</v>
      </c>
      <c r="X45" s="75">
        <v>10404.5</v>
      </c>
      <c r="Y45" s="75">
        <v>9870.4500000000007</v>
      </c>
      <c r="Z45" s="75">
        <v>10805.35</v>
      </c>
      <c r="AA45" s="75">
        <v>10836.55</v>
      </c>
      <c r="AB45" s="75">
        <v>10174.1</v>
      </c>
      <c r="AC45" s="75">
        <v>244473.410515</v>
      </c>
    </row>
    <row r="46" spans="1:29" x14ac:dyDescent="0.25">
      <c r="A46" s="1"/>
      <c r="B46" s="73" t="s">
        <v>538</v>
      </c>
      <c r="C46" s="73" t="s">
        <v>913</v>
      </c>
      <c r="D46" s="73" t="s">
        <v>83</v>
      </c>
      <c r="E46" s="74" t="s">
        <v>530</v>
      </c>
      <c r="F46" s="75">
        <v>156</v>
      </c>
      <c r="G46" s="75">
        <v>147.19999999999999</v>
      </c>
      <c r="H46" s="75">
        <v>156</v>
      </c>
      <c r="I46" s="75">
        <v>156</v>
      </c>
      <c r="J46" s="75">
        <v>156</v>
      </c>
      <c r="K46" s="75">
        <v>156</v>
      </c>
      <c r="L46" s="75">
        <v>156</v>
      </c>
      <c r="M46" s="75">
        <v>156</v>
      </c>
      <c r="N46" s="75">
        <v>156</v>
      </c>
      <c r="O46" s="75">
        <v>156</v>
      </c>
      <c r="P46" s="75">
        <v>156</v>
      </c>
      <c r="Q46" s="75">
        <v>156</v>
      </c>
      <c r="R46" s="75">
        <v>156</v>
      </c>
      <c r="S46" s="75">
        <v>156</v>
      </c>
      <c r="T46" s="75">
        <v>156.05000000000001</v>
      </c>
      <c r="U46" s="75">
        <v>156.29148000000001</v>
      </c>
      <c r="V46" s="75">
        <v>156</v>
      </c>
      <c r="W46" s="75">
        <v>156.29445999999999</v>
      </c>
      <c r="X46" s="75">
        <v>156</v>
      </c>
      <c r="Y46" s="75">
        <v>156</v>
      </c>
      <c r="Z46" s="75">
        <v>156</v>
      </c>
      <c r="AA46" s="75">
        <v>156</v>
      </c>
      <c r="AB46" s="75">
        <v>155.9</v>
      </c>
      <c r="AC46" s="75">
        <v>3579.73594</v>
      </c>
    </row>
    <row r="47" spans="1:29" x14ac:dyDescent="0.25">
      <c r="A47" s="1"/>
      <c r="B47" s="73" t="s">
        <v>306</v>
      </c>
      <c r="C47" s="73" t="s">
        <v>914</v>
      </c>
      <c r="D47" s="73" t="s">
        <v>83</v>
      </c>
      <c r="E47" s="74" t="s">
        <v>530</v>
      </c>
      <c r="F47" s="75">
        <v>989.05</v>
      </c>
      <c r="G47" s="75">
        <v>1080.7</v>
      </c>
      <c r="H47" s="75">
        <v>1142.3</v>
      </c>
      <c r="I47" s="75">
        <v>1140.6500000000001</v>
      </c>
      <c r="J47" s="75">
        <v>1140.5999999999999</v>
      </c>
      <c r="K47" s="75">
        <v>1140.5</v>
      </c>
      <c r="L47" s="75">
        <v>1563.8</v>
      </c>
      <c r="M47" s="75">
        <v>1194.6500000000001</v>
      </c>
      <c r="N47" s="75">
        <v>985.1</v>
      </c>
      <c r="O47" s="75">
        <v>1307.5</v>
      </c>
      <c r="P47" s="75">
        <v>1724.95</v>
      </c>
      <c r="Q47" s="75">
        <v>2240.6999999999998</v>
      </c>
      <c r="R47" s="75">
        <v>2071.5</v>
      </c>
      <c r="S47" s="75">
        <v>2163.1</v>
      </c>
      <c r="T47" s="75">
        <v>2183.75</v>
      </c>
      <c r="U47" s="75">
        <v>1738.8</v>
      </c>
      <c r="V47" s="75">
        <v>1770.7</v>
      </c>
      <c r="W47" s="75">
        <v>2167.6999999999998</v>
      </c>
      <c r="X47" s="75">
        <v>2229.25</v>
      </c>
      <c r="Y47" s="75">
        <v>2212.3000000000002</v>
      </c>
      <c r="Z47" s="75">
        <v>2083.4499999999998</v>
      </c>
      <c r="AA47" s="75">
        <v>1979.95</v>
      </c>
      <c r="AB47" s="75">
        <v>2068.6</v>
      </c>
      <c r="AC47" s="75">
        <v>38319.599999999999</v>
      </c>
    </row>
    <row r="48" spans="1:29" x14ac:dyDescent="0.25">
      <c r="A48" s="1"/>
      <c r="B48" s="73" t="s">
        <v>31</v>
      </c>
      <c r="C48" s="73" t="s">
        <v>915</v>
      </c>
      <c r="D48" s="73" t="s">
        <v>83</v>
      </c>
      <c r="E48" s="74" t="s">
        <v>530</v>
      </c>
      <c r="F48" s="75">
        <v>480</v>
      </c>
      <c r="G48" s="75">
        <v>480</v>
      </c>
      <c r="H48" s="75">
        <v>479.65</v>
      </c>
      <c r="I48" s="75">
        <v>477.9</v>
      </c>
      <c r="J48" s="75">
        <v>399.8</v>
      </c>
      <c r="K48" s="75">
        <v>429.8</v>
      </c>
      <c r="L48" s="75">
        <v>479.6</v>
      </c>
      <c r="M48" s="75">
        <v>479.05</v>
      </c>
      <c r="N48" s="75">
        <v>479.1</v>
      </c>
      <c r="O48" s="75">
        <v>479.1</v>
      </c>
      <c r="P48" s="75">
        <v>478.8</v>
      </c>
      <c r="Q48" s="75">
        <v>474</v>
      </c>
      <c r="R48" s="75">
        <v>474.1</v>
      </c>
      <c r="S48" s="75">
        <v>478.25</v>
      </c>
      <c r="T48" s="75">
        <v>478.5</v>
      </c>
      <c r="U48" s="75">
        <v>479.05</v>
      </c>
      <c r="V48" s="75">
        <v>477.8</v>
      </c>
      <c r="W48" s="75">
        <v>464.4</v>
      </c>
      <c r="X48" s="75">
        <v>430.45</v>
      </c>
      <c r="Y48" s="75">
        <v>475.85</v>
      </c>
      <c r="Z48" s="75">
        <v>477.55</v>
      </c>
      <c r="AA48" s="75">
        <v>478.1</v>
      </c>
      <c r="AB48" s="75">
        <v>471.95</v>
      </c>
      <c r="AC48" s="75">
        <v>10802.8</v>
      </c>
    </row>
    <row r="49" spans="1:29" x14ac:dyDescent="0.25">
      <c r="A49" s="1"/>
      <c r="B49" s="73" t="s">
        <v>553</v>
      </c>
      <c r="C49" s="73" t="s">
        <v>916</v>
      </c>
      <c r="D49" s="73" t="s">
        <v>83</v>
      </c>
      <c r="E49" s="74" t="s">
        <v>530</v>
      </c>
      <c r="F49" s="75">
        <v>400.7</v>
      </c>
      <c r="G49" s="75">
        <v>457.15</v>
      </c>
      <c r="H49" s="75">
        <v>456.7</v>
      </c>
      <c r="I49" s="75">
        <v>452.8</v>
      </c>
      <c r="J49" s="75">
        <v>425.65</v>
      </c>
      <c r="K49" s="75">
        <v>440.8</v>
      </c>
      <c r="L49" s="75">
        <v>445.25</v>
      </c>
      <c r="M49" s="75">
        <v>442.2</v>
      </c>
      <c r="N49" s="75">
        <v>440.9</v>
      </c>
      <c r="O49" s="75">
        <v>444.55</v>
      </c>
      <c r="P49" s="75">
        <v>445.3</v>
      </c>
      <c r="Q49" s="75">
        <v>445.55</v>
      </c>
      <c r="R49" s="75">
        <v>446.5</v>
      </c>
      <c r="S49" s="75">
        <v>449.3</v>
      </c>
      <c r="T49" s="75">
        <v>452.4</v>
      </c>
      <c r="U49" s="75">
        <v>450.75</v>
      </c>
      <c r="V49" s="75">
        <v>451.35</v>
      </c>
      <c r="W49" s="75">
        <v>451.65</v>
      </c>
      <c r="X49" s="75">
        <v>452.85</v>
      </c>
      <c r="Y49" s="75">
        <v>451.7</v>
      </c>
      <c r="Z49" s="75">
        <v>453.5</v>
      </c>
      <c r="AA49" s="75">
        <v>425.75</v>
      </c>
      <c r="AB49" s="75">
        <v>441.15</v>
      </c>
      <c r="AC49" s="75">
        <v>10224.450000000001</v>
      </c>
    </row>
    <row r="50" spans="1:29" x14ac:dyDescent="0.25">
      <c r="A50" s="1"/>
      <c r="B50" s="73" t="s">
        <v>103</v>
      </c>
      <c r="C50" s="73" t="s">
        <v>1019</v>
      </c>
      <c r="D50" s="73" t="s">
        <v>316</v>
      </c>
      <c r="E50" s="74" t="s">
        <v>531</v>
      </c>
      <c r="F50" s="75">
        <v>328.65</v>
      </c>
      <c r="G50" s="75">
        <v>287.8</v>
      </c>
      <c r="H50" s="75">
        <v>846.35</v>
      </c>
      <c r="I50" s="75">
        <v>799.1</v>
      </c>
      <c r="J50" s="75">
        <v>602.15</v>
      </c>
      <c r="K50" s="75">
        <v>661.1</v>
      </c>
      <c r="L50" s="75">
        <v>755</v>
      </c>
      <c r="M50" s="75">
        <v>802.2</v>
      </c>
      <c r="N50" s="75">
        <v>428.9</v>
      </c>
      <c r="O50" s="75">
        <v>463.85</v>
      </c>
      <c r="P50" s="75">
        <v>676.9</v>
      </c>
      <c r="Q50" s="75"/>
      <c r="R50" s="75">
        <v>577.15</v>
      </c>
      <c r="S50" s="75">
        <v>773.6</v>
      </c>
      <c r="T50" s="75">
        <v>406.4</v>
      </c>
      <c r="U50" s="75">
        <v>477.15</v>
      </c>
      <c r="V50" s="75">
        <v>713</v>
      </c>
      <c r="W50" s="75">
        <v>416.65</v>
      </c>
      <c r="X50" s="75"/>
      <c r="Y50" s="75"/>
      <c r="Z50" s="75">
        <v>697.65</v>
      </c>
      <c r="AA50" s="75">
        <v>789.35</v>
      </c>
      <c r="AB50" s="75">
        <v>632.85</v>
      </c>
      <c r="AC50" s="75">
        <v>12135.8</v>
      </c>
    </row>
    <row r="51" spans="1:29" x14ac:dyDescent="0.25">
      <c r="A51" s="1"/>
      <c r="B51" s="73" t="s">
        <v>103</v>
      </c>
      <c r="C51" s="73" t="s">
        <v>1020</v>
      </c>
      <c r="D51" s="73" t="s">
        <v>159</v>
      </c>
      <c r="E51" s="74" t="s">
        <v>531</v>
      </c>
      <c r="F51" s="75">
        <v>684.8</v>
      </c>
      <c r="G51" s="75">
        <v>913.85</v>
      </c>
      <c r="H51" s="75">
        <v>62.5</v>
      </c>
      <c r="I51" s="75"/>
      <c r="J51" s="75">
        <v>287.14999999999998</v>
      </c>
      <c r="K51" s="75">
        <v>421.5</v>
      </c>
      <c r="L51" s="75"/>
      <c r="M51" s="75"/>
      <c r="N51" s="75">
        <v>486.7</v>
      </c>
      <c r="O51" s="75">
        <v>555.29999999999995</v>
      </c>
      <c r="P51" s="75">
        <v>450</v>
      </c>
      <c r="Q51" s="75">
        <v>933.4</v>
      </c>
      <c r="R51" s="75">
        <v>496.35</v>
      </c>
      <c r="S51" s="75"/>
      <c r="T51" s="75">
        <v>660.4</v>
      </c>
      <c r="U51" s="75">
        <v>616.35</v>
      </c>
      <c r="V51" s="75">
        <v>88.2</v>
      </c>
      <c r="W51" s="75">
        <v>377.5</v>
      </c>
      <c r="X51" s="75">
        <v>845.65</v>
      </c>
      <c r="Y51" s="75">
        <v>965.35</v>
      </c>
      <c r="Z51" s="75">
        <v>138</v>
      </c>
      <c r="AA51" s="75"/>
      <c r="AB51" s="75">
        <v>263.2</v>
      </c>
      <c r="AC51" s="75">
        <v>9246.2000000000007</v>
      </c>
    </row>
    <row r="52" spans="1:29" ht="28.5" x14ac:dyDescent="0.25">
      <c r="A52" s="1"/>
      <c r="B52" s="73" t="s">
        <v>103</v>
      </c>
      <c r="C52" s="73" t="s">
        <v>1021</v>
      </c>
      <c r="D52" s="73" t="s">
        <v>1022</v>
      </c>
      <c r="E52" s="74" t="s">
        <v>531</v>
      </c>
      <c r="F52" s="75"/>
      <c r="G52" s="75"/>
      <c r="H52" s="75"/>
      <c r="I52" s="75"/>
      <c r="J52" s="75"/>
      <c r="K52" s="75"/>
      <c r="L52" s="75"/>
      <c r="M52" s="75"/>
      <c r="N52" s="75"/>
      <c r="O52" s="75"/>
      <c r="P52" s="75"/>
      <c r="Q52" s="75"/>
      <c r="R52" s="75"/>
      <c r="S52" s="75"/>
      <c r="T52" s="75">
        <v>610.6</v>
      </c>
      <c r="U52" s="75"/>
      <c r="V52" s="75"/>
      <c r="W52" s="75"/>
      <c r="X52" s="75"/>
      <c r="Y52" s="75"/>
      <c r="Z52" s="75">
        <v>19.3</v>
      </c>
      <c r="AA52" s="75"/>
      <c r="AB52" s="75"/>
      <c r="AC52" s="75">
        <v>629.9</v>
      </c>
    </row>
    <row r="53" spans="1:29" x14ac:dyDescent="0.25">
      <c r="A53" s="1"/>
      <c r="B53" s="73" t="s">
        <v>568</v>
      </c>
      <c r="C53" s="73" t="s">
        <v>1023</v>
      </c>
      <c r="D53" s="73" t="s">
        <v>83</v>
      </c>
      <c r="E53" s="74" t="s">
        <v>533</v>
      </c>
      <c r="F53" s="75">
        <v>689.75</v>
      </c>
      <c r="G53" s="75">
        <v>689.45</v>
      </c>
      <c r="H53" s="75">
        <v>728.7</v>
      </c>
      <c r="I53" s="75">
        <v>961.5</v>
      </c>
      <c r="J53" s="75">
        <v>555.35</v>
      </c>
      <c r="K53" s="75">
        <v>158.15</v>
      </c>
      <c r="L53" s="75">
        <v>194.4</v>
      </c>
      <c r="M53" s="75">
        <v>430.95</v>
      </c>
      <c r="N53" s="75">
        <v>247.3</v>
      </c>
      <c r="O53" s="75">
        <v>183.7</v>
      </c>
      <c r="P53" s="75">
        <v>174.45</v>
      </c>
      <c r="Q53" s="75">
        <v>269.85000000000002</v>
      </c>
      <c r="R53" s="75">
        <v>312.2</v>
      </c>
      <c r="S53" s="75">
        <v>770.7</v>
      </c>
      <c r="T53" s="75">
        <v>1015.5</v>
      </c>
      <c r="U53" s="75">
        <v>630.9</v>
      </c>
      <c r="V53" s="75">
        <v>892.55</v>
      </c>
      <c r="W53" s="75">
        <v>996</v>
      </c>
      <c r="X53" s="75">
        <v>734.45</v>
      </c>
      <c r="Y53" s="75">
        <v>530.6</v>
      </c>
      <c r="Z53" s="75">
        <v>264.35000000000002</v>
      </c>
      <c r="AA53" s="75">
        <v>553.70000000000005</v>
      </c>
      <c r="AB53" s="75">
        <v>672.5</v>
      </c>
      <c r="AC53" s="75">
        <v>12657</v>
      </c>
    </row>
    <row r="54" spans="1:29" x14ac:dyDescent="0.25">
      <c r="A54" s="1"/>
      <c r="B54" s="73" t="s">
        <v>568</v>
      </c>
      <c r="C54" s="73" t="s">
        <v>1024</v>
      </c>
      <c r="D54" s="73" t="s">
        <v>83</v>
      </c>
      <c r="E54" s="74" t="s">
        <v>533</v>
      </c>
      <c r="F54" s="75">
        <v>92.4</v>
      </c>
      <c r="G54" s="75">
        <v>112.6</v>
      </c>
      <c r="H54" s="75">
        <v>129.80000000000001</v>
      </c>
      <c r="I54" s="75">
        <v>244.25</v>
      </c>
      <c r="J54" s="75">
        <v>211.85</v>
      </c>
      <c r="K54" s="75">
        <v>98.55</v>
      </c>
      <c r="L54" s="75">
        <v>191.5</v>
      </c>
      <c r="M54" s="75">
        <v>75.599999999999994</v>
      </c>
      <c r="N54" s="75">
        <v>17.5</v>
      </c>
      <c r="O54" s="75">
        <v>46.85</v>
      </c>
      <c r="P54" s="75">
        <v>55.5</v>
      </c>
      <c r="Q54" s="75">
        <v>86.35</v>
      </c>
      <c r="R54" s="75">
        <v>131.05000000000001</v>
      </c>
      <c r="S54" s="75">
        <v>95.15</v>
      </c>
      <c r="T54" s="75">
        <v>189.45</v>
      </c>
      <c r="U54" s="75">
        <v>158.5</v>
      </c>
      <c r="V54" s="75">
        <v>58.7</v>
      </c>
      <c r="W54" s="75">
        <v>108.45</v>
      </c>
      <c r="X54" s="75">
        <v>115.1</v>
      </c>
      <c r="Y54" s="75">
        <v>48.75</v>
      </c>
      <c r="Z54" s="75">
        <v>49.7</v>
      </c>
      <c r="AA54" s="75">
        <v>37.85</v>
      </c>
      <c r="AB54" s="75">
        <v>38.549999999999997</v>
      </c>
      <c r="AC54" s="75">
        <v>2394</v>
      </c>
    </row>
    <row r="55" spans="1:29" x14ac:dyDescent="0.25">
      <c r="A55" s="1"/>
      <c r="B55" s="73" t="s">
        <v>546</v>
      </c>
      <c r="C55" s="73" t="s">
        <v>1025</v>
      </c>
      <c r="D55" s="73" t="s">
        <v>83</v>
      </c>
      <c r="E55" s="74" t="s">
        <v>533</v>
      </c>
      <c r="F55" s="75">
        <v>1017.7</v>
      </c>
      <c r="G55" s="75">
        <v>1645.55</v>
      </c>
      <c r="H55" s="75">
        <v>1594.9</v>
      </c>
      <c r="I55" s="75">
        <v>1097.3499999999999</v>
      </c>
      <c r="J55" s="75">
        <v>1548.15</v>
      </c>
      <c r="K55" s="75">
        <v>1834</v>
      </c>
      <c r="L55" s="75">
        <v>1351.95</v>
      </c>
      <c r="M55" s="75">
        <v>542.54999999999995</v>
      </c>
      <c r="N55" s="75">
        <v>52.05</v>
      </c>
      <c r="O55" s="75"/>
      <c r="P55" s="75">
        <v>592.25</v>
      </c>
      <c r="Q55" s="75">
        <v>744.25</v>
      </c>
      <c r="R55" s="75">
        <v>1140.1500000000001</v>
      </c>
      <c r="S55" s="75">
        <v>999</v>
      </c>
      <c r="T55" s="75">
        <v>940.9</v>
      </c>
      <c r="U55" s="75">
        <v>772.3</v>
      </c>
      <c r="V55" s="75">
        <v>986</v>
      </c>
      <c r="W55" s="75">
        <v>1027.2</v>
      </c>
      <c r="X55" s="75">
        <v>1333.45</v>
      </c>
      <c r="Y55" s="75">
        <v>1390.95</v>
      </c>
      <c r="Z55" s="75">
        <v>1976</v>
      </c>
      <c r="AA55" s="75">
        <v>1843</v>
      </c>
      <c r="AB55" s="75">
        <v>1787.15</v>
      </c>
      <c r="AC55" s="75">
        <v>26216.799999999999</v>
      </c>
    </row>
    <row r="56" spans="1:29" x14ac:dyDescent="0.25">
      <c r="A56" s="1"/>
      <c r="B56" s="73" t="s">
        <v>107</v>
      </c>
      <c r="C56" s="73" t="s">
        <v>108</v>
      </c>
      <c r="D56" s="73" t="s">
        <v>1026</v>
      </c>
      <c r="E56" s="74" t="s">
        <v>533</v>
      </c>
      <c r="F56" s="75">
        <v>255.7</v>
      </c>
      <c r="G56" s="75">
        <v>1209.2</v>
      </c>
      <c r="H56" s="75">
        <v>1175.7</v>
      </c>
      <c r="I56" s="75">
        <v>971</v>
      </c>
      <c r="J56" s="75">
        <v>673.4</v>
      </c>
      <c r="K56" s="75">
        <v>947.6</v>
      </c>
      <c r="L56" s="75">
        <v>1144.75</v>
      </c>
      <c r="M56" s="75">
        <v>1142.5</v>
      </c>
      <c r="N56" s="75">
        <v>172.35</v>
      </c>
      <c r="O56" s="75">
        <v>193.65</v>
      </c>
      <c r="P56" s="75">
        <v>559.79999999999995</v>
      </c>
      <c r="Q56" s="75">
        <v>671.1</v>
      </c>
      <c r="R56" s="75">
        <v>1103.3499999999999</v>
      </c>
      <c r="S56" s="75">
        <v>1439.2</v>
      </c>
      <c r="T56" s="75">
        <v>1038.45</v>
      </c>
      <c r="U56" s="75">
        <v>1093.55</v>
      </c>
      <c r="V56" s="75">
        <v>1258.1500000000001</v>
      </c>
      <c r="W56" s="75">
        <v>1588.15</v>
      </c>
      <c r="X56" s="75">
        <v>1405.2</v>
      </c>
      <c r="Y56" s="75">
        <v>768.95</v>
      </c>
      <c r="Z56" s="75">
        <v>787.8</v>
      </c>
      <c r="AA56" s="75">
        <v>344.9</v>
      </c>
      <c r="AB56" s="75">
        <v>984.4</v>
      </c>
      <c r="AC56" s="75">
        <v>20928.849999999999</v>
      </c>
    </row>
    <row r="57" spans="1:29" x14ac:dyDescent="0.25">
      <c r="A57" s="1"/>
      <c r="B57" s="73" t="s">
        <v>107</v>
      </c>
      <c r="C57" s="73" t="s">
        <v>108</v>
      </c>
      <c r="D57" s="73" t="s">
        <v>1027</v>
      </c>
      <c r="E57" s="74" t="s">
        <v>533</v>
      </c>
      <c r="F57" s="75">
        <v>581.85</v>
      </c>
      <c r="G57" s="75">
        <v>1720.95</v>
      </c>
      <c r="H57" s="75">
        <v>1555.1</v>
      </c>
      <c r="I57" s="75">
        <v>1438.9</v>
      </c>
      <c r="J57" s="75">
        <v>1055.0999999999999</v>
      </c>
      <c r="K57" s="75">
        <v>1359.2</v>
      </c>
      <c r="L57" s="75">
        <v>1798.25</v>
      </c>
      <c r="M57" s="75">
        <v>1696.8</v>
      </c>
      <c r="N57" s="75">
        <v>260.2</v>
      </c>
      <c r="O57" s="75">
        <v>323.5</v>
      </c>
      <c r="P57" s="75">
        <v>770.65</v>
      </c>
      <c r="Q57" s="75">
        <v>1086.8</v>
      </c>
      <c r="R57" s="75">
        <v>1349.75</v>
      </c>
      <c r="S57" s="75">
        <v>2033.45</v>
      </c>
      <c r="T57" s="75">
        <v>1626.15</v>
      </c>
      <c r="U57" s="75">
        <v>1524.05</v>
      </c>
      <c r="V57" s="75">
        <v>1702.65</v>
      </c>
      <c r="W57" s="75">
        <v>1950.15</v>
      </c>
      <c r="X57" s="75">
        <v>1884.85</v>
      </c>
      <c r="Y57" s="75">
        <v>1174.05</v>
      </c>
      <c r="Z57" s="75">
        <v>1270.8499999999999</v>
      </c>
      <c r="AA57" s="75">
        <v>814.9</v>
      </c>
      <c r="AB57" s="75">
        <v>1326.7</v>
      </c>
      <c r="AC57" s="75">
        <v>30304.85</v>
      </c>
    </row>
    <row r="58" spans="1:29" x14ac:dyDescent="0.25">
      <c r="A58" s="1"/>
      <c r="B58" s="73" t="s">
        <v>107</v>
      </c>
      <c r="C58" s="73" t="s">
        <v>1028</v>
      </c>
      <c r="D58" s="73" t="s">
        <v>1029</v>
      </c>
      <c r="E58" s="74" t="s">
        <v>533</v>
      </c>
      <c r="F58" s="75">
        <v>12.35</v>
      </c>
      <c r="G58" s="75">
        <v>108.75</v>
      </c>
      <c r="H58" s="75">
        <v>115.5</v>
      </c>
      <c r="I58" s="75">
        <v>84</v>
      </c>
      <c r="J58" s="75">
        <v>42.15</v>
      </c>
      <c r="K58" s="75">
        <v>55.6</v>
      </c>
      <c r="L58" s="75">
        <v>72.3</v>
      </c>
      <c r="M58" s="75">
        <v>38</v>
      </c>
      <c r="N58" s="75">
        <v>9.75</v>
      </c>
      <c r="O58" s="75">
        <v>6.45</v>
      </c>
      <c r="P58" s="75">
        <v>27.15</v>
      </c>
      <c r="Q58" s="75">
        <v>35.15</v>
      </c>
      <c r="R58" s="75">
        <v>76.8</v>
      </c>
      <c r="S58" s="75">
        <v>90.65</v>
      </c>
      <c r="T58" s="75">
        <v>63.9</v>
      </c>
      <c r="U58" s="75">
        <v>47.8</v>
      </c>
      <c r="V58" s="75">
        <v>47</v>
      </c>
      <c r="W58" s="75">
        <v>65.849999999999994</v>
      </c>
      <c r="X58" s="75">
        <v>65.2</v>
      </c>
      <c r="Y58" s="75">
        <v>51.05</v>
      </c>
      <c r="Z58" s="75">
        <v>44.9</v>
      </c>
      <c r="AA58" s="75">
        <v>6.45</v>
      </c>
      <c r="AB58" s="75">
        <v>54.7</v>
      </c>
      <c r="AC58" s="75">
        <v>1221.45</v>
      </c>
    </row>
    <row r="59" spans="1:29" x14ac:dyDescent="0.25">
      <c r="A59" s="1"/>
      <c r="B59" s="73" t="s">
        <v>107</v>
      </c>
      <c r="C59" s="73" t="s">
        <v>1028</v>
      </c>
      <c r="D59" s="73" t="s">
        <v>1030</v>
      </c>
      <c r="E59" s="74" t="s">
        <v>533</v>
      </c>
      <c r="F59" s="75">
        <v>9.75</v>
      </c>
      <c r="G59" s="75">
        <v>100.45</v>
      </c>
      <c r="H59" s="75">
        <v>100.15</v>
      </c>
      <c r="I59" s="75">
        <v>80.8</v>
      </c>
      <c r="J59" s="75">
        <v>44.9</v>
      </c>
      <c r="K59" s="75">
        <v>68.45</v>
      </c>
      <c r="L59" s="75">
        <v>68.7</v>
      </c>
      <c r="M59" s="75">
        <v>87.15</v>
      </c>
      <c r="N59" s="75">
        <v>14.95</v>
      </c>
      <c r="O59" s="75">
        <v>9.0500000000000007</v>
      </c>
      <c r="P59" s="75">
        <v>44.55</v>
      </c>
      <c r="Q59" s="75">
        <v>42.1</v>
      </c>
      <c r="R59" s="75">
        <v>90.45</v>
      </c>
      <c r="S59" s="75">
        <v>119.15</v>
      </c>
      <c r="T59" s="75">
        <v>79.8</v>
      </c>
      <c r="U59" s="75">
        <v>130.65</v>
      </c>
      <c r="V59" s="75">
        <v>118.7</v>
      </c>
      <c r="W59" s="75">
        <v>145.15</v>
      </c>
      <c r="X59" s="75">
        <v>103.2</v>
      </c>
      <c r="Y59" s="75">
        <v>42.15</v>
      </c>
      <c r="Z59" s="75">
        <v>62.1</v>
      </c>
      <c r="AA59" s="75">
        <v>12.3</v>
      </c>
      <c r="AB59" s="75">
        <v>93.85</v>
      </c>
      <c r="AC59" s="75">
        <v>1668.5</v>
      </c>
    </row>
    <row r="60" spans="1:29" x14ac:dyDescent="0.25">
      <c r="A60" s="1"/>
      <c r="B60" s="73" t="s">
        <v>107</v>
      </c>
      <c r="C60" s="73" t="s">
        <v>111</v>
      </c>
      <c r="D60" s="73" t="s">
        <v>83</v>
      </c>
      <c r="E60" s="74" t="s">
        <v>530</v>
      </c>
      <c r="F60" s="75">
        <v>2743.25</v>
      </c>
      <c r="G60" s="75">
        <v>2744.85</v>
      </c>
      <c r="H60" s="75">
        <v>2741.95</v>
      </c>
      <c r="I60" s="75">
        <v>2517.1</v>
      </c>
      <c r="J60" s="75">
        <v>2080.4499999999998</v>
      </c>
      <c r="K60" s="75">
        <v>2740.5</v>
      </c>
      <c r="L60" s="75">
        <v>2739.15</v>
      </c>
      <c r="M60" s="75">
        <v>2256.75</v>
      </c>
      <c r="N60" s="75">
        <v>2746.35</v>
      </c>
      <c r="O60" s="75">
        <v>2742.75</v>
      </c>
      <c r="P60" s="75">
        <v>2735.8</v>
      </c>
      <c r="Q60" s="75">
        <v>2739.05</v>
      </c>
      <c r="R60" s="75">
        <v>2734.9</v>
      </c>
      <c r="S60" s="75">
        <v>2726.95</v>
      </c>
      <c r="T60" s="75">
        <v>2733.6</v>
      </c>
      <c r="U60" s="75">
        <v>2742.35</v>
      </c>
      <c r="V60" s="75">
        <v>2741.7</v>
      </c>
      <c r="W60" s="75">
        <v>2741.15</v>
      </c>
      <c r="X60" s="75">
        <v>2734.3</v>
      </c>
      <c r="Y60" s="75">
        <v>2632.75</v>
      </c>
      <c r="Z60" s="75">
        <v>2747</v>
      </c>
      <c r="AA60" s="75">
        <v>2261.8000000000002</v>
      </c>
      <c r="AB60" s="75">
        <v>2739.6</v>
      </c>
      <c r="AC60" s="75">
        <v>61064.05</v>
      </c>
    </row>
    <row r="61" spans="1:29" x14ac:dyDescent="0.25">
      <c r="A61" s="1"/>
      <c r="B61" s="73" t="s">
        <v>107</v>
      </c>
      <c r="C61" s="73" t="s">
        <v>917</v>
      </c>
      <c r="D61" s="73" t="s">
        <v>83</v>
      </c>
      <c r="E61" s="74" t="s">
        <v>530</v>
      </c>
      <c r="F61" s="75">
        <v>3138.1</v>
      </c>
      <c r="G61" s="75">
        <v>3141.05</v>
      </c>
      <c r="H61" s="75">
        <v>3137.8</v>
      </c>
      <c r="I61" s="75">
        <v>3136.55</v>
      </c>
      <c r="J61" s="75">
        <v>3137.9</v>
      </c>
      <c r="K61" s="75">
        <v>3138.9</v>
      </c>
      <c r="L61" s="75">
        <v>3136.75</v>
      </c>
      <c r="M61" s="75">
        <v>2640.8</v>
      </c>
      <c r="N61" s="75">
        <v>3142.55</v>
      </c>
      <c r="O61" s="75">
        <v>3133.25</v>
      </c>
      <c r="P61" s="75">
        <v>3129.6</v>
      </c>
      <c r="Q61" s="75">
        <v>3132.15</v>
      </c>
      <c r="R61" s="75">
        <v>3131.4</v>
      </c>
      <c r="S61" s="75">
        <v>3131.8</v>
      </c>
      <c r="T61" s="75">
        <v>3129.15</v>
      </c>
      <c r="U61" s="75">
        <v>3132.4</v>
      </c>
      <c r="V61" s="75">
        <v>2921.75</v>
      </c>
      <c r="W61" s="75">
        <v>2079.35</v>
      </c>
      <c r="X61" s="75">
        <v>2075.75</v>
      </c>
      <c r="Y61" s="75">
        <v>2080.35</v>
      </c>
      <c r="Z61" s="75">
        <v>2080.9499999999998</v>
      </c>
      <c r="AA61" s="75">
        <v>2079.15</v>
      </c>
      <c r="AB61" s="75">
        <v>1983</v>
      </c>
      <c r="AC61" s="75">
        <v>64970.45</v>
      </c>
    </row>
    <row r="62" spans="1:29" x14ac:dyDescent="0.25">
      <c r="A62" s="1"/>
      <c r="B62" s="73" t="s">
        <v>107</v>
      </c>
      <c r="C62" s="73" t="s">
        <v>1031</v>
      </c>
      <c r="D62" s="73" t="s">
        <v>83</v>
      </c>
      <c r="E62" s="74" t="s">
        <v>532</v>
      </c>
      <c r="F62" s="75">
        <v>361.3</v>
      </c>
      <c r="G62" s="75">
        <v>387.55</v>
      </c>
      <c r="H62" s="75">
        <v>372.45</v>
      </c>
      <c r="I62" s="75">
        <v>364.65</v>
      </c>
      <c r="J62" s="75">
        <v>357.1</v>
      </c>
      <c r="K62" s="75">
        <v>363.25</v>
      </c>
      <c r="L62" s="75">
        <v>302.05</v>
      </c>
      <c r="M62" s="75">
        <v>226.15</v>
      </c>
      <c r="N62" s="75">
        <v>190.1</v>
      </c>
      <c r="O62" s="75">
        <v>64.400000000000006</v>
      </c>
      <c r="P62" s="75">
        <v>71.45</v>
      </c>
      <c r="Q62" s="75">
        <v>77.3</v>
      </c>
      <c r="R62" s="75">
        <v>102.1</v>
      </c>
      <c r="S62" s="75">
        <v>107.35</v>
      </c>
      <c r="T62" s="75">
        <v>196.9</v>
      </c>
      <c r="U62" s="75">
        <v>164.75</v>
      </c>
      <c r="V62" s="75">
        <v>102.7</v>
      </c>
      <c r="W62" s="75">
        <v>103.15</v>
      </c>
      <c r="X62" s="75">
        <v>191.5</v>
      </c>
      <c r="Y62" s="75">
        <v>318.45</v>
      </c>
      <c r="Z62" s="75">
        <v>318.95</v>
      </c>
      <c r="AA62" s="75">
        <v>317.85000000000002</v>
      </c>
      <c r="AB62" s="75">
        <v>299</v>
      </c>
      <c r="AC62" s="75">
        <v>5360.45</v>
      </c>
    </row>
    <row r="63" spans="1:29" x14ac:dyDescent="0.25">
      <c r="A63" s="1"/>
      <c r="B63" s="73" t="s">
        <v>107</v>
      </c>
      <c r="C63" s="73" t="s">
        <v>116</v>
      </c>
      <c r="D63" s="73" t="s">
        <v>1032</v>
      </c>
      <c r="E63" s="74" t="s">
        <v>531</v>
      </c>
      <c r="F63" s="75">
        <v>3972.5</v>
      </c>
      <c r="G63" s="75">
        <v>2830.4</v>
      </c>
      <c r="H63" s="75">
        <v>3448.85</v>
      </c>
      <c r="I63" s="75">
        <v>1707.6</v>
      </c>
      <c r="J63" s="75">
        <v>616</v>
      </c>
      <c r="K63" s="75">
        <v>592.5</v>
      </c>
      <c r="L63" s="75">
        <v>438.45</v>
      </c>
      <c r="M63" s="75"/>
      <c r="N63" s="75"/>
      <c r="O63" s="75">
        <v>294.10000000000002</v>
      </c>
      <c r="P63" s="75">
        <v>1710.7</v>
      </c>
      <c r="Q63" s="75">
        <v>2261.75</v>
      </c>
      <c r="R63" s="75">
        <v>3714.3</v>
      </c>
      <c r="S63" s="75">
        <v>3369.05</v>
      </c>
      <c r="T63" s="75">
        <v>3311.7</v>
      </c>
      <c r="U63" s="75">
        <v>2958.75</v>
      </c>
      <c r="V63" s="75">
        <v>3214.35</v>
      </c>
      <c r="W63" s="75">
        <v>3482.45</v>
      </c>
      <c r="X63" s="75">
        <v>3373.2</v>
      </c>
      <c r="Y63" s="75">
        <v>3412.35</v>
      </c>
      <c r="Z63" s="75">
        <v>3685.6</v>
      </c>
      <c r="AA63" s="75">
        <v>3489.95</v>
      </c>
      <c r="AB63" s="75">
        <v>3268.4</v>
      </c>
      <c r="AC63" s="75">
        <v>55152.95</v>
      </c>
    </row>
    <row r="64" spans="1:29" x14ac:dyDescent="0.25">
      <c r="A64" s="1"/>
      <c r="B64" s="73" t="s">
        <v>107</v>
      </c>
      <c r="C64" s="73" t="s">
        <v>116</v>
      </c>
      <c r="D64" s="73" t="s">
        <v>1033</v>
      </c>
      <c r="E64" s="74" t="s">
        <v>531</v>
      </c>
      <c r="F64" s="75">
        <v>3789.4</v>
      </c>
      <c r="G64" s="75">
        <v>2756.5</v>
      </c>
      <c r="H64" s="75">
        <v>3408.45</v>
      </c>
      <c r="I64" s="75">
        <v>2110.6</v>
      </c>
      <c r="J64" s="75">
        <v>1633.6</v>
      </c>
      <c r="K64" s="75">
        <v>1348.05</v>
      </c>
      <c r="L64" s="75">
        <v>1823.4</v>
      </c>
      <c r="M64" s="75"/>
      <c r="N64" s="75"/>
      <c r="O64" s="75">
        <v>972.4</v>
      </c>
      <c r="P64" s="75">
        <v>2162.15</v>
      </c>
      <c r="Q64" s="75">
        <v>2600.25</v>
      </c>
      <c r="R64" s="75">
        <v>3570.4</v>
      </c>
      <c r="S64" s="75">
        <v>3247.95</v>
      </c>
      <c r="T64" s="75">
        <v>3212.45</v>
      </c>
      <c r="U64" s="75">
        <v>2897.4</v>
      </c>
      <c r="V64" s="75">
        <v>3114.25</v>
      </c>
      <c r="W64" s="75">
        <v>3370.9</v>
      </c>
      <c r="X64" s="75">
        <v>3244.7</v>
      </c>
      <c r="Y64" s="75">
        <v>3207.7</v>
      </c>
      <c r="Z64" s="75">
        <v>3542.85</v>
      </c>
      <c r="AA64" s="75">
        <v>3359.9</v>
      </c>
      <c r="AB64" s="75">
        <v>3187.5</v>
      </c>
      <c r="AC64" s="75">
        <v>58560.800000000003</v>
      </c>
    </row>
    <row r="65" spans="1:29" x14ac:dyDescent="0.25">
      <c r="A65" s="1"/>
      <c r="B65" s="73" t="s">
        <v>107</v>
      </c>
      <c r="C65" s="73" t="s">
        <v>116</v>
      </c>
      <c r="D65" s="73" t="s">
        <v>320</v>
      </c>
      <c r="E65" s="74" t="s">
        <v>531</v>
      </c>
      <c r="F65" s="75"/>
      <c r="G65" s="75"/>
      <c r="H65" s="75"/>
      <c r="I65" s="75"/>
      <c r="J65" s="75"/>
      <c r="K65" s="75"/>
      <c r="L65" s="75"/>
      <c r="M65" s="75"/>
      <c r="N65" s="75"/>
      <c r="O65" s="75"/>
      <c r="P65" s="75"/>
      <c r="Q65" s="75"/>
      <c r="R65" s="75"/>
      <c r="S65" s="75"/>
      <c r="T65" s="75"/>
      <c r="U65" s="75"/>
      <c r="V65" s="75"/>
      <c r="W65" s="75">
        <v>12.1</v>
      </c>
      <c r="X65" s="75"/>
      <c r="Y65" s="75"/>
      <c r="Z65" s="75"/>
      <c r="AA65" s="75">
        <v>886.85</v>
      </c>
      <c r="AB65" s="75">
        <v>2357.5500000000002</v>
      </c>
      <c r="AC65" s="75">
        <v>3256.5</v>
      </c>
    </row>
    <row r="66" spans="1:29" x14ac:dyDescent="0.25">
      <c r="A66" s="1"/>
      <c r="B66" s="73" t="s">
        <v>107</v>
      </c>
      <c r="C66" s="73" t="s">
        <v>116</v>
      </c>
      <c r="D66" s="73" t="s">
        <v>1007</v>
      </c>
      <c r="E66" s="74" t="s">
        <v>531</v>
      </c>
      <c r="F66" s="75">
        <v>3797.5</v>
      </c>
      <c r="G66" s="75">
        <v>3095.8</v>
      </c>
      <c r="H66" s="75">
        <v>3463.15</v>
      </c>
      <c r="I66" s="75"/>
      <c r="J66" s="75"/>
      <c r="K66" s="75"/>
      <c r="L66" s="75"/>
      <c r="M66" s="75"/>
      <c r="N66" s="75"/>
      <c r="O66" s="75"/>
      <c r="P66" s="75"/>
      <c r="Q66" s="75">
        <v>1679.6</v>
      </c>
      <c r="R66" s="75">
        <v>3683.25</v>
      </c>
      <c r="S66" s="75">
        <v>3481.6</v>
      </c>
      <c r="T66" s="75">
        <v>3427.6</v>
      </c>
      <c r="U66" s="75">
        <v>3224.1</v>
      </c>
      <c r="V66" s="75">
        <v>3362.7</v>
      </c>
      <c r="W66" s="75">
        <v>3563.95</v>
      </c>
      <c r="X66" s="75">
        <v>3479.6</v>
      </c>
      <c r="Y66" s="75">
        <v>3481.9</v>
      </c>
      <c r="Z66" s="75">
        <v>3671.25</v>
      </c>
      <c r="AA66" s="75">
        <v>3540.25</v>
      </c>
      <c r="AB66" s="75">
        <v>3429.9</v>
      </c>
      <c r="AC66" s="75">
        <v>50382.15</v>
      </c>
    </row>
    <row r="67" spans="1:29" x14ac:dyDescent="0.25">
      <c r="A67" s="1"/>
      <c r="B67" s="73" t="s">
        <v>107</v>
      </c>
      <c r="C67" s="73" t="s">
        <v>119</v>
      </c>
      <c r="D67" s="73" t="s">
        <v>326</v>
      </c>
      <c r="E67" s="74" t="s">
        <v>531</v>
      </c>
      <c r="F67" s="75">
        <v>795.75</v>
      </c>
      <c r="G67" s="75">
        <v>294.89999999999998</v>
      </c>
      <c r="H67" s="75">
        <v>548.5</v>
      </c>
      <c r="I67" s="75">
        <v>338.45</v>
      </c>
      <c r="J67" s="75"/>
      <c r="K67" s="75"/>
      <c r="L67" s="75"/>
      <c r="M67" s="75"/>
      <c r="N67" s="75"/>
      <c r="O67" s="75"/>
      <c r="P67" s="75"/>
      <c r="Q67" s="75"/>
      <c r="R67" s="75"/>
      <c r="S67" s="75"/>
      <c r="T67" s="75"/>
      <c r="U67" s="75"/>
      <c r="V67" s="75"/>
      <c r="W67" s="75"/>
      <c r="X67" s="75"/>
      <c r="Y67" s="75"/>
      <c r="Z67" s="75"/>
      <c r="AA67" s="75"/>
      <c r="AB67" s="75"/>
      <c r="AC67" s="75">
        <v>1977.6</v>
      </c>
    </row>
    <row r="68" spans="1:29" x14ac:dyDescent="0.25">
      <c r="A68" s="1"/>
      <c r="B68" s="73" t="s">
        <v>107</v>
      </c>
      <c r="C68" s="73" t="s">
        <v>119</v>
      </c>
      <c r="D68" s="73" t="s">
        <v>1034</v>
      </c>
      <c r="E68" s="74" t="s">
        <v>531</v>
      </c>
      <c r="F68" s="75"/>
      <c r="G68" s="75"/>
      <c r="H68" s="75"/>
      <c r="I68" s="75"/>
      <c r="J68" s="75"/>
      <c r="K68" s="75"/>
      <c r="L68" s="75"/>
      <c r="M68" s="75"/>
      <c r="N68" s="75"/>
      <c r="O68" s="75"/>
      <c r="P68" s="75"/>
      <c r="Q68" s="75"/>
      <c r="R68" s="75"/>
      <c r="S68" s="75"/>
      <c r="T68" s="75"/>
      <c r="U68" s="75"/>
      <c r="V68" s="75"/>
      <c r="W68" s="75"/>
      <c r="X68" s="75"/>
      <c r="Y68" s="75"/>
      <c r="Z68" s="75"/>
      <c r="AA68" s="75"/>
      <c r="AB68" s="75"/>
      <c r="AC68" s="75">
        <v>0</v>
      </c>
    </row>
    <row r="69" spans="1:29" x14ac:dyDescent="0.25">
      <c r="A69" s="1"/>
      <c r="B69" s="73" t="s">
        <v>107</v>
      </c>
      <c r="C69" s="73" t="s">
        <v>1035</v>
      </c>
      <c r="D69" s="73" t="s">
        <v>326</v>
      </c>
      <c r="E69" s="74" t="s">
        <v>531</v>
      </c>
      <c r="F69" s="75"/>
      <c r="G69" s="75"/>
      <c r="H69" s="75"/>
      <c r="I69" s="75"/>
      <c r="J69" s="75"/>
      <c r="K69" s="75"/>
      <c r="L69" s="75"/>
      <c r="M69" s="75"/>
      <c r="N69" s="75"/>
      <c r="O69" s="75">
        <v>965.1</v>
      </c>
      <c r="P69" s="75"/>
      <c r="Q69" s="75"/>
      <c r="R69" s="75"/>
      <c r="S69" s="75"/>
      <c r="T69" s="75"/>
      <c r="U69" s="75"/>
      <c r="V69" s="75"/>
      <c r="W69" s="75"/>
      <c r="X69" s="75"/>
      <c r="Y69" s="75"/>
      <c r="Z69" s="75"/>
      <c r="AA69" s="75"/>
      <c r="AB69" s="75"/>
      <c r="AC69" s="75">
        <v>965.1</v>
      </c>
    </row>
    <row r="70" spans="1:29" x14ac:dyDescent="0.25">
      <c r="A70" s="1"/>
      <c r="B70" s="73" t="s">
        <v>107</v>
      </c>
      <c r="C70" s="73" t="s">
        <v>1035</v>
      </c>
      <c r="D70" s="73" t="s">
        <v>1036</v>
      </c>
      <c r="E70" s="74" t="s">
        <v>531</v>
      </c>
      <c r="F70" s="75"/>
      <c r="G70" s="75"/>
      <c r="H70" s="75"/>
      <c r="I70" s="75"/>
      <c r="J70" s="75"/>
      <c r="K70" s="75"/>
      <c r="L70" s="75"/>
      <c r="M70" s="75"/>
      <c r="N70" s="75"/>
      <c r="O70" s="75">
        <v>321.5</v>
      </c>
      <c r="P70" s="75"/>
      <c r="Q70" s="75"/>
      <c r="R70" s="75"/>
      <c r="S70" s="75"/>
      <c r="T70" s="75"/>
      <c r="U70" s="75"/>
      <c r="V70" s="75"/>
      <c r="W70" s="75"/>
      <c r="X70" s="75"/>
      <c r="Y70" s="75"/>
      <c r="Z70" s="75"/>
      <c r="AA70" s="75"/>
      <c r="AB70" s="75"/>
      <c r="AC70" s="75">
        <v>321.5</v>
      </c>
    </row>
    <row r="71" spans="1:29" x14ac:dyDescent="0.25">
      <c r="A71" s="1"/>
      <c r="B71" s="73" t="s">
        <v>107</v>
      </c>
      <c r="C71" s="73" t="s">
        <v>1035</v>
      </c>
      <c r="D71" s="73" t="s">
        <v>1037</v>
      </c>
      <c r="E71" s="74" t="s">
        <v>531</v>
      </c>
      <c r="F71" s="75"/>
      <c r="G71" s="75"/>
      <c r="H71" s="75"/>
      <c r="I71" s="75"/>
      <c r="J71" s="75"/>
      <c r="K71" s="75"/>
      <c r="L71" s="75"/>
      <c r="M71" s="75"/>
      <c r="N71" s="75"/>
      <c r="O71" s="75"/>
      <c r="P71" s="75"/>
      <c r="Q71" s="75"/>
      <c r="R71" s="75"/>
      <c r="S71" s="75"/>
      <c r="T71" s="75"/>
      <c r="U71" s="75"/>
      <c r="V71" s="75"/>
      <c r="W71" s="75"/>
      <c r="X71" s="75"/>
      <c r="Y71" s="75"/>
      <c r="Z71" s="75"/>
      <c r="AA71" s="75"/>
      <c r="AB71" s="75"/>
      <c r="AC71" s="75">
        <v>0</v>
      </c>
    </row>
    <row r="72" spans="1:29" x14ac:dyDescent="0.25">
      <c r="A72" s="1"/>
      <c r="B72" s="73" t="s">
        <v>107</v>
      </c>
      <c r="C72" s="73" t="s">
        <v>1038</v>
      </c>
      <c r="D72" s="73" t="s">
        <v>1039</v>
      </c>
      <c r="E72" s="74" t="s">
        <v>531</v>
      </c>
      <c r="F72" s="75"/>
      <c r="G72" s="75"/>
      <c r="H72" s="75"/>
      <c r="I72" s="75"/>
      <c r="J72" s="75"/>
      <c r="K72" s="75"/>
      <c r="L72" s="75"/>
      <c r="M72" s="75"/>
      <c r="N72" s="75"/>
      <c r="O72" s="75"/>
      <c r="P72" s="75"/>
      <c r="Q72" s="75"/>
      <c r="R72" s="75"/>
      <c r="S72" s="75"/>
      <c r="T72" s="75"/>
      <c r="U72" s="75"/>
      <c r="V72" s="75"/>
      <c r="W72" s="75"/>
      <c r="X72" s="75"/>
      <c r="Y72" s="75"/>
      <c r="Z72" s="75"/>
      <c r="AA72" s="75"/>
      <c r="AB72" s="75"/>
      <c r="AC72" s="75">
        <v>0</v>
      </c>
    </row>
    <row r="73" spans="1:29" x14ac:dyDescent="0.25">
      <c r="A73" s="1"/>
      <c r="B73" s="73" t="s">
        <v>107</v>
      </c>
      <c r="C73" s="73" t="s">
        <v>1038</v>
      </c>
      <c r="D73" s="73" t="s">
        <v>1040</v>
      </c>
      <c r="E73" s="74" t="s">
        <v>531</v>
      </c>
      <c r="F73" s="75"/>
      <c r="G73" s="75"/>
      <c r="H73" s="75"/>
      <c r="I73" s="75"/>
      <c r="J73" s="75"/>
      <c r="K73" s="75"/>
      <c r="L73" s="75"/>
      <c r="M73" s="75"/>
      <c r="N73" s="75"/>
      <c r="O73" s="75"/>
      <c r="P73" s="75"/>
      <c r="Q73" s="75"/>
      <c r="R73" s="75"/>
      <c r="S73" s="75"/>
      <c r="T73" s="75"/>
      <c r="U73" s="75"/>
      <c r="V73" s="75"/>
      <c r="W73" s="75"/>
      <c r="X73" s="75"/>
      <c r="Y73" s="75"/>
      <c r="Z73" s="75"/>
      <c r="AA73" s="75"/>
      <c r="AB73" s="75"/>
      <c r="AC73" s="75">
        <v>0</v>
      </c>
    </row>
    <row r="74" spans="1:29" x14ac:dyDescent="0.25">
      <c r="A74" s="1"/>
      <c r="B74" s="73" t="s">
        <v>107</v>
      </c>
      <c r="C74" s="73" t="s">
        <v>1038</v>
      </c>
      <c r="D74" s="73" t="s">
        <v>320</v>
      </c>
      <c r="E74" s="74" t="s">
        <v>531</v>
      </c>
      <c r="F74" s="75"/>
      <c r="G74" s="75"/>
      <c r="H74" s="75"/>
      <c r="I74" s="75"/>
      <c r="J74" s="75"/>
      <c r="K74" s="75"/>
      <c r="L74" s="75"/>
      <c r="M74" s="75"/>
      <c r="N74" s="75"/>
      <c r="O74" s="75"/>
      <c r="P74" s="75"/>
      <c r="Q74" s="75"/>
      <c r="R74" s="75"/>
      <c r="S74" s="75"/>
      <c r="T74" s="75"/>
      <c r="U74" s="75"/>
      <c r="V74" s="75"/>
      <c r="W74" s="75"/>
      <c r="X74" s="75"/>
      <c r="Y74" s="75"/>
      <c r="Z74" s="75"/>
      <c r="AA74" s="75"/>
      <c r="AB74" s="75"/>
      <c r="AC74" s="75">
        <v>0</v>
      </c>
    </row>
    <row r="75" spans="1:29" x14ac:dyDescent="0.25">
      <c r="A75" s="1"/>
      <c r="B75" s="73" t="s">
        <v>121</v>
      </c>
      <c r="C75" s="73" t="s">
        <v>122</v>
      </c>
      <c r="D75" s="73" t="s">
        <v>1041</v>
      </c>
      <c r="E75" s="74" t="s">
        <v>531</v>
      </c>
      <c r="F75" s="75">
        <v>3288.7</v>
      </c>
      <c r="G75" s="75">
        <v>3096.1</v>
      </c>
      <c r="H75" s="75">
        <v>3115.95</v>
      </c>
      <c r="I75" s="75">
        <v>3949.9</v>
      </c>
      <c r="J75" s="75">
        <v>3497.5</v>
      </c>
      <c r="K75" s="75">
        <v>3929.5</v>
      </c>
      <c r="L75" s="75">
        <v>3862.8</v>
      </c>
      <c r="M75" s="75">
        <v>3954.75</v>
      </c>
      <c r="N75" s="75">
        <v>1934.3150000000001</v>
      </c>
      <c r="O75" s="75">
        <v>3885.8957599999999</v>
      </c>
      <c r="P75" s="75">
        <v>3455.65</v>
      </c>
      <c r="Q75" s="75">
        <v>4033.25</v>
      </c>
      <c r="R75" s="75">
        <v>3366.7</v>
      </c>
      <c r="S75" s="75">
        <v>3086.55</v>
      </c>
      <c r="T75" s="75">
        <v>3425.65</v>
      </c>
      <c r="U75" s="75">
        <v>1235.5</v>
      </c>
      <c r="V75" s="75">
        <v>3287.95</v>
      </c>
      <c r="W75" s="75">
        <v>3804.5</v>
      </c>
      <c r="X75" s="75">
        <v>3495.9</v>
      </c>
      <c r="Y75" s="75">
        <v>3427.25</v>
      </c>
      <c r="Z75" s="75">
        <v>3267.75</v>
      </c>
      <c r="AA75" s="75">
        <v>3452.55</v>
      </c>
      <c r="AB75" s="75">
        <v>2222.25</v>
      </c>
      <c r="AC75" s="75">
        <v>76076.860759999996</v>
      </c>
    </row>
    <row r="76" spans="1:29" x14ac:dyDescent="0.25">
      <c r="A76" s="1"/>
      <c r="B76" s="73" t="s">
        <v>121</v>
      </c>
      <c r="C76" s="73" t="s">
        <v>122</v>
      </c>
      <c r="D76" s="73" t="s">
        <v>1042</v>
      </c>
      <c r="E76" s="74" t="s">
        <v>531</v>
      </c>
      <c r="F76" s="75">
        <v>3295.45</v>
      </c>
      <c r="G76" s="75">
        <v>3102.85</v>
      </c>
      <c r="H76" s="75">
        <v>3119.95</v>
      </c>
      <c r="I76" s="75">
        <v>3956.95</v>
      </c>
      <c r="J76" s="75">
        <v>3504.75</v>
      </c>
      <c r="K76" s="75">
        <v>3937.45</v>
      </c>
      <c r="L76" s="75">
        <v>3873.2</v>
      </c>
      <c r="M76" s="75">
        <v>3963.7</v>
      </c>
      <c r="N76" s="75">
        <v>3990.63</v>
      </c>
      <c r="O76" s="75">
        <v>3905.2740950000002</v>
      </c>
      <c r="P76" s="75">
        <v>3461.7</v>
      </c>
      <c r="Q76" s="75">
        <v>4039.45</v>
      </c>
      <c r="R76" s="75">
        <v>3370.3</v>
      </c>
      <c r="S76" s="75">
        <v>3091.85</v>
      </c>
      <c r="T76" s="75">
        <v>3431.75</v>
      </c>
      <c r="U76" s="75">
        <v>1347.85</v>
      </c>
      <c r="V76" s="75">
        <v>2829.1</v>
      </c>
      <c r="W76" s="75">
        <v>3816.45</v>
      </c>
      <c r="X76" s="75">
        <v>3505.95</v>
      </c>
      <c r="Y76" s="75">
        <v>3433.8</v>
      </c>
      <c r="Z76" s="75">
        <v>3274.55</v>
      </c>
      <c r="AA76" s="75">
        <v>3459.75</v>
      </c>
      <c r="AB76" s="75">
        <v>3448.55</v>
      </c>
      <c r="AC76" s="75">
        <v>79161.254094999997</v>
      </c>
    </row>
    <row r="77" spans="1:29" x14ac:dyDescent="0.25">
      <c r="A77" s="1"/>
      <c r="B77" s="73" t="s">
        <v>121</v>
      </c>
      <c r="C77" s="73" t="s">
        <v>122</v>
      </c>
      <c r="D77" s="73" t="s">
        <v>1043</v>
      </c>
      <c r="E77" s="74" t="s">
        <v>531</v>
      </c>
      <c r="F77" s="75">
        <v>3844.35</v>
      </c>
      <c r="G77" s="75">
        <v>3749.25</v>
      </c>
      <c r="H77" s="75">
        <v>3762.65</v>
      </c>
      <c r="I77" s="75">
        <v>4242.25</v>
      </c>
      <c r="J77" s="75">
        <v>3975.1</v>
      </c>
      <c r="K77" s="75">
        <v>4229.1499999999996</v>
      </c>
      <c r="L77" s="75">
        <v>4198.3</v>
      </c>
      <c r="M77" s="75">
        <v>4261.5</v>
      </c>
      <c r="N77" s="75">
        <v>3093.5250000000001</v>
      </c>
      <c r="O77" s="75">
        <v>4236.0819750000001</v>
      </c>
      <c r="P77" s="75">
        <v>3960.35</v>
      </c>
      <c r="Q77" s="75">
        <v>4281.95</v>
      </c>
      <c r="R77" s="75">
        <v>3908.95</v>
      </c>
      <c r="S77" s="75">
        <v>3755.15</v>
      </c>
      <c r="T77" s="75">
        <v>3944.95</v>
      </c>
      <c r="U77" s="75">
        <v>1316.65</v>
      </c>
      <c r="V77" s="75">
        <v>3520</v>
      </c>
      <c r="W77" s="75">
        <v>4152.6000000000004</v>
      </c>
      <c r="X77" s="75">
        <v>3974</v>
      </c>
      <c r="Y77" s="75">
        <v>3940.5</v>
      </c>
      <c r="Z77" s="75">
        <v>3844.1</v>
      </c>
      <c r="AA77" s="75">
        <v>3956.8</v>
      </c>
      <c r="AB77" s="75">
        <v>3108.85</v>
      </c>
      <c r="AC77" s="75">
        <v>87257.006974999997</v>
      </c>
    </row>
    <row r="78" spans="1:29" x14ac:dyDescent="0.25">
      <c r="A78" s="1"/>
      <c r="B78" s="73" t="s">
        <v>125</v>
      </c>
      <c r="C78" s="73" t="s">
        <v>126</v>
      </c>
      <c r="D78" s="73" t="s">
        <v>83</v>
      </c>
      <c r="E78" s="74" t="s">
        <v>530</v>
      </c>
      <c r="F78" s="75">
        <v>504</v>
      </c>
      <c r="G78" s="75">
        <v>504</v>
      </c>
      <c r="H78" s="75">
        <v>504</v>
      </c>
      <c r="I78" s="75">
        <v>500.25</v>
      </c>
      <c r="J78" s="75">
        <v>503.25</v>
      </c>
      <c r="K78" s="75">
        <v>473.85</v>
      </c>
      <c r="L78" s="75">
        <v>490.55</v>
      </c>
      <c r="M78" s="75">
        <v>503.6</v>
      </c>
      <c r="N78" s="75">
        <v>504.1</v>
      </c>
      <c r="O78" s="75">
        <v>503.95</v>
      </c>
      <c r="P78" s="75">
        <v>391.1</v>
      </c>
      <c r="Q78" s="75"/>
      <c r="R78" s="75">
        <v>309.55</v>
      </c>
      <c r="S78" s="75">
        <v>457.8</v>
      </c>
      <c r="T78" s="75">
        <v>448.6</v>
      </c>
      <c r="U78" s="75">
        <v>504</v>
      </c>
      <c r="V78" s="75">
        <v>500.6</v>
      </c>
      <c r="W78" s="75">
        <v>400.15</v>
      </c>
      <c r="X78" s="75">
        <v>337.5</v>
      </c>
      <c r="Y78" s="75">
        <v>486.75</v>
      </c>
      <c r="Z78" s="75">
        <v>348.85</v>
      </c>
      <c r="AA78" s="75">
        <v>397.55</v>
      </c>
      <c r="AB78" s="75">
        <v>264.10000000000002</v>
      </c>
      <c r="AC78" s="75">
        <v>9838.1</v>
      </c>
    </row>
    <row r="79" spans="1:29" x14ac:dyDescent="0.25">
      <c r="A79" s="1"/>
      <c r="B79" s="73" t="s">
        <v>125</v>
      </c>
      <c r="C79" s="73" t="s">
        <v>918</v>
      </c>
      <c r="D79" s="73" t="s">
        <v>83</v>
      </c>
      <c r="E79" s="74" t="s">
        <v>530</v>
      </c>
      <c r="F79" s="75">
        <v>185.65</v>
      </c>
      <c r="G79" s="75">
        <v>193.5</v>
      </c>
      <c r="H79" s="75">
        <v>187.45</v>
      </c>
      <c r="I79" s="75">
        <v>179.25</v>
      </c>
      <c r="J79" s="75">
        <v>196</v>
      </c>
      <c r="K79" s="75">
        <v>185.9</v>
      </c>
      <c r="L79" s="75">
        <v>169.5</v>
      </c>
      <c r="M79" s="75">
        <v>180.5</v>
      </c>
      <c r="N79" s="75">
        <v>177.45</v>
      </c>
      <c r="O79" s="75">
        <v>159.5</v>
      </c>
      <c r="P79" s="75">
        <v>163.1</v>
      </c>
      <c r="Q79" s="75">
        <v>171.75</v>
      </c>
      <c r="R79" s="75">
        <v>177.25</v>
      </c>
      <c r="S79" s="75">
        <v>197.85</v>
      </c>
      <c r="T79" s="75">
        <v>179.1</v>
      </c>
      <c r="U79" s="75">
        <v>169.1</v>
      </c>
      <c r="V79" s="75">
        <v>191.7</v>
      </c>
      <c r="W79" s="75">
        <v>200.65</v>
      </c>
      <c r="X79" s="75">
        <v>198.6</v>
      </c>
      <c r="Y79" s="75">
        <v>194.25</v>
      </c>
      <c r="Z79" s="75">
        <v>196.75</v>
      </c>
      <c r="AA79" s="75">
        <v>197.85</v>
      </c>
      <c r="AB79" s="75">
        <v>197.15</v>
      </c>
      <c r="AC79" s="75">
        <v>4249.8</v>
      </c>
    </row>
    <row r="80" spans="1:29" x14ac:dyDescent="0.25">
      <c r="A80" s="1"/>
      <c r="B80" s="73" t="s">
        <v>569</v>
      </c>
      <c r="C80" s="73" t="s">
        <v>919</v>
      </c>
      <c r="D80" s="73" t="s">
        <v>250</v>
      </c>
      <c r="E80" s="74" t="s">
        <v>530</v>
      </c>
      <c r="F80" s="75">
        <v>444</v>
      </c>
      <c r="G80" s="75">
        <v>480</v>
      </c>
      <c r="H80" s="75">
        <v>465</v>
      </c>
      <c r="I80" s="75">
        <v>480</v>
      </c>
      <c r="J80" s="75">
        <v>482.4</v>
      </c>
      <c r="K80" s="75">
        <v>489.6</v>
      </c>
      <c r="L80" s="75">
        <v>489.6</v>
      </c>
      <c r="M80" s="75">
        <v>489.6</v>
      </c>
      <c r="N80" s="75">
        <v>489.6</v>
      </c>
      <c r="O80" s="75">
        <v>489.6</v>
      </c>
      <c r="P80" s="75">
        <v>489.6</v>
      </c>
      <c r="Q80" s="75">
        <v>489.6</v>
      </c>
      <c r="R80" s="75">
        <v>489.6</v>
      </c>
      <c r="S80" s="75">
        <v>489.6</v>
      </c>
      <c r="T80" s="75">
        <v>464.1</v>
      </c>
      <c r="U80" s="75">
        <v>489.6</v>
      </c>
      <c r="V80" s="75">
        <v>489.6</v>
      </c>
      <c r="W80" s="75">
        <v>489.6</v>
      </c>
      <c r="X80" s="75">
        <v>489.6</v>
      </c>
      <c r="Y80" s="75">
        <v>489.6</v>
      </c>
      <c r="Z80" s="75">
        <v>489.6</v>
      </c>
      <c r="AA80" s="75">
        <v>489.6</v>
      </c>
      <c r="AB80" s="75">
        <v>489.6</v>
      </c>
      <c r="AC80" s="75">
        <v>11138.7</v>
      </c>
    </row>
    <row r="81" spans="1:29" x14ac:dyDescent="0.25">
      <c r="A81" s="1"/>
      <c r="B81" s="73" t="s">
        <v>569</v>
      </c>
      <c r="C81" s="73" t="s">
        <v>920</v>
      </c>
      <c r="D81" s="73" t="s">
        <v>250</v>
      </c>
      <c r="E81" s="74" t="s">
        <v>530</v>
      </c>
      <c r="F81" s="75">
        <v>395</v>
      </c>
      <c r="G81" s="75">
        <v>480</v>
      </c>
      <c r="H81" s="75">
        <v>480</v>
      </c>
      <c r="I81" s="75">
        <v>480</v>
      </c>
      <c r="J81" s="75">
        <v>472.4</v>
      </c>
      <c r="K81" s="75">
        <v>489.6</v>
      </c>
      <c r="L81" s="75">
        <v>489.6</v>
      </c>
      <c r="M81" s="75">
        <v>489.6</v>
      </c>
      <c r="N81" s="75">
        <v>441.1</v>
      </c>
      <c r="O81" s="75">
        <v>489.6</v>
      </c>
      <c r="P81" s="75">
        <v>489.6</v>
      </c>
      <c r="Q81" s="75">
        <v>489.6</v>
      </c>
      <c r="R81" s="75">
        <v>489.6</v>
      </c>
      <c r="S81" s="75">
        <v>489.6</v>
      </c>
      <c r="T81" s="75">
        <v>463.8</v>
      </c>
      <c r="U81" s="75">
        <v>489.6</v>
      </c>
      <c r="V81" s="75">
        <v>489.6</v>
      </c>
      <c r="W81" s="75">
        <v>489.6</v>
      </c>
      <c r="X81" s="75">
        <v>489.6</v>
      </c>
      <c r="Y81" s="75">
        <v>489.6</v>
      </c>
      <c r="Z81" s="75">
        <v>489.6</v>
      </c>
      <c r="AA81" s="75">
        <v>489.6</v>
      </c>
      <c r="AB81" s="75">
        <v>489.6</v>
      </c>
      <c r="AC81" s="75">
        <v>11045.9</v>
      </c>
    </row>
    <row r="82" spans="1:29" x14ac:dyDescent="0.25">
      <c r="A82" s="1"/>
      <c r="B82" s="73" t="s">
        <v>569</v>
      </c>
      <c r="C82" s="73" t="s">
        <v>921</v>
      </c>
      <c r="D82" s="73" t="s">
        <v>250</v>
      </c>
      <c r="E82" s="74" t="s">
        <v>530</v>
      </c>
      <c r="F82" s="75">
        <v>387</v>
      </c>
      <c r="G82" s="75">
        <v>480</v>
      </c>
      <c r="H82" s="75">
        <v>480</v>
      </c>
      <c r="I82" s="75">
        <v>480</v>
      </c>
      <c r="J82" s="75">
        <v>466.2</v>
      </c>
      <c r="K82" s="75">
        <v>482.7</v>
      </c>
      <c r="L82" s="75">
        <v>481.8</v>
      </c>
      <c r="M82" s="75">
        <v>476.1</v>
      </c>
      <c r="N82" s="75">
        <v>432</v>
      </c>
      <c r="O82" s="75">
        <v>480</v>
      </c>
      <c r="P82" s="75">
        <v>482.6</v>
      </c>
      <c r="Q82" s="75">
        <v>482.5</v>
      </c>
      <c r="R82" s="75">
        <v>483.4</v>
      </c>
      <c r="S82" s="75">
        <v>480</v>
      </c>
      <c r="T82" s="75">
        <v>416</v>
      </c>
      <c r="U82" s="75">
        <v>485.1</v>
      </c>
      <c r="V82" s="75">
        <v>484.8</v>
      </c>
      <c r="W82" s="75">
        <v>484.8</v>
      </c>
      <c r="X82" s="75">
        <v>484</v>
      </c>
      <c r="Y82" s="75">
        <v>484.8</v>
      </c>
      <c r="Z82" s="75">
        <v>484.8</v>
      </c>
      <c r="AA82" s="75">
        <v>484.8</v>
      </c>
      <c r="AB82" s="75">
        <v>484.8</v>
      </c>
      <c r="AC82" s="75">
        <v>10868.2</v>
      </c>
    </row>
    <row r="83" spans="1:29" x14ac:dyDescent="0.25">
      <c r="A83" s="1"/>
      <c r="B83" s="73" t="s">
        <v>569</v>
      </c>
      <c r="C83" s="73" t="s">
        <v>960</v>
      </c>
      <c r="D83" s="73" t="s">
        <v>83</v>
      </c>
      <c r="E83" s="74" t="s">
        <v>530</v>
      </c>
      <c r="F83" s="75">
        <v>111.1</v>
      </c>
      <c r="G83" s="75">
        <v>102.45</v>
      </c>
      <c r="H83" s="75">
        <v>184.75</v>
      </c>
      <c r="I83" s="75">
        <v>197.55</v>
      </c>
      <c r="J83" s="75">
        <v>185.5</v>
      </c>
      <c r="K83" s="75">
        <v>192.95</v>
      </c>
      <c r="L83" s="75">
        <v>167.4</v>
      </c>
      <c r="M83" s="75"/>
      <c r="N83" s="75"/>
      <c r="O83" s="75">
        <v>30.55</v>
      </c>
      <c r="P83" s="75"/>
      <c r="Q83" s="75"/>
      <c r="R83" s="75"/>
      <c r="S83" s="75">
        <v>24.15</v>
      </c>
      <c r="T83" s="75">
        <v>19.8</v>
      </c>
      <c r="U83" s="75"/>
      <c r="V83" s="75"/>
      <c r="W83" s="75">
        <v>22.75</v>
      </c>
      <c r="X83" s="75">
        <v>41.3</v>
      </c>
      <c r="Y83" s="75"/>
      <c r="Z83" s="75"/>
      <c r="AA83" s="75"/>
      <c r="AB83" s="75"/>
      <c r="AC83" s="75">
        <v>1280.25</v>
      </c>
    </row>
    <row r="84" spans="1:29" x14ac:dyDescent="0.25">
      <c r="A84" s="1"/>
      <c r="B84" s="73" t="s">
        <v>574</v>
      </c>
      <c r="C84" s="73" t="s">
        <v>1044</v>
      </c>
      <c r="D84" s="73" t="s">
        <v>1045</v>
      </c>
      <c r="E84" s="74" t="s">
        <v>531</v>
      </c>
      <c r="F84" s="75"/>
      <c r="G84" s="75"/>
      <c r="H84" s="75"/>
      <c r="I84" s="75"/>
      <c r="J84" s="75"/>
      <c r="K84" s="75"/>
      <c r="L84" s="75"/>
      <c r="M84" s="75"/>
      <c r="N84" s="75"/>
      <c r="O84" s="75"/>
      <c r="P84" s="75"/>
      <c r="Q84" s="75"/>
      <c r="R84" s="75"/>
      <c r="S84" s="75"/>
      <c r="T84" s="75"/>
      <c r="U84" s="75"/>
      <c r="V84" s="75"/>
      <c r="W84" s="75"/>
      <c r="X84" s="75"/>
      <c r="Y84" s="75"/>
      <c r="Z84" s="75"/>
      <c r="AA84" s="75"/>
      <c r="AB84" s="75"/>
      <c r="AC84" s="75">
        <v>0</v>
      </c>
    </row>
    <row r="85" spans="1:29" x14ac:dyDescent="0.25">
      <c r="A85" s="1"/>
      <c r="B85" s="73" t="s">
        <v>574</v>
      </c>
      <c r="C85" s="73" t="s">
        <v>1044</v>
      </c>
      <c r="D85" s="73" t="s">
        <v>1046</v>
      </c>
      <c r="E85" s="74" t="s">
        <v>531</v>
      </c>
      <c r="F85" s="75">
        <v>895.2</v>
      </c>
      <c r="G85" s="75">
        <v>895.2</v>
      </c>
      <c r="H85" s="75">
        <v>731.7</v>
      </c>
      <c r="I85" s="75">
        <v>869.2</v>
      </c>
      <c r="J85" s="75">
        <v>864.5</v>
      </c>
      <c r="K85" s="75">
        <v>689.35</v>
      </c>
      <c r="L85" s="75"/>
      <c r="M85" s="75"/>
      <c r="N85" s="75"/>
      <c r="O85" s="75">
        <v>144.25</v>
      </c>
      <c r="P85" s="75">
        <v>865.55</v>
      </c>
      <c r="Q85" s="75">
        <v>868.85</v>
      </c>
      <c r="R85" s="75">
        <v>865.45</v>
      </c>
      <c r="S85" s="75">
        <v>845.55</v>
      </c>
      <c r="T85" s="75">
        <v>853.05</v>
      </c>
      <c r="U85" s="75">
        <v>873</v>
      </c>
      <c r="V85" s="75">
        <v>861.95</v>
      </c>
      <c r="W85" s="75">
        <v>859.72</v>
      </c>
      <c r="X85" s="75">
        <v>858.28499999999997</v>
      </c>
      <c r="Y85" s="75">
        <v>857.85</v>
      </c>
      <c r="Z85" s="75">
        <v>872.8</v>
      </c>
      <c r="AA85" s="75">
        <v>880.4</v>
      </c>
      <c r="AB85" s="75">
        <v>570.15</v>
      </c>
      <c r="AC85" s="75">
        <v>16022.004999999999</v>
      </c>
    </row>
    <row r="86" spans="1:29" x14ac:dyDescent="0.25">
      <c r="A86" s="1"/>
      <c r="B86" s="73" t="s">
        <v>547</v>
      </c>
      <c r="C86" s="73" t="s">
        <v>1047</v>
      </c>
      <c r="D86" s="73" t="s">
        <v>1047</v>
      </c>
      <c r="E86" s="74" t="s">
        <v>532</v>
      </c>
      <c r="F86" s="75">
        <v>583.65</v>
      </c>
      <c r="G86" s="75">
        <v>434.55</v>
      </c>
      <c r="H86" s="75">
        <v>430.4</v>
      </c>
      <c r="I86" s="75">
        <v>206.4</v>
      </c>
      <c r="J86" s="75">
        <v>692.3</v>
      </c>
      <c r="K86" s="75">
        <v>644.4</v>
      </c>
      <c r="L86" s="75">
        <v>396.6</v>
      </c>
      <c r="M86" s="75">
        <v>656.15</v>
      </c>
      <c r="N86" s="75">
        <v>615.6</v>
      </c>
      <c r="O86" s="75">
        <v>276.8</v>
      </c>
      <c r="P86" s="75">
        <v>263.25</v>
      </c>
      <c r="Q86" s="75">
        <v>537.6</v>
      </c>
      <c r="R86" s="75">
        <v>341.15</v>
      </c>
      <c r="S86" s="75">
        <v>351.55</v>
      </c>
      <c r="T86" s="75">
        <v>692.65</v>
      </c>
      <c r="U86" s="75">
        <v>763.4</v>
      </c>
      <c r="V86" s="75">
        <v>483.6</v>
      </c>
      <c r="W86" s="75">
        <v>269.95</v>
      </c>
      <c r="X86" s="75">
        <v>657.3</v>
      </c>
      <c r="Y86" s="75">
        <v>752</v>
      </c>
      <c r="Z86" s="75">
        <v>790.4</v>
      </c>
      <c r="AA86" s="75">
        <v>650.29999999999995</v>
      </c>
      <c r="AB86" s="75">
        <v>645.54999999999995</v>
      </c>
      <c r="AC86" s="75">
        <v>12135.55</v>
      </c>
    </row>
    <row r="87" spans="1:29" x14ac:dyDescent="0.25">
      <c r="A87" s="1"/>
      <c r="B87" s="73" t="s">
        <v>570</v>
      </c>
      <c r="C87" s="73" t="s">
        <v>1048</v>
      </c>
      <c r="D87" s="73" t="s">
        <v>83</v>
      </c>
      <c r="E87" s="74" t="s">
        <v>533</v>
      </c>
      <c r="F87" s="75">
        <v>187.6</v>
      </c>
      <c r="G87" s="75">
        <v>121.1</v>
      </c>
      <c r="H87" s="75">
        <v>56.5</v>
      </c>
      <c r="I87" s="75">
        <v>40.9</v>
      </c>
      <c r="J87" s="75">
        <v>119.95</v>
      </c>
      <c r="K87" s="75">
        <v>155.75</v>
      </c>
      <c r="L87" s="75">
        <v>75.099999999999994</v>
      </c>
      <c r="M87" s="75">
        <v>129.35</v>
      </c>
      <c r="N87" s="75">
        <v>137.55000000000001</v>
      </c>
      <c r="O87" s="75">
        <v>23.9</v>
      </c>
      <c r="P87" s="75">
        <v>59.85</v>
      </c>
      <c r="Q87" s="75">
        <v>46.05</v>
      </c>
      <c r="R87" s="75">
        <v>19.2</v>
      </c>
      <c r="S87" s="75">
        <v>71.45</v>
      </c>
      <c r="T87" s="75">
        <v>87.45</v>
      </c>
      <c r="U87" s="75">
        <v>38.200000000000003</v>
      </c>
      <c r="V87" s="75">
        <v>71.400000000000006</v>
      </c>
      <c r="W87" s="75">
        <v>42.8</v>
      </c>
      <c r="X87" s="75">
        <v>72.400000000000006</v>
      </c>
      <c r="Y87" s="75">
        <v>148.25</v>
      </c>
      <c r="Z87" s="75">
        <v>141.55000000000001</v>
      </c>
      <c r="AA87" s="75">
        <v>96.3</v>
      </c>
      <c r="AB87" s="75">
        <v>66.5</v>
      </c>
      <c r="AC87" s="75">
        <v>2009.1</v>
      </c>
    </row>
    <row r="88" spans="1:29" x14ac:dyDescent="0.25">
      <c r="A88" s="1"/>
      <c r="B88" s="73" t="s">
        <v>548</v>
      </c>
      <c r="C88" s="73" t="s">
        <v>1049</v>
      </c>
      <c r="D88" s="73" t="s">
        <v>83</v>
      </c>
      <c r="E88" s="74" t="s">
        <v>533</v>
      </c>
      <c r="F88" s="75">
        <v>261.89999999999998</v>
      </c>
      <c r="G88" s="75">
        <v>170</v>
      </c>
      <c r="H88" s="75">
        <v>50.8</v>
      </c>
      <c r="I88" s="75">
        <v>63.55</v>
      </c>
      <c r="J88" s="75">
        <v>187.6</v>
      </c>
      <c r="K88" s="75">
        <v>231.75</v>
      </c>
      <c r="L88" s="75">
        <v>109.6</v>
      </c>
      <c r="M88" s="75">
        <v>179.55</v>
      </c>
      <c r="N88" s="75">
        <v>186.8</v>
      </c>
      <c r="O88" s="75">
        <v>23.65</v>
      </c>
      <c r="P88" s="75">
        <v>48.9</v>
      </c>
      <c r="Q88" s="75">
        <v>39.549999999999997</v>
      </c>
      <c r="R88" s="75">
        <v>13.95</v>
      </c>
      <c r="S88" s="75">
        <v>61.15</v>
      </c>
      <c r="T88" s="75">
        <v>70.150000000000006</v>
      </c>
      <c r="U88" s="75">
        <v>25.1</v>
      </c>
      <c r="V88" s="75">
        <v>46.7</v>
      </c>
      <c r="W88" s="75">
        <v>34.6</v>
      </c>
      <c r="X88" s="75">
        <v>106.65</v>
      </c>
      <c r="Y88" s="75">
        <v>216.15</v>
      </c>
      <c r="Z88" s="75">
        <v>188.2</v>
      </c>
      <c r="AA88" s="75">
        <v>144.44999999999999</v>
      </c>
      <c r="AB88" s="75">
        <v>99.25</v>
      </c>
      <c r="AC88" s="75">
        <v>2560</v>
      </c>
    </row>
    <row r="89" spans="1:29" x14ac:dyDescent="0.25">
      <c r="A89" s="1"/>
      <c r="B89" s="73" t="s">
        <v>554</v>
      </c>
      <c r="C89" s="73" t="s">
        <v>922</v>
      </c>
      <c r="D89" s="73" t="s">
        <v>250</v>
      </c>
      <c r="E89" s="74" t="s">
        <v>530</v>
      </c>
      <c r="F89" s="75">
        <v>85.25</v>
      </c>
      <c r="G89" s="75">
        <v>84.05</v>
      </c>
      <c r="H89" s="75">
        <v>83.8</v>
      </c>
      <c r="I89" s="75">
        <v>84.8</v>
      </c>
      <c r="J89" s="75">
        <v>86.65</v>
      </c>
      <c r="K89" s="75">
        <v>84.05</v>
      </c>
      <c r="L89" s="75">
        <v>83.8</v>
      </c>
      <c r="M89" s="75">
        <v>82.9</v>
      </c>
      <c r="N89" s="75">
        <v>84.3</v>
      </c>
      <c r="O89" s="75">
        <v>85.2</v>
      </c>
      <c r="P89" s="75">
        <v>77.95</v>
      </c>
      <c r="Q89" s="75">
        <v>73.55</v>
      </c>
      <c r="R89" s="75">
        <v>74.95</v>
      </c>
      <c r="S89" s="75">
        <v>77.95</v>
      </c>
      <c r="T89" s="75">
        <v>82.05</v>
      </c>
      <c r="U89" s="75">
        <v>81.25</v>
      </c>
      <c r="V89" s="75">
        <v>42.9</v>
      </c>
      <c r="W89" s="75">
        <v>64.349999999999994</v>
      </c>
      <c r="X89" s="75">
        <v>85.3</v>
      </c>
      <c r="Y89" s="75">
        <v>84.9</v>
      </c>
      <c r="Z89" s="75">
        <v>85.8</v>
      </c>
      <c r="AA89" s="75">
        <v>84</v>
      </c>
      <c r="AB89" s="75">
        <v>77.2</v>
      </c>
      <c r="AC89" s="75">
        <v>1836.95</v>
      </c>
    </row>
    <row r="90" spans="1:29" x14ac:dyDescent="0.25">
      <c r="A90" s="1"/>
      <c r="B90" s="73" t="s">
        <v>38</v>
      </c>
      <c r="C90" s="73" t="s">
        <v>923</v>
      </c>
      <c r="D90" s="73" t="s">
        <v>83</v>
      </c>
      <c r="E90" s="74" t="s">
        <v>530</v>
      </c>
      <c r="F90" s="75">
        <v>441.35</v>
      </c>
      <c r="G90" s="75">
        <v>386.95</v>
      </c>
      <c r="H90" s="75">
        <v>444.7</v>
      </c>
      <c r="I90" s="75">
        <v>443.95</v>
      </c>
      <c r="J90" s="75">
        <v>440.45</v>
      </c>
      <c r="K90" s="75">
        <v>442.6</v>
      </c>
      <c r="L90" s="75">
        <v>440.55</v>
      </c>
      <c r="M90" s="75">
        <v>440.55</v>
      </c>
      <c r="N90" s="75">
        <v>426.75</v>
      </c>
      <c r="O90" s="75">
        <v>440.4</v>
      </c>
      <c r="P90" s="75">
        <v>441.5</v>
      </c>
      <c r="Q90" s="75">
        <v>415.55</v>
      </c>
      <c r="R90" s="75">
        <v>439.95</v>
      </c>
      <c r="S90" s="75">
        <v>440.9</v>
      </c>
      <c r="T90" s="75">
        <v>441.6</v>
      </c>
      <c r="U90" s="75">
        <v>441.8</v>
      </c>
      <c r="V90" s="75">
        <v>443.3</v>
      </c>
      <c r="W90" s="75">
        <v>440.4</v>
      </c>
      <c r="X90" s="75">
        <v>443.05</v>
      </c>
      <c r="Y90" s="75">
        <v>442.85</v>
      </c>
      <c r="Z90" s="75">
        <v>443.6</v>
      </c>
      <c r="AA90" s="75">
        <v>441.6</v>
      </c>
      <c r="AB90" s="75">
        <v>437</v>
      </c>
      <c r="AC90" s="75">
        <v>10061.35</v>
      </c>
    </row>
    <row r="91" spans="1:29" x14ac:dyDescent="0.25">
      <c r="A91" s="1"/>
      <c r="B91" s="73" t="s">
        <v>555</v>
      </c>
      <c r="C91" s="73" t="s">
        <v>924</v>
      </c>
      <c r="D91" s="73" t="s">
        <v>83</v>
      </c>
      <c r="E91" s="74" t="s">
        <v>530</v>
      </c>
      <c r="F91" s="75">
        <v>451.2</v>
      </c>
      <c r="G91" s="75">
        <v>449.3</v>
      </c>
      <c r="H91" s="75">
        <v>451</v>
      </c>
      <c r="I91" s="75">
        <v>452.4</v>
      </c>
      <c r="J91" s="75">
        <v>449.9</v>
      </c>
      <c r="K91" s="75">
        <v>448.8</v>
      </c>
      <c r="L91" s="75">
        <v>450.7</v>
      </c>
      <c r="M91" s="75">
        <v>171.35</v>
      </c>
      <c r="N91" s="75">
        <v>320.45</v>
      </c>
      <c r="O91" s="75">
        <v>433.05</v>
      </c>
      <c r="P91" s="75">
        <v>445.1</v>
      </c>
      <c r="Q91" s="75">
        <v>443.15</v>
      </c>
      <c r="R91" s="75">
        <v>440.4</v>
      </c>
      <c r="S91" s="75">
        <v>270.85000000000002</v>
      </c>
      <c r="T91" s="75">
        <v>447.85</v>
      </c>
      <c r="U91" s="75">
        <v>448.8</v>
      </c>
      <c r="V91" s="75">
        <v>448.8</v>
      </c>
      <c r="W91" s="75">
        <v>448.75</v>
      </c>
      <c r="X91" s="75">
        <v>246.5</v>
      </c>
      <c r="Y91" s="75">
        <v>308.14999999999998</v>
      </c>
      <c r="Z91" s="75">
        <v>234.05</v>
      </c>
      <c r="AA91" s="75">
        <v>449.25</v>
      </c>
      <c r="AB91" s="75">
        <v>413.55</v>
      </c>
      <c r="AC91" s="75">
        <v>9123.35</v>
      </c>
    </row>
    <row r="92" spans="1:29" x14ac:dyDescent="0.25">
      <c r="A92" s="1"/>
      <c r="B92" s="73" t="s">
        <v>543</v>
      </c>
      <c r="C92" s="73" t="s">
        <v>1050</v>
      </c>
      <c r="D92" s="73" t="s">
        <v>83</v>
      </c>
      <c r="E92" s="74" t="s">
        <v>531</v>
      </c>
      <c r="F92" s="75"/>
      <c r="G92" s="75"/>
      <c r="H92" s="75"/>
      <c r="I92" s="75"/>
      <c r="J92" s="75"/>
      <c r="K92" s="75"/>
      <c r="L92" s="75"/>
      <c r="M92" s="75"/>
      <c r="N92" s="75"/>
      <c r="O92" s="75"/>
      <c r="P92" s="75"/>
      <c r="Q92" s="75"/>
      <c r="R92" s="75"/>
      <c r="S92" s="75"/>
      <c r="T92" s="75">
        <v>133.55000000000001</v>
      </c>
      <c r="U92" s="75"/>
      <c r="V92" s="75"/>
      <c r="W92" s="75"/>
      <c r="X92" s="75"/>
      <c r="Y92" s="75"/>
      <c r="Z92" s="75"/>
      <c r="AA92" s="75"/>
      <c r="AB92" s="75"/>
      <c r="AC92" s="75">
        <v>133.55000000000001</v>
      </c>
    </row>
    <row r="93" spans="1:29" x14ac:dyDescent="0.25">
      <c r="A93" s="1"/>
      <c r="B93" s="73" t="s">
        <v>543</v>
      </c>
      <c r="C93" s="73" t="s">
        <v>1051</v>
      </c>
      <c r="D93" s="73" t="s">
        <v>83</v>
      </c>
      <c r="E93" s="74" t="s">
        <v>531</v>
      </c>
      <c r="F93" s="75"/>
      <c r="G93" s="75"/>
      <c r="H93" s="75"/>
      <c r="I93" s="75"/>
      <c r="J93" s="75"/>
      <c r="K93" s="75"/>
      <c r="L93" s="75">
        <v>1.6</v>
      </c>
      <c r="M93" s="75"/>
      <c r="N93" s="75"/>
      <c r="O93" s="75"/>
      <c r="P93" s="75"/>
      <c r="Q93" s="75"/>
      <c r="R93" s="75"/>
      <c r="S93" s="75">
        <v>45.8</v>
      </c>
      <c r="T93" s="75"/>
      <c r="U93" s="75">
        <v>11.55</v>
      </c>
      <c r="V93" s="75"/>
      <c r="W93" s="75"/>
      <c r="X93" s="75"/>
      <c r="Y93" s="75"/>
      <c r="Z93" s="75"/>
      <c r="AA93" s="75"/>
      <c r="AB93" s="75">
        <v>530.54999999999995</v>
      </c>
      <c r="AC93" s="75">
        <v>589.5</v>
      </c>
    </row>
    <row r="94" spans="1:29" x14ac:dyDescent="0.25">
      <c r="A94" s="1"/>
      <c r="B94" s="73" t="s">
        <v>541</v>
      </c>
      <c r="C94" s="73" t="s">
        <v>925</v>
      </c>
      <c r="D94" s="73" t="s">
        <v>83</v>
      </c>
      <c r="E94" s="74" t="s">
        <v>530</v>
      </c>
      <c r="F94" s="75">
        <v>2154.6999999999998</v>
      </c>
      <c r="G94" s="75">
        <v>2100.6999999999998</v>
      </c>
      <c r="H94" s="75">
        <v>2157.6</v>
      </c>
      <c r="I94" s="75">
        <v>2159</v>
      </c>
      <c r="J94" s="75">
        <v>2155.1999999999998</v>
      </c>
      <c r="K94" s="75">
        <v>2162.9499999999998</v>
      </c>
      <c r="L94" s="75">
        <v>2155.5</v>
      </c>
      <c r="M94" s="75">
        <v>2158.25</v>
      </c>
      <c r="N94" s="75">
        <v>1779.05</v>
      </c>
      <c r="O94" s="75">
        <v>2155.64</v>
      </c>
      <c r="P94" s="75">
        <v>2168.9499999999998</v>
      </c>
      <c r="Q94" s="75">
        <v>2097.4499999999998</v>
      </c>
      <c r="R94" s="75">
        <v>2192.0500000000002</v>
      </c>
      <c r="S94" s="75">
        <v>2159.4499999999998</v>
      </c>
      <c r="T94" s="75">
        <v>2183.3000000000002</v>
      </c>
      <c r="U94" s="75">
        <v>2115.9499999999998</v>
      </c>
      <c r="V94" s="75">
        <v>2168.4499999999998</v>
      </c>
      <c r="W94" s="75">
        <v>2157.3000000000002</v>
      </c>
      <c r="X94" s="75">
        <v>2176.75</v>
      </c>
      <c r="Y94" s="75">
        <v>2161.65</v>
      </c>
      <c r="Z94" s="75">
        <v>2173</v>
      </c>
      <c r="AA94" s="75">
        <v>2172.0500000000002</v>
      </c>
      <c r="AB94" s="75">
        <v>2158.15</v>
      </c>
      <c r="AC94" s="75">
        <v>49223.09</v>
      </c>
    </row>
    <row r="95" spans="1:29" x14ac:dyDescent="0.25">
      <c r="A95" s="1"/>
      <c r="B95" s="73" t="s">
        <v>544</v>
      </c>
      <c r="C95" s="73" t="s">
        <v>1052</v>
      </c>
      <c r="D95" s="73" t="s">
        <v>83</v>
      </c>
      <c r="E95" s="74" t="s">
        <v>530</v>
      </c>
      <c r="F95" s="75">
        <v>103.15</v>
      </c>
      <c r="G95" s="75">
        <v>101.85</v>
      </c>
      <c r="H95" s="75">
        <v>99.25</v>
      </c>
      <c r="I95" s="75">
        <v>99.25</v>
      </c>
      <c r="J95" s="75">
        <v>103.2</v>
      </c>
      <c r="K95" s="75">
        <v>78.650000000000006</v>
      </c>
      <c r="L95" s="75">
        <v>80.5</v>
      </c>
      <c r="M95" s="75">
        <v>102.35</v>
      </c>
      <c r="N95" s="75">
        <v>100.6</v>
      </c>
      <c r="O95" s="75">
        <v>73.05</v>
      </c>
      <c r="P95" s="75"/>
      <c r="Q95" s="75"/>
      <c r="R95" s="75">
        <v>44.25</v>
      </c>
      <c r="S95" s="75">
        <v>100.85</v>
      </c>
      <c r="T95" s="75">
        <v>101.8</v>
      </c>
      <c r="U95" s="75">
        <v>103.05</v>
      </c>
      <c r="V95" s="75">
        <v>59.75</v>
      </c>
      <c r="W95" s="75"/>
      <c r="X95" s="75">
        <v>18.850000000000001</v>
      </c>
      <c r="Y95" s="75">
        <v>63.9</v>
      </c>
      <c r="Z95" s="75">
        <v>45.7</v>
      </c>
      <c r="AA95" s="75"/>
      <c r="AB95" s="75"/>
      <c r="AC95" s="75">
        <v>1480</v>
      </c>
    </row>
    <row r="96" spans="1:29" x14ac:dyDescent="0.25">
      <c r="A96" s="1"/>
      <c r="B96" s="73" t="s">
        <v>128</v>
      </c>
      <c r="C96" s="73" t="s">
        <v>129</v>
      </c>
      <c r="D96" s="73" t="s">
        <v>83</v>
      </c>
      <c r="E96" s="74" t="s">
        <v>530</v>
      </c>
      <c r="F96" s="75">
        <v>13452.45</v>
      </c>
      <c r="G96" s="75">
        <v>13348.35</v>
      </c>
      <c r="H96" s="75">
        <v>13390.6</v>
      </c>
      <c r="I96" s="75">
        <v>13437.55</v>
      </c>
      <c r="J96" s="75">
        <v>13413.75</v>
      </c>
      <c r="K96" s="75">
        <v>13401.8</v>
      </c>
      <c r="L96" s="75">
        <v>13426.9</v>
      </c>
      <c r="M96" s="75">
        <v>13408.9</v>
      </c>
      <c r="N96" s="75">
        <v>13435.65</v>
      </c>
      <c r="O96" s="75">
        <v>11291.6</v>
      </c>
      <c r="P96" s="75">
        <v>13203.05</v>
      </c>
      <c r="Q96" s="75">
        <v>13411.25</v>
      </c>
      <c r="R96" s="75">
        <v>13433.05</v>
      </c>
      <c r="S96" s="75">
        <v>13396.45</v>
      </c>
      <c r="T96" s="75">
        <v>13372.95</v>
      </c>
      <c r="U96" s="75">
        <v>11760.9</v>
      </c>
      <c r="V96" s="75">
        <v>13475.8</v>
      </c>
      <c r="W96" s="75">
        <v>13412.7</v>
      </c>
      <c r="X96" s="75">
        <v>13377.6</v>
      </c>
      <c r="Y96" s="75">
        <v>13457.1</v>
      </c>
      <c r="Z96" s="75">
        <v>13402.5</v>
      </c>
      <c r="AA96" s="75">
        <v>13396.331275</v>
      </c>
      <c r="AB96" s="75">
        <v>10974.95</v>
      </c>
      <c r="AC96" s="75">
        <v>302082.18127499998</v>
      </c>
    </row>
    <row r="97" spans="1:29" x14ac:dyDescent="0.25">
      <c r="A97" s="1"/>
      <c r="B97" s="73" t="s">
        <v>128</v>
      </c>
      <c r="C97" s="73" t="s">
        <v>133</v>
      </c>
      <c r="D97" s="73" t="s">
        <v>1032</v>
      </c>
      <c r="E97" s="74" t="s">
        <v>531</v>
      </c>
      <c r="F97" s="75"/>
      <c r="G97" s="75"/>
      <c r="H97" s="75">
        <v>1338.9</v>
      </c>
      <c r="I97" s="75"/>
      <c r="J97" s="75"/>
      <c r="K97" s="75">
        <v>2841.65</v>
      </c>
      <c r="L97" s="75">
        <v>3307.25</v>
      </c>
      <c r="M97" s="75">
        <v>3320.9</v>
      </c>
      <c r="N97" s="75">
        <v>3289.85</v>
      </c>
      <c r="O97" s="75">
        <v>3356.55</v>
      </c>
      <c r="P97" s="75">
        <v>3425.85</v>
      </c>
      <c r="Q97" s="75">
        <v>3730.2</v>
      </c>
      <c r="R97" s="75">
        <v>3246.85</v>
      </c>
      <c r="S97" s="75">
        <v>3356.35</v>
      </c>
      <c r="T97" s="75">
        <v>3279.7</v>
      </c>
      <c r="U97" s="75">
        <v>2944.1</v>
      </c>
      <c r="V97" s="75">
        <v>3236.2</v>
      </c>
      <c r="W97" s="75">
        <v>3501.3</v>
      </c>
      <c r="X97" s="75">
        <v>3265</v>
      </c>
      <c r="Y97" s="75">
        <v>3615.85</v>
      </c>
      <c r="Z97" s="75">
        <v>3370.25</v>
      </c>
      <c r="AA97" s="75">
        <v>3574.2985749999998</v>
      </c>
      <c r="AB97" s="75">
        <v>2874.1</v>
      </c>
      <c r="AC97" s="75">
        <v>60875.148574999999</v>
      </c>
    </row>
    <row r="98" spans="1:29" x14ac:dyDescent="0.25">
      <c r="A98" s="1"/>
      <c r="B98" s="73" t="s">
        <v>128</v>
      </c>
      <c r="C98" s="73" t="s">
        <v>133</v>
      </c>
      <c r="D98" s="73" t="s">
        <v>1033</v>
      </c>
      <c r="E98" s="74" t="s">
        <v>531</v>
      </c>
      <c r="F98" s="75"/>
      <c r="G98" s="75"/>
      <c r="H98" s="75">
        <v>1289</v>
      </c>
      <c r="I98" s="75">
        <v>4508.2</v>
      </c>
      <c r="J98" s="75">
        <v>4239</v>
      </c>
      <c r="K98" s="75">
        <v>3726.1</v>
      </c>
      <c r="L98" s="75">
        <v>3324.6</v>
      </c>
      <c r="M98" s="75">
        <v>3375.65</v>
      </c>
      <c r="N98" s="75">
        <v>3319.9</v>
      </c>
      <c r="O98" s="75">
        <v>3393.75</v>
      </c>
      <c r="P98" s="75">
        <v>3643.95</v>
      </c>
      <c r="Q98" s="75">
        <v>3824.45</v>
      </c>
      <c r="R98" s="75">
        <v>3596.55</v>
      </c>
      <c r="S98" s="75">
        <v>3404.35</v>
      </c>
      <c r="T98" s="75">
        <v>3350.4</v>
      </c>
      <c r="U98" s="75">
        <v>2938.35</v>
      </c>
      <c r="V98" s="75">
        <v>3339.65</v>
      </c>
      <c r="W98" s="75">
        <v>3646.5</v>
      </c>
      <c r="X98" s="75">
        <v>3297.8</v>
      </c>
      <c r="Y98" s="75">
        <v>3790.1</v>
      </c>
      <c r="Z98" s="75">
        <v>3480.55</v>
      </c>
      <c r="AA98" s="75">
        <v>3768.9895550000001</v>
      </c>
      <c r="AB98" s="75">
        <v>2894.9</v>
      </c>
      <c r="AC98" s="75">
        <v>72152.739554999993</v>
      </c>
    </row>
    <row r="99" spans="1:29" x14ac:dyDescent="0.25">
      <c r="A99" s="1"/>
      <c r="B99" s="73" t="s">
        <v>128</v>
      </c>
      <c r="C99" s="73" t="s">
        <v>133</v>
      </c>
      <c r="D99" s="73" t="s">
        <v>320</v>
      </c>
      <c r="E99" s="74" t="s">
        <v>531</v>
      </c>
      <c r="F99" s="75">
        <v>2384</v>
      </c>
      <c r="G99" s="75">
        <v>3925.65</v>
      </c>
      <c r="H99" s="75">
        <v>4163</v>
      </c>
      <c r="I99" s="75">
        <v>4557.2</v>
      </c>
      <c r="J99" s="75">
        <v>4280.05</v>
      </c>
      <c r="K99" s="75">
        <v>3737.5</v>
      </c>
      <c r="L99" s="75">
        <v>3324.7</v>
      </c>
      <c r="M99" s="75">
        <v>3378.75</v>
      </c>
      <c r="N99" s="75">
        <v>3323.05</v>
      </c>
      <c r="O99" s="75">
        <v>3395</v>
      </c>
      <c r="P99" s="75">
        <v>3664.8</v>
      </c>
      <c r="Q99" s="75">
        <v>3915.6</v>
      </c>
      <c r="R99" s="75">
        <v>3281.8</v>
      </c>
      <c r="S99" s="75">
        <v>3405</v>
      </c>
      <c r="T99" s="75">
        <v>3359.2</v>
      </c>
      <c r="U99" s="75">
        <v>2941.45</v>
      </c>
      <c r="V99" s="75">
        <v>3346.05</v>
      </c>
      <c r="W99" s="75">
        <v>3647.7</v>
      </c>
      <c r="X99" s="75">
        <v>3297.45</v>
      </c>
      <c r="Y99" s="75">
        <v>3795.35</v>
      </c>
      <c r="Z99" s="75">
        <v>3486</v>
      </c>
      <c r="AA99" s="75">
        <v>3771.2097349999999</v>
      </c>
      <c r="AB99" s="75">
        <v>2894.55</v>
      </c>
      <c r="AC99" s="75">
        <v>81275.059735000003</v>
      </c>
    </row>
    <row r="100" spans="1:29" x14ac:dyDescent="0.25">
      <c r="A100" s="1"/>
      <c r="B100" s="73" t="s">
        <v>128</v>
      </c>
      <c r="C100" s="73" t="s">
        <v>133</v>
      </c>
      <c r="D100" s="73" t="s">
        <v>1007</v>
      </c>
      <c r="E100" s="74" t="s">
        <v>531</v>
      </c>
      <c r="F100" s="75">
        <v>587.15</v>
      </c>
      <c r="G100" s="75">
        <v>1800.8</v>
      </c>
      <c r="H100" s="75">
        <v>2557.4</v>
      </c>
      <c r="I100" s="75">
        <v>4514.55</v>
      </c>
      <c r="J100" s="75">
        <v>4348.1499999999996</v>
      </c>
      <c r="K100" s="75">
        <v>5512.25</v>
      </c>
      <c r="L100" s="75">
        <v>5638.15</v>
      </c>
      <c r="M100" s="75">
        <v>5687.45</v>
      </c>
      <c r="N100" s="75">
        <v>5600.05</v>
      </c>
      <c r="O100" s="75">
        <v>5675.05</v>
      </c>
      <c r="P100" s="75">
        <v>5854.2</v>
      </c>
      <c r="Q100" s="75">
        <v>6163</v>
      </c>
      <c r="R100" s="75">
        <v>5675.1</v>
      </c>
      <c r="S100" s="75">
        <v>5747.75</v>
      </c>
      <c r="T100" s="75">
        <v>5680</v>
      </c>
      <c r="U100" s="75">
        <v>5349.7</v>
      </c>
      <c r="V100" s="75">
        <v>5654.1</v>
      </c>
      <c r="W100" s="75">
        <v>5948.2</v>
      </c>
      <c r="X100" s="75">
        <v>5662.3</v>
      </c>
      <c r="Y100" s="75">
        <v>6033.9</v>
      </c>
      <c r="Z100" s="75">
        <v>5782.65</v>
      </c>
      <c r="AA100" s="75">
        <v>6016.2771650000004</v>
      </c>
      <c r="AB100" s="75">
        <v>5279.35</v>
      </c>
      <c r="AC100" s="75">
        <v>116767.52716500001</v>
      </c>
    </row>
    <row r="101" spans="1:29" x14ac:dyDescent="0.25">
      <c r="A101" s="1"/>
      <c r="B101" s="73" t="s">
        <v>128</v>
      </c>
      <c r="C101" s="73" t="s">
        <v>139</v>
      </c>
      <c r="D101" s="73" t="s">
        <v>1039</v>
      </c>
      <c r="E101" s="74" t="s">
        <v>531</v>
      </c>
      <c r="F101" s="75">
        <v>4800.25</v>
      </c>
      <c r="G101" s="75">
        <v>3662.85</v>
      </c>
      <c r="H101" s="75">
        <v>4843.6000000000004</v>
      </c>
      <c r="I101" s="75">
        <v>4836.1499999999996</v>
      </c>
      <c r="J101" s="75">
        <v>4845.05</v>
      </c>
      <c r="K101" s="75">
        <v>4642.95</v>
      </c>
      <c r="L101" s="75">
        <v>4278.3500000000004</v>
      </c>
      <c r="M101" s="75">
        <v>4853.3999999999996</v>
      </c>
      <c r="N101" s="75">
        <v>4655.1000000000004</v>
      </c>
      <c r="O101" s="75">
        <v>4576.3</v>
      </c>
      <c r="P101" s="75">
        <v>4186.8</v>
      </c>
      <c r="Q101" s="75">
        <v>4791.05</v>
      </c>
      <c r="R101" s="75">
        <v>4717.3999999999996</v>
      </c>
      <c r="S101" s="75">
        <v>4248.3</v>
      </c>
      <c r="T101" s="75">
        <v>4082.65</v>
      </c>
      <c r="U101" s="75">
        <v>3748.2</v>
      </c>
      <c r="V101" s="75">
        <v>4118</v>
      </c>
      <c r="W101" s="75">
        <v>4375.25</v>
      </c>
      <c r="X101" s="75">
        <v>4419.5</v>
      </c>
      <c r="Y101" s="75">
        <v>4111.6000000000004</v>
      </c>
      <c r="Z101" s="75">
        <v>4801.3500000000004</v>
      </c>
      <c r="AA101" s="75">
        <v>4569.522285</v>
      </c>
      <c r="AB101" s="75">
        <v>4317.3999999999996</v>
      </c>
      <c r="AC101" s="75">
        <v>102481.022285</v>
      </c>
    </row>
    <row r="102" spans="1:29" x14ac:dyDescent="0.25">
      <c r="A102" s="1"/>
      <c r="B102" s="73" t="s">
        <v>128</v>
      </c>
      <c r="C102" s="73" t="s">
        <v>139</v>
      </c>
      <c r="D102" s="73" t="s">
        <v>1007</v>
      </c>
      <c r="E102" s="74" t="s">
        <v>531</v>
      </c>
      <c r="F102" s="75">
        <v>2533.1999999999998</v>
      </c>
      <c r="G102" s="75">
        <v>2070.0500000000002</v>
      </c>
      <c r="H102" s="75">
        <v>2561.5</v>
      </c>
      <c r="I102" s="75">
        <v>2553.6999999999998</v>
      </c>
      <c r="J102" s="75">
        <v>2560.3000000000002</v>
      </c>
      <c r="K102" s="75">
        <v>2478.9</v>
      </c>
      <c r="L102" s="75">
        <v>2321</v>
      </c>
      <c r="M102" s="75">
        <v>2562.0500000000002</v>
      </c>
      <c r="N102" s="75">
        <v>2480.4</v>
      </c>
      <c r="O102" s="75">
        <v>2444.0500000000002</v>
      </c>
      <c r="P102" s="75">
        <v>2283.8000000000002</v>
      </c>
      <c r="Q102" s="75">
        <v>2541.5</v>
      </c>
      <c r="R102" s="75">
        <v>2502</v>
      </c>
      <c r="S102" s="75">
        <v>2311.25</v>
      </c>
      <c r="T102" s="75">
        <v>2248.3000000000002</v>
      </c>
      <c r="U102" s="75">
        <v>2111.6999999999998</v>
      </c>
      <c r="V102" s="75">
        <v>2263.85</v>
      </c>
      <c r="W102" s="75">
        <v>2364.6</v>
      </c>
      <c r="X102" s="75">
        <v>2387.5</v>
      </c>
      <c r="Y102" s="75">
        <v>2258.1</v>
      </c>
      <c r="Z102" s="75">
        <v>2539</v>
      </c>
      <c r="AA102" s="75">
        <v>2445.0291350000002</v>
      </c>
      <c r="AB102" s="75">
        <v>2353.9499999999998</v>
      </c>
      <c r="AC102" s="75">
        <v>55175.729135000001</v>
      </c>
    </row>
    <row r="103" spans="1:29" x14ac:dyDescent="0.25">
      <c r="A103" s="1"/>
      <c r="B103" s="73" t="s">
        <v>128</v>
      </c>
      <c r="C103" s="73" t="s">
        <v>926</v>
      </c>
      <c r="D103" s="73" t="s">
        <v>83</v>
      </c>
      <c r="E103" s="74" t="s">
        <v>530</v>
      </c>
      <c r="F103" s="75">
        <v>252.4</v>
      </c>
      <c r="G103" s="75">
        <v>252.5</v>
      </c>
      <c r="H103" s="75">
        <v>252.65</v>
      </c>
      <c r="I103" s="75">
        <v>252.15</v>
      </c>
      <c r="J103" s="75">
        <v>252.25</v>
      </c>
      <c r="K103" s="75">
        <v>252.05</v>
      </c>
      <c r="L103" s="75">
        <v>251.95</v>
      </c>
      <c r="M103" s="75">
        <v>252.85</v>
      </c>
      <c r="N103" s="75">
        <v>179.15</v>
      </c>
      <c r="O103" s="75">
        <v>252.05</v>
      </c>
      <c r="P103" s="75">
        <v>251.8</v>
      </c>
      <c r="Q103" s="75">
        <v>252.3</v>
      </c>
      <c r="R103" s="75">
        <v>252.2</v>
      </c>
      <c r="S103" s="75">
        <v>252.3</v>
      </c>
      <c r="T103" s="75">
        <v>252.5</v>
      </c>
      <c r="U103" s="75">
        <v>230.4</v>
      </c>
      <c r="V103" s="75">
        <v>250.95</v>
      </c>
      <c r="W103" s="75">
        <v>253.5</v>
      </c>
      <c r="X103" s="75">
        <v>252.05</v>
      </c>
      <c r="Y103" s="75">
        <v>251.75</v>
      </c>
      <c r="Z103" s="75">
        <v>251.65</v>
      </c>
      <c r="AA103" s="75">
        <v>183.20561499999999</v>
      </c>
      <c r="AB103" s="75">
        <v>9.9</v>
      </c>
      <c r="AC103" s="75">
        <v>5394.505615</v>
      </c>
    </row>
    <row r="104" spans="1:29" x14ac:dyDescent="0.25">
      <c r="A104" s="1"/>
      <c r="B104" s="73" t="s">
        <v>549</v>
      </c>
      <c r="C104" s="73" t="s">
        <v>1053</v>
      </c>
      <c r="D104" s="73" t="s">
        <v>83</v>
      </c>
      <c r="E104" s="74" t="s">
        <v>532</v>
      </c>
      <c r="F104" s="75">
        <v>1.7</v>
      </c>
      <c r="G104" s="75">
        <v>1.7</v>
      </c>
      <c r="H104" s="75">
        <v>1</v>
      </c>
      <c r="I104" s="75">
        <v>0.95</v>
      </c>
      <c r="J104" s="75">
        <v>2.15</v>
      </c>
      <c r="K104" s="75">
        <v>1.8</v>
      </c>
      <c r="L104" s="75">
        <v>1.85</v>
      </c>
      <c r="M104" s="75">
        <v>0.8</v>
      </c>
      <c r="N104" s="75">
        <v>0.65</v>
      </c>
      <c r="O104" s="75">
        <v>1.4</v>
      </c>
      <c r="P104" s="75">
        <v>2.2999999999999998</v>
      </c>
      <c r="Q104" s="75">
        <v>2.15</v>
      </c>
      <c r="R104" s="75">
        <v>2.5499999999999998</v>
      </c>
      <c r="S104" s="75">
        <v>2.4</v>
      </c>
      <c r="T104" s="75">
        <v>2.6</v>
      </c>
      <c r="U104" s="75">
        <v>1.85</v>
      </c>
      <c r="V104" s="75">
        <v>1.35</v>
      </c>
      <c r="W104" s="75">
        <v>2.25</v>
      </c>
      <c r="X104" s="75">
        <v>2.4</v>
      </c>
      <c r="Y104" s="75">
        <v>1.7</v>
      </c>
      <c r="Z104" s="75">
        <v>1.45</v>
      </c>
      <c r="AA104" s="75">
        <v>1.1000000000000001</v>
      </c>
      <c r="AB104" s="75">
        <v>1.6</v>
      </c>
      <c r="AC104" s="75">
        <v>39.700000000000003</v>
      </c>
    </row>
    <row r="105" spans="1:29" x14ac:dyDescent="0.25">
      <c r="A105" s="1"/>
      <c r="B105" s="73" t="s">
        <v>539</v>
      </c>
      <c r="C105" s="73" t="s">
        <v>927</v>
      </c>
      <c r="D105" s="73" t="s">
        <v>83</v>
      </c>
      <c r="E105" s="74" t="s">
        <v>530</v>
      </c>
      <c r="F105" s="75">
        <v>1354.7</v>
      </c>
      <c r="G105" s="75">
        <v>1442</v>
      </c>
      <c r="H105" s="75">
        <v>1221.25</v>
      </c>
      <c r="I105" s="75">
        <v>1173.05</v>
      </c>
      <c r="J105" s="75">
        <v>1241.7</v>
      </c>
      <c r="K105" s="75">
        <v>1095.05</v>
      </c>
      <c r="L105" s="75">
        <v>1032.8</v>
      </c>
      <c r="M105" s="75">
        <v>626.65</v>
      </c>
      <c r="N105" s="75">
        <v>806.7</v>
      </c>
      <c r="O105" s="75">
        <v>1700.15</v>
      </c>
      <c r="P105" s="75">
        <v>1827.8</v>
      </c>
      <c r="Q105" s="75">
        <v>373.85</v>
      </c>
      <c r="R105" s="75">
        <v>546.95000000000005</v>
      </c>
      <c r="S105" s="75">
        <v>1412.1</v>
      </c>
      <c r="T105" s="75">
        <v>1963.3</v>
      </c>
      <c r="U105" s="75">
        <v>1951.05</v>
      </c>
      <c r="V105" s="75">
        <v>1959.75</v>
      </c>
      <c r="W105" s="75">
        <v>597.4</v>
      </c>
      <c r="X105" s="75">
        <v>1425.6</v>
      </c>
      <c r="Y105" s="75">
        <v>1927.9</v>
      </c>
      <c r="Z105" s="75">
        <v>1965.55</v>
      </c>
      <c r="AA105" s="75">
        <v>1967.3</v>
      </c>
      <c r="AB105" s="75">
        <v>1330.6</v>
      </c>
      <c r="AC105" s="75">
        <v>30943.200000000001</v>
      </c>
    </row>
    <row r="106" spans="1:29" x14ac:dyDescent="0.25">
      <c r="A106" s="1"/>
      <c r="B106" s="73" t="s">
        <v>551</v>
      </c>
      <c r="C106" s="73" t="s">
        <v>928</v>
      </c>
      <c r="D106" s="73" t="s">
        <v>83</v>
      </c>
      <c r="E106" s="74" t="s">
        <v>530</v>
      </c>
      <c r="F106" s="75">
        <v>85.6</v>
      </c>
      <c r="G106" s="75">
        <v>84.35</v>
      </c>
      <c r="H106" s="75">
        <v>70.150000000000006</v>
      </c>
      <c r="I106" s="75">
        <v>84.8</v>
      </c>
      <c r="J106" s="75">
        <v>84.6</v>
      </c>
      <c r="K106" s="75">
        <v>75.150000000000006</v>
      </c>
      <c r="L106" s="75">
        <v>71.400000000000006</v>
      </c>
      <c r="M106" s="75">
        <v>78.95</v>
      </c>
      <c r="N106" s="75">
        <v>81.55</v>
      </c>
      <c r="O106" s="75">
        <v>86.4</v>
      </c>
      <c r="P106" s="75">
        <v>84.5</v>
      </c>
      <c r="Q106" s="75">
        <v>86.75</v>
      </c>
      <c r="R106" s="75">
        <v>86.45</v>
      </c>
      <c r="S106" s="75">
        <v>85.9</v>
      </c>
      <c r="T106" s="75">
        <v>83.55</v>
      </c>
      <c r="U106" s="75">
        <v>85.4</v>
      </c>
      <c r="V106" s="75">
        <v>85.05</v>
      </c>
      <c r="W106" s="75">
        <v>85.7</v>
      </c>
      <c r="X106" s="75">
        <v>71.099999999999994</v>
      </c>
      <c r="Y106" s="75">
        <v>45</v>
      </c>
      <c r="Z106" s="75">
        <v>44.75</v>
      </c>
      <c r="AA106" s="75">
        <v>59.75</v>
      </c>
      <c r="AB106" s="75">
        <v>37.6</v>
      </c>
      <c r="AC106" s="75">
        <v>1744.45</v>
      </c>
    </row>
    <row r="107" spans="1:29" x14ac:dyDescent="0.25">
      <c r="A107" s="1"/>
      <c r="B107" s="73" t="s">
        <v>571</v>
      </c>
      <c r="C107" s="73" t="s">
        <v>1054</v>
      </c>
      <c r="D107" s="73" t="s">
        <v>83</v>
      </c>
      <c r="E107" s="74" t="s">
        <v>532</v>
      </c>
      <c r="F107" s="75">
        <v>140.4</v>
      </c>
      <c r="G107" s="75">
        <v>139.75</v>
      </c>
      <c r="H107" s="75">
        <v>138.69999999999999</v>
      </c>
      <c r="I107" s="75">
        <v>137</v>
      </c>
      <c r="J107" s="75">
        <v>140.05000000000001</v>
      </c>
      <c r="K107" s="75">
        <v>130.4</v>
      </c>
      <c r="L107" s="75">
        <v>129.94999999999999</v>
      </c>
      <c r="M107" s="75">
        <v>125.55</v>
      </c>
      <c r="N107" s="75">
        <v>127.5</v>
      </c>
      <c r="O107" s="75">
        <v>78.5</v>
      </c>
      <c r="P107" s="75">
        <v>50.15</v>
      </c>
      <c r="Q107" s="75">
        <v>66.05</v>
      </c>
      <c r="R107" s="75">
        <v>80.95</v>
      </c>
      <c r="S107" s="75">
        <v>75.8</v>
      </c>
      <c r="T107" s="75">
        <v>122</v>
      </c>
      <c r="U107" s="75">
        <v>132.1</v>
      </c>
      <c r="V107" s="75">
        <v>111.85</v>
      </c>
      <c r="W107" s="75">
        <v>64.95</v>
      </c>
      <c r="X107" s="75">
        <v>124.45</v>
      </c>
      <c r="Y107" s="75">
        <v>132.19999999999999</v>
      </c>
      <c r="Z107" s="75">
        <v>136.6</v>
      </c>
      <c r="AA107" s="75">
        <v>130.4</v>
      </c>
      <c r="AB107" s="75">
        <v>134.65</v>
      </c>
      <c r="AC107" s="75">
        <v>2649.95</v>
      </c>
    </row>
    <row r="108" spans="1:29" x14ac:dyDescent="0.25">
      <c r="A108" s="1"/>
      <c r="B108" s="73" t="s">
        <v>367</v>
      </c>
      <c r="C108" s="73" t="s">
        <v>1055</v>
      </c>
      <c r="D108" s="73" t="s">
        <v>83</v>
      </c>
      <c r="E108" s="74" t="s">
        <v>531</v>
      </c>
      <c r="F108" s="75"/>
      <c r="G108" s="75">
        <v>205.65</v>
      </c>
      <c r="H108" s="75"/>
      <c r="I108" s="75"/>
      <c r="J108" s="75"/>
      <c r="K108" s="75"/>
      <c r="L108" s="75"/>
      <c r="M108" s="75"/>
      <c r="N108" s="75"/>
      <c r="O108" s="75">
        <v>989.05</v>
      </c>
      <c r="P108" s="75">
        <v>233.3</v>
      </c>
      <c r="Q108" s="75"/>
      <c r="R108" s="75"/>
      <c r="S108" s="75"/>
      <c r="T108" s="75"/>
      <c r="U108" s="75">
        <v>209.55</v>
      </c>
      <c r="V108" s="75"/>
      <c r="W108" s="75"/>
      <c r="X108" s="75"/>
      <c r="Y108" s="75"/>
      <c r="Z108" s="75"/>
      <c r="AA108" s="75"/>
      <c r="AB108" s="75"/>
      <c r="AC108" s="75">
        <v>1637.55</v>
      </c>
    </row>
    <row r="109" spans="1:29" x14ac:dyDescent="0.25">
      <c r="A109" s="1"/>
      <c r="B109" s="73" t="s">
        <v>556</v>
      </c>
      <c r="C109" s="73" t="s">
        <v>1056</v>
      </c>
      <c r="D109" s="73" t="s">
        <v>83</v>
      </c>
      <c r="E109" s="74" t="s">
        <v>532</v>
      </c>
      <c r="F109" s="75">
        <v>159.4</v>
      </c>
      <c r="G109" s="75">
        <v>158.44999999999999</v>
      </c>
      <c r="H109" s="75">
        <v>154.69999999999999</v>
      </c>
      <c r="I109" s="75">
        <v>147.25</v>
      </c>
      <c r="J109" s="75">
        <v>159.5</v>
      </c>
      <c r="K109" s="75">
        <v>154.25</v>
      </c>
      <c r="L109" s="75">
        <v>149.44999999999999</v>
      </c>
      <c r="M109" s="75">
        <v>142.1</v>
      </c>
      <c r="N109" s="75">
        <v>132.30000000000001</v>
      </c>
      <c r="O109" s="75">
        <v>78.150000000000006</v>
      </c>
      <c r="P109" s="75">
        <v>49.7</v>
      </c>
      <c r="Q109" s="75">
        <v>120.2</v>
      </c>
      <c r="R109" s="75">
        <v>94.95</v>
      </c>
      <c r="S109" s="75">
        <v>88.25</v>
      </c>
      <c r="T109" s="75">
        <v>141.55000000000001</v>
      </c>
      <c r="U109" s="75">
        <v>88.6</v>
      </c>
      <c r="V109" s="75">
        <v>79.45</v>
      </c>
      <c r="W109" s="75">
        <v>87</v>
      </c>
      <c r="X109" s="75">
        <v>128.44999999999999</v>
      </c>
      <c r="Y109" s="75">
        <v>150.75</v>
      </c>
      <c r="Z109" s="75">
        <v>163.15</v>
      </c>
      <c r="AA109" s="75">
        <v>156.19999999999999</v>
      </c>
      <c r="AB109" s="75">
        <v>158.94999999999999</v>
      </c>
      <c r="AC109" s="75">
        <v>2942.75</v>
      </c>
    </row>
    <row r="110" spans="1:29" x14ac:dyDescent="0.25">
      <c r="A110" s="1"/>
      <c r="B110" s="73" t="s">
        <v>142</v>
      </c>
      <c r="C110" s="73" t="s">
        <v>929</v>
      </c>
      <c r="D110" s="73" t="s">
        <v>83</v>
      </c>
      <c r="E110" s="74" t="s">
        <v>530</v>
      </c>
      <c r="F110" s="75">
        <v>79.650000000000006</v>
      </c>
      <c r="G110" s="75">
        <v>117.15</v>
      </c>
      <c r="H110" s="75">
        <v>121.2</v>
      </c>
      <c r="I110" s="75">
        <v>124.65</v>
      </c>
      <c r="J110" s="75">
        <v>121</v>
      </c>
      <c r="K110" s="75">
        <v>127.15</v>
      </c>
      <c r="L110" s="75">
        <v>120.45</v>
      </c>
      <c r="M110" s="75">
        <v>90.55</v>
      </c>
      <c r="N110" s="75">
        <v>71.650000000000006</v>
      </c>
      <c r="O110" s="75">
        <v>113.35</v>
      </c>
      <c r="P110" s="75">
        <v>128.9</v>
      </c>
      <c r="Q110" s="75">
        <v>128.85</v>
      </c>
      <c r="R110" s="75">
        <v>128.85</v>
      </c>
      <c r="S110" s="75">
        <v>129.5</v>
      </c>
      <c r="T110" s="75">
        <v>66.599999999999994</v>
      </c>
      <c r="U110" s="75">
        <v>126</v>
      </c>
      <c r="V110" s="75">
        <v>129.4</v>
      </c>
      <c r="W110" s="75">
        <v>129.80000000000001</v>
      </c>
      <c r="X110" s="75">
        <v>130.5</v>
      </c>
      <c r="Y110" s="75">
        <v>130</v>
      </c>
      <c r="Z110" s="75">
        <v>129.80000000000001</v>
      </c>
      <c r="AA110" s="75">
        <v>119.657855</v>
      </c>
      <c r="AB110" s="75">
        <v>107.65</v>
      </c>
      <c r="AC110" s="75">
        <v>2672.307855</v>
      </c>
    </row>
    <row r="111" spans="1:29" x14ac:dyDescent="0.25">
      <c r="A111" s="1"/>
      <c r="B111" s="73" t="s">
        <v>142</v>
      </c>
      <c r="C111" s="73" t="s">
        <v>930</v>
      </c>
      <c r="D111" s="73" t="s">
        <v>83</v>
      </c>
      <c r="E111" s="74" t="s">
        <v>530</v>
      </c>
      <c r="F111" s="75">
        <v>4013.2</v>
      </c>
      <c r="G111" s="75">
        <v>4017.1</v>
      </c>
      <c r="H111" s="75">
        <v>4011.15</v>
      </c>
      <c r="I111" s="75">
        <v>4355.45</v>
      </c>
      <c r="J111" s="75">
        <v>6059.8</v>
      </c>
      <c r="K111" s="75">
        <v>5772.7</v>
      </c>
      <c r="L111" s="75">
        <v>5940.95</v>
      </c>
      <c r="M111" s="75">
        <v>5801.05</v>
      </c>
      <c r="N111" s="75">
        <v>5891.6</v>
      </c>
      <c r="O111" s="75">
        <v>4617.3500000000004</v>
      </c>
      <c r="P111" s="75">
        <v>5954.8</v>
      </c>
      <c r="Q111" s="75">
        <v>4266.75</v>
      </c>
      <c r="R111" s="75">
        <v>5873.15</v>
      </c>
      <c r="S111" s="75">
        <v>5640.35</v>
      </c>
      <c r="T111" s="75">
        <v>5691.8</v>
      </c>
      <c r="U111" s="75">
        <v>5774.15</v>
      </c>
      <c r="V111" s="75">
        <v>5727.75</v>
      </c>
      <c r="W111" s="75">
        <v>5734.9</v>
      </c>
      <c r="X111" s="75">
        <v>5677.95</v>
      </c>
      <c r="Y111" s="75">
        <v>5461.2</v>
      </c>
      <c r="Z111" s="75">
        <v>5697.25</v>
      </c>
      <c r="AA111" s="75">
        <v>5354.4402149999996</v>
      </c>
      <c r="AB111" s="75">
        <v>5481.95</v>
      </c>
      <c r="AC111" s="75">
        <v>122816.790215</v>
      </c>
    </row>
    <row r="112" spans="1:29" x14ac:dyDescent="0.25">
      <c r="A112" s="1"/>
      <c r="B112" s="73" t="s">
        <v>142</v>
      </c>
      <c r="C112" s="73" t="s">
        <v>145</v>
      </c>
      <c r="D112" s="73" t="s">
        <v>83</v>
      </c>
      <c r="E112" s="74" t="s">
        <v>530</v>
      </c>
      <c r="F112" s="75">
        <v>1409.55</v>
      </c>
      <c r="G112" s="75">
        <v>1749.45</v>
      </c>
      <c r="H112" s="75">
        <v>2076.75</v>
      </c>
      <c r="I112" s="75">
        <v>2126.15</v>
      </c>
      <c r="J112" s="75">
        <v>2034.1</v>
      </c>
      <c r="K112" s="75">
        <v>2057.1</v>
      </c>
      <c r="L112" s="75">
        <v>1820.8</v>
      </c>
      <c r="M112" s="75">
        <v>1539.6</v>
      </c>
      <c r="N112" s="75">
        <v>1078.45</v>
      </c>
      <c r="O112" s="75">
        <v>1901.85</v>
      </c>
      <c r="P112" s="75">
        <v>2035.9</v>
      </c>
      <c r="Q112" s="75">
        <v>2113.1999999999998</v>
      </c>
      <c r="R112" s="75">
        <v>2114.35</v>
      </c>
      <c r="S112" s="75">
        <v>2136.0500000000002</v>
      </c>
      <c r="T112" s="75">
        <v>952.5</v>
      </c>
      <c r="U112" s="75">
        <v>2026.65</v>
      </c>
      <c r="V112" s="75">
        <v>2136.85</v>
      </c>
      <c r="W112" s="75">
        <v>2096.15</v>
      </c>
      <c r="X112" s="75">
        <v>2104.85</v>
      </c>
      <c r="Y112" s="75">
        <v>2076</v>
      </c>
      <c r="Z112" s="75">
        <v>2095.0500000000002</v>
      </c>
      <c r="AA112" s="75">
        <v>1841.2499250000001</v>
      </c>
      <c r="AB112" s="75">
        <v>1806.1</v>
      </c>
      <c r="AC112" s="75">
        <v>43328.699925000001</v>
      </c>
    </row>
    <row r="113" spans="1:29" x14ac:dyDescent="0.25">
      <c r="A113" s="1"/>
      <c r="B113" s="73" t="s">
        <v>142</v>
      </c>
      <c r="C113" s="73" t="s">
        <v>932</v>
      </c>
      <c r="D113" s="73" t="s">
        <v>83</v>
      </c>
      <c r="E113" s="74" t="s">
        <v>530</v>
      </c>
      <c r="F113" s="75">
        <v>217.85</v>
      </c>
      <c r="G113" s="75">
        <v>237.9</v>
      </c>
      <c r="H113" s="75">
        <v>238.05</v>
      </c>
      <c r="I113" s="75">
        <v>237.35</v>
      </c>
      <c r="J113" s="75">
        <v>237.75</v>
      </c>
      <c r="K113" s="75">
        <v>237.8</v>
      </c>
      <c r="L113" s="75">
        <v>228.2</v>
      </c>
      <c r="M113" s="75">
        <v>168.5</v>
      </c>
      <c r="N113" s="75">
        <v>143.6</v>
      </c>
      <c r="O113" s="75">
        <v>208.35</v>
      </c>
      <c r="P113" s="75">
        <v>237.8</v>
      </c>
      <c r="Q113" s="75">
        <v>237.95</v>
      </c>
      <c r="R113" s="75">
        <v>237.95</v>
      </c>
      <c r="S113" s="75">
        <v>237.85</v>
      </c>
      <c r="T113" s="75">
        <v>237.85</v>
      </c>
      <c r="U113" s="75">
        <v>237.7</v>
      </c>
      <c r="V113" s="75">
        <v>238.1</v>
      </c>
      <c r="W113" s="75">
        <v>237.9</v>
      </c>
      <c r="X113" s="75">
        <v>237.9</v>
      </c>
      <c r="Y113" s="75">
        <v>237.6</v>
      </c>
      <c r="Z113" s="75">
        <v>238.25</v>
      </c>
      <c r="AA113" s="75">
        <v>213.4495</v>
      </c>
      <c r="AB113" s="75">
        <v>208.35</v>
      </c>
      <c r="AC113" s="75">
        <v>5193.9994999999999</v>
      </c>
    </row>
    <row r="114" spans="1:29" x14ac:dyDescent="0.25">
      <c r="A114" s="1"/>
      <c r="B114" s="73" t="s">
        <v>147</v>
      </c>
      <c r="C114" s="73" t="s">
        <v>1057</v>
      </c>
      <c r="D114" s="73" t="s">
        <v>83</v>
      </c>
      <c r="E114" s="74" t="s">
        <v>533</v>
      </c>
      <c r="F114" s="75">
        <v>940.8</v>
      </c>
      <c r="G114" s="75">
        <v>951.9</v>
      </c>
      <c r="H114" s="75">
        <v>754.5</v>
      </c>
      <c r="I114" s="75">
        <v>789.15</v>
      </c>
      <c r="J114" s="75">
        <v>959.1</v>
      </c>
      <c r="K114" s="75">
        <v>793.2</v>
      </c>
      <c r="L114" s="75">
        <v>947.7</v>
      </c>
      <c r="M114" s="75">
        <v>1003.5</v>
      </c>
      <c r="N114" s="75">
        <v>312.55</v>
      </c>
      <c r="O114" s="75">
        <v>317.85000000000002</v>
      </c>
      <c r="P114" s="75">
        <v>604.53049999999996</v>
      </c>
      <c r="Q114" s="75">
        <v>530.5</v>
      </c>
      <c r="R114" s="75">
        <v>1091.3</v>
      </c>
      <c r="S114" s="75">
        <v>172.6</v>
      </c>
      <c r="T114" s="75">
        <v>208.75</v>
      </c>
      <c r="U114" s="75">
        <v>962.4</v>
      </c>
      <c r="V114" s="75">
        <v>1309.4000000000001</v>
      </c>
      <c r="W114" s="75">
        <v>660.4</v>
      </c>
      <c r="X114" s="75">
        <v>974.4</v>
      </c>
      <c r="Y114" s="75">
        <v>562.4</v>
      </c>
      <c r="Z114" s="75">
        <v>802.8</v>
      </c>
      <c r="AA114" s="75">
        <v>852.55</v>
      </c>
      <c r="AB114" s="75">
        <v>1217</v>
      </c>
      <c r="AC114" s="75">
        <v>17719.280500000001</v>
      </c>
    </row>
    <row r="115" spans="1:29" x14ac:dyDescent="0.25">
      <c r="A115" s="1"/>
      <c r="B115" s="73" t="s">
        <v>147</v>
      </c>
      <c r="C115" s="73" t="s">
        <v>1058</v>
      </c>
      <c r="D115" s="73" t="s">
        <v>83</v>
      </c>
      <c r="E115" s="74" t="s">
        <v>533</v>
      </c>
      <c r="F115" s="75">
        <v>998.75</v>
      </c>
      <c r="G115" s="75">
        <v>1009.55</v>
      </c>
      <c r="H115" s="75">
        <v>811.8</v>
      </c>
      <c r="I115" s="75">
        <v>834.55</v>
      </c>
      <c r="J115" s="75">
        <v>1053.6500000000001</v>
      </c>
      <c r="K115" s="75">
        <v>777.95</v>
      </c>
      <c r="L115" s="75">
        <v>989.75</v>
      </c>
      <c r="M115" s="75">
        <v>1063.25</v>
      </c>
      <c r="N115" s="75">
        <v>308.5</v>
      </c>
      <c r="O115" s="75">
        <v>345.9</v>
      </c>
      <c r="P115" s="75">
        <v>528.13</v>
      </c>
      <c r="Q115" s="75">
        <v>434.75</v>
      </c>
      <c r="R115" s="75">
        <v>1043.7</v>
      </c>
      <c r="S115" s="75">
        <v>185.55</v>
      </c>
      <c r="T115" s="75">
        <v>338.4</v>
      </c>
      <c r="U115" s="75">
        <v>131.94999999999999</v>
      </c>
      <c r="V115" s="75">
        <v>1237.1500000000001</v>
      </c>
      <c r="W115" s="75">
        <v>712.3</v>
      </c>
      <c r="X115" s="75">
        <v>1060.5999999999999</v>
      </c>
      <c r="Y115" s="75">
        <v>817.6</v>
      </c>
      <c r="Z115" s="75">
        <v>874.25</v>
      </c>
      <c r="AA115" s="75">
        <v>916</v>
      </c>
      <c r="AB115" s="75">
        <v>1255.7</v>
      </c>
      <c r="AC115" s="75">
        <v>17729.73</v>
      </c>
    </row>
    <row r="116" spans="1:29" x14ac:dyDescent="0.25">
      <c r="A116" s="1"/>
      <c r="B116" s="73" t="s">
        <v>147</v>
      </c>
      <c r="C116" s="73" t="s">
        <v>934</v>
      </c>
      <c r="D116" s="73" t="s">
        <v>83</v>
      </c>
      <c r="E116" s="74" t="s">
        <v>530</v>
      </c>
      <c r="F116" s="75">
        <v>1885.7</v>
      </c>
      <c r="G116" s="75">
        <v>1848.7</v>
      </c>
      <c r="H116" s="75">
        <v>1880.1</v>
      </c>
      <c r="I116" s="75">
        <v>1892.65</v>
      </c>
      <c r="J116" s="75">
        <v>1884.65</v>
      </c>
      <c r="K116" s="75">
        <v>1915.1</v>
      </c>
      <c r="L116" s="75">
        <v>1917.35</v>
      </c>
      <c r="M116" s="75">
        <v>1822.35</v>
      </c>
      <c r="N116" s="75">
        <v>1804.65</v>
      </c>
      <c r="O116" s="75">
        <v>1835.35</v>
      </c>
      <c r="P116" s="75">
        <v>1836.606</v>
      </c>
      <c r="Q116" s="75">
        <v>1855.05</v>
      </c>
      <c r="R116" s="75">
        <v>1629.3</v>
      </c>
      <c r="S116" s="75">
        <v>1792.7</v>
      </c>
      <c r="T116" s="75">
        <v>1828.3</v>
      </c>
      <c r="U116" s="75">
        <v>1877.2</v>
      </c>
      <c r="V116" s="75">
        <v>1836.4</v>
      </c>
      <c r="W116" s="75">
        <v>1854.15</v>
      </c>
      <c r="X116" s="75">
        <v>1874.9</v>
      </c>
      <c r="Y116" s="75">
        <v>1844.65</v>
      </c>
      <c r="Z116" s="75">
        <v>1857.5</v>
      </c>
      <c r="AA116" s="75">
        <v>1733</v>
      </c>
      <c r="AB116" s="75">
        <v>1821.25</v>
      </c>
      <c r="AC116" s="75">
        <v>42327.606</v>
      </c>
    </row>
    <row r="117" spans="1:29" x14ac:dyDescent="0.25">
      <c r="A117" s="1"/>
      <c r="B117" s="73" t="s">
        <v>147</v>
      </c>
      <c r="C117" s="73" t="s">
        <v>965</v>
      </c>
      <c r="D117" s="73" t="s">
        <v>250</v>
      </c>
      <c r="E117" s="74" t="s">
        <v>530</v>
      </c>
      <c r="F117" s="75">
        <v>14.4</v>
      </c>
      <c r="G117" s="75">
        <v>14.4</v>
      </c>
      <c r="H117" s="75">
        <v>14.4</v>
      </c>
      <c r="I117" s="75">
        <v>14.1</v>
      </c>
      <c r="J117" s="75">
        <v>8.9</v>
      </c>
      <c r="K117" s="75">
        <v>14.4</v>
      </c>
      <c r="L117" s="75">
        <v>13.95</v>
      </c>
      <c r="M117" s="75">
        <v>11.4</v>
      </c>
      <c r="N117" s="75">
        <v>14.4</v>
      </c>
      <c r="O117" s="75">
        <v>14.4</v>
      </c>
      <c r="P117" s="75">
        <v>14.1325</v>
      </c>
      <c r="Q117" s="75"/>
      <c r="R117" s="75"/>
      <c r="S117" s="75"/>
      <c r="T117" s="75"/>
      <c r="U117" s="75"/>
      <c r="V117" s="75">
        <v>12.15</v>
      </c>
      <c r="W117" s="75">
        <v>14.25</v>
      </c>
      <c r="X117" s="75">
        <v>14.4</v>
      </c>
      <c r="Y117" s="75">
        <v>11.7</v>
      </c>
      <c r="Z117" s="75">
        <v>4.95</v>
      </c>
      <c r="AA117" s="75">
        <v>3.05</v>
      </c>
      <c r="AB117" s="75"/>
      <c r="AC117" s="75">
        <v>209.38249999999999</v>
      </c>
    </row>
    <row r="118" spans="1:29" x14ac:dyDescent="0.25">
      <c r="A118" s="1"/>
      <c r="B118" s="73" t="s">
        <v>147</v>
      </c>
      <c r="C118" s="73" t="s">
        <v>1059</v>
      </c>
      <c r="D118" s="73" t="s">
        <v>83</v>
      </c>
      <c r="E118" s="74" t="s">
        <v>530</v>
      </c>
      <c r="F118" s="75">
        <v>723.35</v>
      </c>
      <c r="G118" s="75">
        <v>722.6</v>
      </c>
      <c r="H118" s="75">
        <v>726.5</v>
      </c>
      <c r="I118" s="75">
        <v>715</v>
      </c>
      <c r="J118" s="75">
        <v>444.1</v>
      </c>
      <c r="K118" s="75">
        <v>724.25</v>
      </c>
      <c r="L118" s="75">
        <v>726.3</v>
      </c>
      <c r="M118" s="75">
        <v>620.35</v>
      </c>
      <c r="N118" s="75">
        <v>718.1</v>
      </c>
      <c r="O118" s="75">
        <v>724.9</v>
      </c>
      <c r="P118" s="75">
        <v>664.43949999999995</v>
      </c>
      <c r="Q118" s="75"/>
      <c r="R118" s="75"/>
      <c r="S118" s="75"/>
      <c r="T118" s="75"/>
      <c r="U118" s="75"/>
      <c r="V118" s="75">
        <v>622.29999999999995</v>
      </c>
      <c r="W118" s="75">
        <v>722.5</v>
      </c>
      <c r="X118" s="75">
        <v>734.9</v>
      </c>
      <c r="Y118" s="75">
        <v>608.5</v>
      </c>
      <c r="Z118" s="75">
        <v>276.35000000000002</v>
      </c>
      <c r="AA118" s="75">
        <v>199.95</v>
      </c>
      <c r="AB118" s="75"/>
      <c r="AC118" s="75">
        <v>10674.389499999999</v>
      </c>
    </row>
    <row r="119" spans="1:29" x14ac:dyDescent="0.25">
      <c r="A119" s="1"/>
      <c r="B119" s="73" t="s">
        <v>147</v>
      </c>
      <c r="C119" s="73" t="s">
        <v>935</v>
      </c>
      <c r="D119" s="73" t="s">
        <v>83</v>
      </c>
      <c r="E119" s="74" t="s">
        <v>530</v>
      </c>
      <c r="F119" s="75">
        <v>4715.6000000000004</v>
      </c>
      <c r="G119" s="75">
        <v>4464.95</v>
      </c>
      <c r="H119" s="75">
        <v>4131.05</v>
      </c>
      <c r="I119" s="75">
        <v>4637.7</v>
      </c>
      <c r="J119" s="75">
        <v>3998.45</v>
      </c>
      <c r="K119" s="75">
        <v>4371.95</v>
      </c>
      <c r="L119" s="75">
        <v>5304.15</v>
      </c>
      <c r="M119" s="75">
        <v>4369.05</v>
      </c>
      <c r="N119" s="75">
        <v>3509.1</v>
      </c>
      <c r="O119" s="75">
        <v>4050.85</v>
      </c>
      <c r="P119" s="75">
        <v>4627.8114999999998</v>
      </c>
      <c r="Q119" s="75">
        <v>5221.8500000000004</v>
      </c>
      <c r="R119" s="75">
        <v>5528.7</v>
      </c>
      <c r="S119" s="75">
        <v>5676.9</v>
      </c>
      <c r="T119" s="75">
        <v>5110.75</v>
      </c>
      <c r="U119" s="75">
        <v>5960.65</v>
      </c>
      <c r="V119" s="75">
        <v>5205</v>
      </c>
      <c r="W119" s="75">
        <v>5311.15</v>
      </c>
      <c r="X119" s="75">
        <v>5135.3999999999996</v>
      </c>
      <c r="Y119" s="75">
        <v>5169.8999999999996</v>
      </c>
      <c r="Z119" s="75">
        <v>5584</v>
      </c>
      <c r="AA119" s="75">
        <v>5530.4</v>
      </c>
      <c r="AB119" s="75">
        <v>5770.95</v>
      </c>
      <c r="AC119" s="75">
        <v>113386.3115</v>
      </c>
    </row>
    <row r="120" spans="1:29" x14ac:dyDescent="0.25">
      <c r="A120" s="1"/>
      <c r="B120" s="73" t="s">
        <v>147</v>
      </c>
      <c r="C120" s="73" t="s">
        <v>936</v>
      </c>
      <c r="D120" s="73" t="s">
        <v>83</v>
      </c>
      <c r="E120" s="74" t="s">
        <v>530</v>
      </c>
      <c r="F120" s="75">
        <v>3002.15</v>
      </c>
      <c r="G120" s="75">
        <v>1083.3499999999999</v>
      </c>
      <c r="H120" s="75">
        <v>2999.3</v>
      </c>
      <c r="I120" s="75">
        <v>2984.15</v>
      </c>
      <c r="J120" s="75">
        <v>3004.25</v>
      </c>
      <c r="K120" s="75">
        <v>2978</v>
      </c>
      <c r="L120" s="75">
        <v>3035.4</v>
      </c>
      <c r="M120" s="75">
        <v>2975.6</v>
      </c>
      <c r="N120" s="75">
        <v>3005.95</v>
      </c>
      <c r="O120" s="75">
        <v>3083.1</v>
      </c>
      <c r="P120" s="75">
        <v>3048.2874999999999</v>
      </c>
      <c r="Q120" s="75">
        <v>3030.05</v>
      </c>
      <c r="R120" s="75">
        <v>2388.75</v>
      </c>
      <c r="S120" s="75">
        <v>2977.2</v>
      </c>
      <c r="T120" s="75">
        <v>2838.8</v>
      </c>
      <c r="U120" s="75">
        <v>3115</v>
      </c>
      <c r="V120" s="75">
        <v>3028.15</v>
      </c>
      <c r="W120" s="75">
        <v>3006.15</v>
      </c>
      <c r="X120" s="75">
        <v>3083.35</v>
      </c>
      <c r="Y120" s="75">
        <v>2964.3</v>
      </c>
      <c r="Z120" s="75">
        <v>3024.05</v>
      </c>
      <c r="AA120" s="75">
        <v>2924.65</v>
      </c>
      <c r="AB120" s="75">
        <v>2858</v>
      </c>
      <c r="AC120" s="75">
        <v>66437.987500000003</v>
      </c>
    </row>
    <row r="121" spans="1:29" x14ac:dyDescent="0.25">
      <c r="A121" s="1"/>
      <c r="B121" s="73" t="s">
        <v>147</v>
      </c>
      <c r="C121" s="73" t="s">
        <v>937</v>
      </c>
      <c r="D121" s="73" t="s">
        <v>83</v>
      </c>
      <c r="E121" s="74" t="s">
        <v>530</v>
      </c>
      <c r="F121" s="75">
        <v>1515.85</v>
      </c>
      <c r="G121" s="75">
        <v>1529.65</v>
      </c>
      <c r="H121" s="75">
        <v>1522.85</v>
      </c>
      <c r="I121" s="75">
        <v>1523.25</v>
      </c>
      <c r="J121" s="75">
        <v>1493.55</v>
      </c>
      <c r="K121" s="75">
        <v>1522.5</v>
      </c>
      <c r="L121" s="75">
        <v>1451.3</v>
      </c>
      <c r="M121" s="75">
        <v>1522.9</v>
      </c>
      <c r="N121" s="75">
        <v>1524.8</v>
      </c>
      <c r="O121" s="75">
        <v>1524.25</v>
      </c>
      <c r="P121" s="75">
        <v>1521.107</v>
      </c>
      <c r="Q121" s="75">
        <v>1355.3</v>
      </c>
      <c r="R121" s="75">
        <v>1360.5</v>
      </c>
      <c r="S121" s="75">
        <v>1341.2</v>
      </c>
      <c r="T121" s="75">
        <v>1443.7</v>
      </c>
      <c r="U121" s="75">
        <v>1531.65</v>
      </c>
      <c r="V121" s="75">
        <v>1529.9</v>
      </c>
      <c r="W121" s="75">
        <v>1526.3</v>
      </c>
      <c r="X121" s="75">
        <v>1528.45</v>
      </c>
      <c r="Y121" s="75">
        <v>1517.45</v>
      </c>
      <c r="Z121" s="75">
        <v>1496.4</v>
      </c>
      <c r="AA121" s="75">
        <v>1497.05</v>
      </c>
      <c r="AB121" s="75">
        <v>1348</v>
      </c>
      <c r="AC121" s="75">
        <v>34127.906999999999</v>
      </c>
    </row>
    <row r="122" spans="1:29" x14ac:dyDescent="0.25">
      <c r="A122" s="1"/>
      <c r="B122" s="73" t="s">
        <v>147</v>
      </c>
      <c r="C122" s="73" t="s">
        <v>1060</v>
      </c>
      <c r="D122" s="73" t="s">
        <v>1061</v>
      </c>
      <c r="E122" s="74" t="s">
        <v>532</v>
      </c>
      <c r="F122" s="75">
        <v>1062.05</v>
      </c>
      <c r="G122" s="75">
        <v>1124.1500000000001</v>
      </c>
      <c r="H122" s="75">
        <v>1117.75</v>
      </c>
      <c r="I122" s="75">
        <v>1027.8499999999999</v>
      </c>
      <c r="J122" s="75">
        <v>1055.3499999999999</v>
      </c>
      <c r="K122" s="75">
        <v>1098.1500000000001</v>
      </c>
      <c r="L122" s="75">
        <v>1044</v>
      </c>
      <c r="M122" s="75">
        <v>896.7</v>
      </c>
      <c r="N122" s="75">
        <v>862.4</v>
      </c>
      <c r="O122" s="75">
        <v>319.95</v>
      </c>
      <c r="P122" s="75">
        <v>293.85000000000002</v>
      </c>
      <c r="Q122" s="75">
        <v>503.6</v>
      </c>
      <c r="R122" s="75">
        <v>357.5</v>
      </c>
      <c r="S122" s="75">
        <v>298.55</v>
      </c>
      <c r="T122" s="75">
        <v>901.05</v>
      </c>
      <c r="U122" s="75">
        <v>611.25</v>
      </c>
      <c r="V122" s="75">
        <v>335.85</v>
      </c>
      <c r="W122" s="75">
        <v>365.45</v>
      </c>
      <c r="X122" s="75">
        <v>1004.15</v>
      </c>
      <c r="Y122" s="75">
        <v>1055.5</v>
      </c>
      <c r="Z122" s="75">
        <v>1075.95</v>
      </c>
      <c r="AA122" s="75">
        <v>870.7</v>
      </c>
      <c r="AB122" s="75">
        <v>968.05</v>
      </c>
      <c r="AC122" s="75">
        <v>18249.8</v>
      </c>
    </row>
    <row r="123" spans="1:29" x14ac:dyDescent="0.25">
      <c r="A123" s="1"/>
      <c r="B123" s="73" t="s">
        <v>147</v>
      </c>
      <c r="C123" s="73" t="s">
        <v>1062</v>
      </c>
      <c r="D123" s="73" t="s">
        <v>83</v>
      </c>
      <c r="E123" s="74" t="s">
        <v>532</v>
      </c>
      <c r="F123" s="75">
        <v>1312.05</v>
      </c>
      <c r="G123" s="75">
        <v>1377.75</v>
      </c>
      <c r="H123" s="75">
        <v>1374.15</v>
      </c>
      <c r="I123" s="75">
        <v>1305.05</v>
      </c>
      <c r="J123" s="75">
        <v>1305.95</v>
      </c>
      <c r="K123" s="75">
        <v>1366.05</v>
      </c>
      <c r="L123" s="75">
        <v>1284.6500000000001</v>
      </c>
      <c r="M123" s="75">
        <v>1115.8499999999999</v>
      </c>
      <c r="N123" s="75">
        <v>1043.7</v>
      </c>
      <c r="O123" s="75">
        <v>459.65</v>
      </c>
      <c r="P123" s="75">
        <v>257.39999999999998</v>
      </c>
      <c r="Q123" s="75">
        <v>638.79999999999995</v>
      </c>
      <c r="R123" s="75">
        <v>570.20000000000005</v>
      </c>
      <c r="S123" s="75">
        <v>405.2</v>
      </c>
      <c r="T123" s="75">
        <v>1102.25</v>
      </c>
      <c r="U123" s="75">
        <v>789.7</v>
      </c>
      <c r="V123" s="75">
        <v>428.7</v>
      </c>
      <c r="W123" s="75">
        <v>529.75</v>
      </c>
      <c r="X123" s="75">
        <v>1307.05</v>
      </c>
      <c r="Y123" s="75">
        <v>1419.75</v>
      </c>
      <c r="Z123" s="75">
        <v>1467.35</v>
      </c>
      <c r="AA123" s="75">
        <v>1238.7</v>
      </c>
      <c r="AB123" s="75">
        <v>1263.3</v>
      </c>
      <c r="AC123" s="75">
        <v>23363</v>
      </c>
    </row>
    <row r="124" spans="1:29" x14ac:dyDescent="0.25">
      <c r="A124" s="1"/>
      <c r="B124" s="73" t="s">
        <v>147</v>
      </c>
      <c r="C124" s="73" t="s">
        <v>1063</v>
      </c>
      <c r="D124" s="73" t="s">
        <v>150</v>
      </c>
      <c r="E124" s="74" t="s">
        <v>531</v>
      </c>
      <c r="F124" s="75"/>
      <c r="G124" s="75"/>
      <c r="H124" s="75"/>
      <c r="I124" s="75"/>
      <c r="J124" s="75"/>
      <c r="K124" s="75"/>
      <c r="L124" s="75"/>
      <c r="M124" s="75"/>
      <c r="N124" s="75"/>
      <c r="O124" s="75">
        <v>254.7</v>
      </c>
      <c r="P124" s="75">
        <v>708.95</v>
      </c>
      <c r="Q124" s="75">
        <v>915.85</v>
      </c>
      <c r="R124" s="75">
        <v>637.95000000000005</v>
      </c>
      <c r="S124" s="75">
        <v>592.1</v>
      </c>
      <c r="T124" s="75"/>
      <c r="U124" s="75"/>
      <c r="V124" s="75">
        <v>137.65</v>
      </c>
      <c r="W124" s="75"/>
      <c r="X124" s="75"/>
      <c r="Y124" s="75"/>
      <c r="Z124" s="75"/>
      <c r="AA124" s="75"/>
      <c r="AB124" s="75"/>
      <c r="AC124" s="75">
        <v>3247.2</v>
      </c>
    </row>
    <row r="125" spans="1:29" x14ac:dyDescent="0.25">
      <c r="A125" s="1"/>
      <c r="B125" s="73" t="s">
        <v>147</v>
      </c>
      <c r="C125" s="73" t="s">
        <v>1063</v>
      </c>
      <c r="D125" s="73" t="s">
        <v>1064</v>
      </c>
      <c r="E125" s="74" t="s">
        <v>531</v>
      </c>
      <c r="F125" s="75"/>
      <c r="G125" s="75"/>
      <c r="H125" s="75"/>
      <c r="I125" s="75"/>
      <c r="J125" s="75">
        <v>11.2</v>
      </c>
      <c r="K125" s="75"/>
      <c r="L125" s="75"/>
      <c r="M125" s="75"/>
      <c r="N125" s="75">
        <v>151.6</v>
      </c>
      <c r="O125" s="75">
        <v>343</v>
      </c>
      <c r="P125" s="75">
        <v>259.45</v>
      </c>
      <c r="Q125" s="75">
        <v>403.15</v>
      </c>
      <c r="R125" s="75">
        <v>244.35</v>
      </c>
      <c r="S125" s="75"/>
      <c r="T125" s="75"/>
      <c r="U125" s="75"/>
      <c r="V125" s="75"/>
      <c r="W125" s="75">
        <v>255.7</v>
      </c>
      <c r="X125" s="75"/>
      <c r="Y125" s="75"/>
      <c r="Z125" s="75">
        <v>198.65</v>
      </c>
      <c r="AA125" s="75">
        <v>171.15</v>
      </c>
      <c r="AB125" s="75">
        <v>134.69999999999999</v>
      </c>
      <c r="AC125" s="75">
        <v>2172.9499999999998</v>
      </c>
    </row>
    <row r="126" spans="1:29" x14ac:dyDescent="0.25">
      <c r="A126" s="1"/>
      <c r="B126" s="73" t="s">
        <v>147</v>
      </c>
      <c r="C126" s="73" t="s">
        <v>1063</v>
      </c>
      <c r="D126" s="73" t="s">
        <v>1065</v>
      </c>
      <c r="E126" s="74" t="s">
        <v>531</v>
      </c>
      <c r="F126" s="75"/>
      <c r="G126" s="75"/>
      <c r="H126" s="75"/>
      <c r="I126" s="75"/>
      <c r="J126" s="75"/>
      <c r="K126" s="75"/>
      <c r="L126" s="75"/>
      <c r="M126" s="75"/>
      <c r="N126" s="75">
        <v>151.6</v>
      </c>
      <c r="O126" s="75">
        <v>294.60000000000002</v>
      </c>
      <c r="P126" s="75">
        <v>253.35</v>
      </c>
      <c r="Q126" s="75">
        <v>183.35</v>
      </c>
      <c r="R126" s="75">
        <v>47.35</v>
      </c>
      <c r="S126" s="75"/>
      <c r="T126" s="75"/>
      <c r="U126" s="75"/>
      <c r="V126" s="75"/>
      <c r="W126" s="75"/>
      <c r="X126" s="75"/>
      <c r="Y126" s="75"/>
      <c r="Z126" s="75"/>
      <c r="AA126" s="75"/>
      <c r="AB126" s="75"/>
      <c r="AC126" s="75">
        <v>930.25</v>
      </c>
    </row>
    <row r="127" spans="1:29" x14ac:dyDescent="0.25">
      <c r="A127" s="1"/>
      <c r="B127" s="73" t="s">
        <v>147</v>
      </c>
      <c r="C127" s="73" t="s">
        <v>1066</v>
      </c>
      <c r="D127" s="73" t="s">
        <v>1067</v>
      </c>
      <c r="E127" s="74" t="s">
        <v>531</v>
      </c>
      <c r="F127" s="75">
        <v>1335.55</v>
      </c>
      <c r="G127" s="75"/>
      <c r="H127" s="75">
        <v>944.2</v>
      </c>
      <c r="I127" s="75">
        <v>889.55</v>
      </c>
      <c r="J127" s="75">
        <v>1022.35</v>
      </c>
      <c r="K127" s="75"/>
      <c r="L127" s="75"/>
      <c r="M127" s="75">
        <v>1855.05</v>
      </c>
      <c r="N127" s="75">
        <v>1224.55</v>
      </c>
      <c r="O127" s="75">
        <v>1600</v>
      </c>
      <c r="P127" s="75">
        <v>1468.85</v>
      </c>
      <c r="Q127" s="75">
        <v>1351.65</v>
      </c>
      <c r="R127" s="75">
        <v>1026.75</v>
      </c>
      <c r="S127" s="75">
        <v>1321.95</v>
      </c>
      <c r="T127" s="75"/>
      <c r="U127" s="75"/>
      <c r="V127" s="75">
        <v>957.75</v>
      </c>
      <c r="W127" s="75">
        <v>1052.3</v>
      </c>
      <c r="X127" s="75"/>
      <c r="Y127" s="75">
        <v>1642.35</v>
      </c>
      <c r="Z127" s="75">
        <v>800.7</v>
      </c>
      <c r="AA127" s="75">
        <v>772.05</v>
      </c>
      <c r="AB127" s="75">
        <v>464.25</v>
      </c>
      <c r="AC127" s="75">
        <v>19729.849999999999</v>
      </c>
    </row>
    <row r="128" spans="1:29" x14ac:dyDescent="0.25">
      <c r="A128" s="1"/>
      <c r="B128" s="73" t="s">
        <v>147</v>
      </c>
      <c r="C128" s="73" t="s">
        <v>153</v>
      </c>
      <c r="D128" s="73" t="s">
        <v>320</v>
      </c>
      <c r="E128" s="74" t="s">
        <v>531</v>
      </c>
      <c r="F128" s="75">
        <v>3230.8</v>
      </c>
      <c r="G128" s="75">
        <v>207.25</v>
      </c>
      <c r="H128" s="75">
        <v>2087.6999999999998</v>
      </c>
      <c r="I128" s="75">
        <v>3104.85</v>
      </c>
      <c r="J128" s="75">
        <v>3001.95</v>
      </c>
      <c r="K128" s="75">
        <v>3081.7</v>
      </c>
      <c r="L128" s="75">
        <v>3106.3</v>
      </c>
      <c r="M128" s="75">
        <v>3286.4</v>
      </c>
      <c r="N128" s="75">
        <v>3237.45</v>
      </c>
      <c r="O128" s="75">
        <v>3097.9</v>
      </c>
      <c r="P128" s="75">
        <v>3051.3780000000002</v>
      </c>
      <c r="Q128" s="75">
        <v>3276.2</v>
      </c>
      <c r="R128" s="75">
        <v>1671.85</v>
      </c>
      <c r="S128" s="75">
        <v>1462.05</v>
      </c>
      <c r="T128" s="75"/>
      <c r="U128" s="75"/>
      <c r="V128" s="75"/>
      <c r="W128" s="75"/>
      <c r="X128" s="75">
        <v>983.65</v>
      </c>
      <c r="Y128" s="75"/>
      <c r="Z128" s="75"/>
      <c r="AA128" s="75"/>
      <c r="AB128" s="75"/>
      <c r="AC128" s="75">
        <v>37887.428</v>
      </c>
    </row>
    <row r="129" spans="1:29" x14ac:dyDescent="0.25">
      <c r="A129" s="1"/>
      <c r="B129" s="73" t="s">
        <v>147</v>
      </c>
      <c r="C129" s="73" t="s">
        <v>153</v>
      </c>
      <c r="D129" s="73" t="s">
        <v>159</v>
      </c>
      <c r="E129" s="74" t="s">
        <v>531</v>
      </c>
      <c r="F129" s="75">
        <v>3215.85</v>
      </c>
      <c r="G129" s="75">
        <v>2974.8</v>
      </c>
      <c r="H129" s="75">
        <v>2990.25</v>
      </c>
      <c r="I129" s="75">
        <v>3088.6</v>
      </c>
      <c r="J129" s="75">
        <v>2991.7</v>
      </c>
      <c r="K129" s="75">
        <v>3068.5</v>
      </c>
      <c r="L129" s="75">
        <v>3091.8</v>
      </c>
      <c r="M129" s="75">
        <v>3268.35</v>
      </c>
      <c r="N129" s="75">
        <v>3222.9</v>
      </c>
      <c r="O129" s="75">
        <v>3081.9</v>
      </c>
      <c r="P129" s="75">
        <v>3038.1329999999998</v>
      </c>
      <c r="Q129" s="75">
        <v>3260.95</v>
      </c>
      <c r="R129" s="75">
        <v>2628.2</v>
      </c>
      <c r="S129" s="75">
        <v>2654.6</v>
      </c>
      <c r="T129" s="75">
        <v>2615.4</v>
      </c>
      <c r="U129" s="75">
        <v>2577.4</v>
      </c>
      <c r="V129" s="75">
        <v>2622.75</v>
      </c>
      <c r="W129" s="75">
        <v>2808.1</v>
      </c>
      <c r="X129" s="75">
        <v>58.3</v>
      </c>
      <c r="Y129" s="75"/>
      <c r="Z129" s="75"/>
      <c r="AA129" s="75"/>
      <c r="AB129" s="75"/>
      <c r="AC129" s="75">
        <v>53258.483</v>
      </c>
    </row>
    <row r="130" spans="1:29" x14ac:dyDescent="0.25">
      <c r="A130" s="1"/>
      <c r="B130" s="73" t="s">
        <v>147</v>
      </c>
      <c r="C130" s="73" t="s">
        <v>153</v>
      </c>
      <c r="D130" s="73" t="s">
        <v>397</v>
      </c>
      <c r="E130" s="74" t="s">
        <v>531</v>
      </c>
      <c r="F130" s="75">
        <v>3402.3</v>
      </c>
      <c r="G130" s="75">
        <v>1559.15</v>
      </c>
      <c r="H130" s="75">
        <v>2607.5</v>
      </c>
      <c r="I130" s="75">
        <v>3312.5</v>
      </c>
      <c r="J130" s="75">
        <v>3236.45</v>
      </c>
      <c r="K130" s="75">
        <v>3279.8</v>
      </c>
      <c r="L130" s="75">
        <v>3298.7</v>
      </c>
      <c r="M130" s="75">
        <v>3434.55</v>
      </c>
      <c r="N130" s="75">
        <v>3441.25</v>
      </c>
      <c r="O130" s="75">
        <v>3499.45</v>
      </c>
      <c r="P130" s="75">
        <v>3482.3989999999999</v>
      </c>
      <c r="Q130" s="75">
        <v>3597.8</v>
      </c>
      <c r="R130" s="75">
        <v>71.3</v>
      </c>
      <c r="S130" s="75"/>
      <c r="T130" s="75"/>
      <c r="U130" s="75"/>
      <c r="V130" s="75"/>
      <c r="W130" s="75"/>
      <c r="X130" s="75"/>
      <c r="Y130" s="75"/>
      <c r="Z130" s="75"/>
      <c r="AA130" s="75"/>
      <c r="AB130" s="75"/>
      <c r="AC130" s="75">
        <v>38223.148999999998</v>
      </c>
    </row>
    <row r="131" spans="1:29" x14ac:dyDescent="0.25">
      <c r="A131" s="1"/>
      <c r="B131" s="73" t="s">
        <v>1068</v>
      </c>
      <c r="C131" s="73" t="s">
        <v>1069</v>
      </c>
      <c r="D131" s="73" t="s">
        <v>83</v>
      </c>
      <c r="E131" s="74" t="s">
        <v>532</v>
      </c>
      <c r="F131" s="75">
        <v>193.8</v>
      </c>
      <c r="G131" s="75">
        <v>195.05</v>
      </c>
      <c r="H131" s="75">
        <v>187.9</v>
      </c>
      <c r="I131" s="75">
        <v>183.25</v>
      </c>
      <c r="J131" s="75">
        <v>193.4</v>
      </c>
      <c r="K131" s="75">
        <v>191.05</v>
      </c>
      <c r="L131" s="75">
        <v>180.95</v>
      </c>
      <c r="M131" s="75">
        <v>175.1</v>
      </c>
      <c r="N131" s="75">
        <v>165.75</v>
      </c>
      <c r="O131" s="75">
        <v>96.8</v>
      </c>
      <c r="P131" s="75">
        <v>53.6</v>
      </c>
      <c r="Q131" s="75">
        <v>121.4</v>
      </c>
      <c r="R131" s="75">
        <v>113.9</v>
      </c>
      <c r="S131" s="75">
        <v>112.9</v>
      </c>
      <c r="T131" s="75">
        <v>175.65</v>
      </c>
      <c r="U131" s="75">
        <v>111.45</v>
      </c>
      <c r="V131" s="75">
        <v>106.45</v>
      </c>
      <c r="W131" s="75">
        <v>99.1</v>
      </c>
      <c r="X131" s="75">
        <v>151.75</v>
      </c>
      <c r="Y131" s="75">
        <v>176.7</v>
      </c>
      <c r="Z131" s="75">
        <v>191.6</v>
      </c>
      <c r="AA131" s="75">
        <v>184.3</v>
      </c>
      <c r="AB131" s="75">
        <v>187.7</v>
      </c>
      <c r="AC131" s="75">
        <v>3549.55</v>
      </c>
    </row>
    <row r="132" spans="1:29" x14ac:dyDescent="0.25">
      <c r="A132" s="1"/>
      <c r="B132" s="73" t="s">
        <v>558</v>
      </c>
      <c r="C132" s="73" t="s">
        <v>1070</v>
      </c>
      <c r="D132" s="73" t="s">
        <v>83</v>
      </c>
      <c r="E132" s="74" t="s">
        <v>533</v>
      </c>
      <c r="F132" s="75">
        <v>275.89999999999998</v>
      </c>
      <c r="G132" s="75">
        <v>399.85</v>
      </c>
      <c r="H132" s="75">
        <v>324.10000000000002</v>
      </c>
      <c r="I132" s="75">
        <v>225.35</v>
      </c>
      <c r="J132" s="75">
        <v>374.05</v>
      </c>
      <c r="K132" s="75">
        <v>404.85</v>
      </c>
      <c r="L132" s="75">
        <v>346.1</v>
      </c>
      <c r="M132" s="75">
        <v>166.7</v>
      </c>
      <c r="N132" s="75">
        <v>11.7</v>
      </c>
      <c r="O132" s="75">
        <v>37.299999999999997</v>
      </c>
      <c r="P132" s="75">
        <v>121.95</v>
      </c>
      <c r="Q132" s="75">
        <v>40</v>
      </c>
      <c r="R132" s="75">
        <v>15.2</v>
      </c>
      <c r="S132" s="75">
        <v>248.9</v>
      </c>
      <c r="T132" s="75">
        <v>270.14999999999998</v>
      </c>
      <c r="U132" s="75">
        <v>191</v>
      </c>
      <c r="V132" s="75">
        <v>292.5</v>
      </c>
      <c r="W132" s="75">
        <v>237</v>
      </c>
      <c r="X132" s="75">
        <v>294.2</v>
      </c>
      <c r="Y132" s="75">
        <v>279.14999999999998</v>
      </c>
      <c r="Z132" s="75">
        <v>461.2</v>
      </c>
      <c r="AA132" s="75">
        <v>408.2</v>
      </c>
      <c r="AB132" s="75">
        <v>446.3</v>
      </c>
      <c r="AC132" s="75">
        <v>5871.65</v>
      </c>
    </row>
    <row r="133" spans="1:29" x14ac:dyDescent="0.25">
      <c r="A133" s="1"/>
      <c r="B133" s="73" t="s">
        <v>559</v>
      </c>
      <c r="C133" s="73" t="s">
        <v>1071</v>
      </c>
      <c r="D133" s="73" t="s">
        <v>83</v>
      </c>
      <c r="E133" s="74" t="s">
        <v>533</v>
      </c>
      <c r="F133" s="75">
        <v>840.55</v>
      </c>
      <c r="G133" s="75">
        <v>1156.3</v>
      </c>
      <c r="H133" s="75">
        <v>944.2</v>
      </c>
      <c r="I133" s="75">
        <v>711.05</v>
      </c>
      <c r="J133" s="75">
        <v>1168.3</v>
      </c>
      <c r="K133" s="75">
        <v>1034.5999999999999</v>
      </c>
      <c r="L133" s="75">
        <v>963.15</v>
      </c>
      <c r="M133" s="75">
        <v>462.4</v>
      </c>
      <c r="N133" s="75">
        <v>33.700000000000003</v>
      </c>
      <c r="O133" s="75">
        <v>109.25</v>
      </c>
      <c r="P133" s="75">
        <v>386.35</v>
      </c>
      <c r="Q133" s="75">
        <v>117.45</v>
      </c>
      <c r="R133" s="75">
        <v>41.65</v>
      </c>
      <c r="S133" s="75">
        <v>699.35</v>
      </c>
      <c r="T133" s="75">
        <v>704.2</v>
      </c>
      <c r="U133" s="75">
        <v>586.04999999999995</v>
      </c>
      <c r="V133" s="75">
        <v>965.15</v>
      </c>
      <c r="W133" s="75">
        <v>733</v>
      </c>
      <c r="X133" s="75">
        <v>821.9</v>
      </c>
      <c r="Y133" s="75">
        <v>773.55</v>
      </c>
      <c r="Z133" s="75">
        <v>1110.7</v>
      </c>
      <c r="AA133" s="75">
        <v>937.7</v>
      </c>
      <c r="AB133" s="75">
        <v>1187.5</v>
      </c>
      <c r="AC133" s="75">
        <v>16488.05</v>
      </c>
    </row>
    <row r="134" spans="1:29" ht="28.5" x14ac:dyDescent="0.25">
      <c r="A134" s="1"/>
      <c r="B134" s="73" t="s">
        <v>550</v>
      </c>
      <c r="C134" s="73" t="s">
        <v>938</v>
      </c>
      <c r="D134" s="73" t="s">
        <v>83</v>
      </c>
      <c r="E134" s="74" t="s">
        <v>530</v>
      </c>
      <c r="F134" s="75">
        <v>479.9</v>
      </c>
      <c r="G134" s="75">
        <v>350.85</v>
      </c>
      <c r="H134" s="75"/>
      <c r="I134" s="75">
        <v>73.55</v>
      </c>
      <c r="J134" s="75">
        <v>468.3</v>
      </c>
      <c r="K134" s="75">
        <v>281.39999999999998</v>
      </c>
      <c r="L134" s="75">
        <v>478.4</v>
      </c>
      <c r="M134" s="75">
        <v>460.85</v>
      </c>
      <c r="N134" s="75">
        <v>200.45</v>
      </c>
      <c r="O134" s="75">
        <v>480.05</v>
      </c>
      <c r="P134" s="75">
        <v>480.3</v>
      </c>
      <c r="Q134" s="75">
        <v>479.65</v>
      </c>
      <c r="R134" s="75">
        <v>479.95</v>
      </c>
      <c r="S134" s="75">
        <v>459.8</v>
      </c>
      <c r="T134" s="75">
        <v>479.8</v>
      </c>
      <c r="U134" s="75">
        <v>479.85</v>
      </c>
      <c r="V134" s="75">
        <v>399.45</v>
      </c>
      <c r="W134" s="75">
        <v>231.45</v>
      </c>
      <c r="X134" s="75">
        <v>171.05</v>
      </c>
      <c r="Y134" s="75"/>
      <c r="Z134" s="75">
        <v>111.785455</v>
      </c>
      <c r="AA134" s="75">
        <v>146.75</v>
      </c>
      <c r="AB134" s="75">
        <v>172.4</v>
      </c>
      <c r="AC134" s="75">
        <v>7365.985455</v>
      </c>
    </row>
    <row r="135" spans="1:29" x14ac:dyDescent="0.25">
      <c r="A135" s="1"/>
      <c r="B135" s="73" t="s">
        <v>1072</v>
      </c>
      <c r="C135" s="73" t="s">
        <v>967</v>
      </c>
      <c r="D135" s="73" t="s">
        <v>83</v>
      </c>
      <c r="E135" s="74" t="s">
        <v>531</v>
      </c>
      <c r="F135" s="75">
        <v>104.65</v>
      </c>
      <c r="G135" s="75">
        <v>114.55</v>
      </c>
      <c r="H135" s="75">
        <v>97.05</v>
      </c>
      <c r="I135" s="75">
        <v>104.6</v>
      </c>
      <c r="J135" s="75">
        <v>112.3</v>
      </c>
      <c r="K135" s="75">
        <v>105.85</v>
      </c>
      <c r="L135" s="75">
        <v>114.95</v>
      </c>
      <c r="M135" s="75">
        <v>113.65</v>
      </c>
      <c r="N135" s="75">
        <v>113.65</v>
      </c>
      <c r="O135" s="75">
        <v>112.75</v>
      </c>
      <c r="P135" s="75">
        <v>111.8</v>
      </c>
      <c r="Q135" s="75">
        <v>84</v>
      </c>
      <c r="R135" s="75">
        <v>83.1</v>
      </c>
      <c r="S135" s="75">
        <v>110.9</v>
      </c>
      <c r="T135" s="75">
        <v>106.1</v>
      </c>
      <c r="U135" s="75">
        <v>111.85</v>
      </c>
      <c r="V135" s="75">
        <v>38.85</v>
      </c>
      <c r="W135" s="75">
        <v>89</v>
      </c>
      <c r="X135" s="75">
        <v>113.35</v>
      </c>
      <c r="Y135" s="75">
        <v>111.5</v>
      </c>
      <c r="Z135" s="75">
        <v>97.89</v>
      </c>
      <c r="AA135" s="75">
        <v>98.2</v>
      </c>
      <c r="AB135" s="75">
        <v>99</v>
      </c>
      <c r="AC135" s="75">
        <v>2349.54</v>
      </c>
    </row>
    <row r="136" spans="1:29" x14ac:dyDescent="0.25">
      <c r="A136" s="1"/>
      <c r="B136" s="73" t="s">
        <v>1072</v>
      </c>
      <c r="C136" s="73" t="s">
        <v>1073</v>
      </c>
      <c r="D136" s="73" t="s">
        <v>83</v>
      </c>
      <c r="E136" s="74" t="s">
        <v>531</v>
      </c>
      <c r="F136" s="75">
        <v>61.65</v>
      </c>
      <c r="G136" s="75">
        <v>67.3</v>
      </c>
      <c r="H136" s="75">
        <v>67.5</v>
      </c>
      <c r="I136" s="75">
        <v>69.2</v>
      </c>
      <c r="J136" s="75">
        <v>57.3</v>
      </c>
      <c r="K136" s="75">
        <v>64.8</v>
      </c>
      <c r="L136" s="75">
        <v>54</v>
      </c>
      <c r="M136" s="75">
        <v>67.45</v>
      </c>
      <c r="N136" s="75">
        <v>67.95</v>
      </c>
      <c r="O136" s="75">
        <v>66.5</v>
      </c>
      <c r="P136" s="75">
        <v>64.349999999999994</v>
      </c>
      <c r="Q136" s="75">
        <v>68.900000000000006</v>
      </c>
      <c r="R136" s="75">
        <v>68.45</v>
      </c>
      <c r="S136" s="75">
        <v>63.4</v>
      </c>
      <c r="T136" s="75">
        <v>62.05</v>
      </c>
      <c r="U136" s="75">
        <v>66.45</v>
      </c>
      <c r="V136" s="75">
        <v>24.05</v>
      </c>
      <c r="W136" s="75">
        <v>59.7</v>
      </c>
      <c r="X136" s="75">
        <v>66.55</v>
      </c>
      <c r="Y136" s="75">
        <v>62.85</v>
      </c>
      <c r="Z136" s="75">
        <v>54.46</v>
      </c>
      <c r="AA136" s="75">
        <v>50.35</v>
      </c>
      <c r="AB136" s="75">
        <v>48.6</v>
      </c>
      <c r="AC136" s="75">
        <v>1403.81</v>
      </c>
    </row>
    <row r="137" spans="1:29" x14ac:dyDescent="0.25">
      <c r="A137" s="1"/>
      <c r="B137" s="73" t="s">
        <v>1072</v>
      </c>
      <c r="C137" s="73" t="s">
        <v>1074</v>
      </c>
      <c r="D137" s="73" t="s">
        <v>83</v>
      </c>
      <c r="E137" s="74" t="s">
        <v>531</v>
      </c>
      <c r="F137" s="75">
        <v>57.6</v>
      </c>
      <c r="G137" s="75">
        <v>57.6</v>
      </c>
      <c r="H137" s="75">
        <v>57.6</v>
      </c>
      <c r="I137" s="75">
        <v>57.6</v>
      </c>
      <c r="J137" s="75">
        <v>56.6</v>
      </c>
      <c r="K137" s="75">
        <v>46</v>
      </c>
      <c r="L137" s="75">
        <v>57.6</v>
      </c>
      <c r="M137" s="75">
        <v>57.6</v>
      </c>
      <c r="N137" s="75">
        <v>57.6</v>
      </c>
      <c r="O137" s="75">
        <v>46.5</v>
      </c>
      <c r="P137" s="75">
        <v>57.6</v>
      </c>
      <c r="Q137" s="75">
        <v>57.6</v>
      </c>
      <c r="R137" s="75">
        <v>57.6</v>
      </c>
      <c r="S137" s="75">
        <v>57.6</v>
      </c>
      <c r="T137" s="75">
        <v>57.6</v>
      </c>
      <c r="U137" s="75">
        <v>57.6</v>
      </c>
      <c r="V137" s="75">
        <v>25.75</v>
      </c>
      <c r="W137" s="75">
        <v>57.6</v>
      </c>
      <c r="X137" s="75">
        <v>57.6</v>
      </c>
      <c r="Y137" s="75">
        <v>57</v>
      </c>
      <c r="Z137" s="75">
        <v>56.73</v>
      </c>
      <c r="AA137" s="75">
        <v>57.55</v>
      </c>
      <c r="AB137" s="75">
        <v>57.45</v>
      </c>
      <c r="AC137" s="75">
        <v>1267.58</v>
      </c>
    </row>
    <row r="138" spans="1:29" x14ac:dyDescent="0.25">
      <c r="A138" s="1"/>
      <c r="B138" s="73" t="s">
        <v>1072</v>
      </c>
      <c r="C138" s="73" t="s">
        <v>1075</v>
      </c>
      <c r="D138" s="73" t="s">
        <v>83</v>
      </c>
      <c r="E138" s="74" t="s">
        <v>531</v>
      </c>
      <c r="F138" s="75">
        <v>28.6</v>
      </c>
      <c r="G138" s="75">
        <v>35.75</v>
      </c>
      <c r="H138" s="75">
        <v>36.1</v>
      </c>
      <c r="I138" s="75">
        <v>30.4</v>
      </c>
      <c r="J138" s="75">
        <v>52.7</v>
      </c>
      <c r="K138" s="75">
        <v>52.8</v>
      </c>
      <c r="L138" s="75">
        <v>52</v>
      </c>
      <c r="M138" s="75">
        <v>48.8</v>
      </c>
      <c r="N138" s="75">
        <v>41.85</v>
      </c>
      <c r="O138" s="75">
        <v>28.2</v>
      </c>
      <c r="P138" s="75">
        <v>25.85</v>
      </c>
      <c r="Q138" s="75">
        <v>26.2</v>
      </c>
      <c r="R138" s="75">
        <v>26.9</v>
      </c>
      <c r="S138" s="75">
        <v>29.15</v>
      </c>
      <c r="T138" s="75">
        <v>52.15</v>
      </c>
      <c r="U138" s="75">
        <v>25.15</v>
      </c>
      <c r="V138" s="75">
        <v>50.75</v>
      </c>
      <c r="W138" s="75">
        <v>54.05</v>
      </c>
      <c r="X138" s="75">
        <v>42.95</v>
      </c>
      <c r="Y138" s="75">
        <v>54.65</v>
      </c>
      <c r="Z138" s="75">
        <v>53.405000000000001</v>
      </c>
      <c r="AA138" s="75">
        <v>55</v>
      </c>
      <c r="AB138" s="75">
        <v>55.2</v>
      </c>
      <c r="AC138" s="75">
        <v>958.60500000000002</v>
      </c>
    </row>
    <row r="139" spans="1:29" ht="28.5" x14ac:dyDescent="0.25">
      <c r="A139" s="1"/>
      <c r="B139" s="73" t="s">
        <v>537</v>
      </c>
      <c r="C139" s="73" t="s">
        <v>1076</v>
      </c>
      <c r="D139" s="73" t="s">
        <v>1077</v>
      </c>
      <c r="E139" s="74" t="s">
        <v>531</v>
      </c>
      <c r="F139" s="75"/>
      <c r="G139" s="75"/>
      <c r="H139" s="75"/>
      <c r="I139" s="75"/>
      <c r="J139" s="75"/>
      <c r="K139" s="75"/>
      <c r="L139" s="75"/>
      <c r="M139" s="75"/>
      <c r="N139" s="75"/>
      <c r="O139" s="75"/>
      <c r="P139" s="75"/>
      <c r="Q139" s="75"/>
      <c r="R139" s="75"/>
      <c r="S139" s="75"/>
      <c r="T139" s="75"/>
      <c r="U139" s="75"/>
      <c r="V139" s="75"/>
      <c r="W139" s="75">
        <v>29.6</v>
      </c>
      <c r="X139" s="75"/>
      <c r="Y139" s="75"/>
      <c r="Z139" s="75"/>
      <c r="AA139" s="75"/>
      <c r="AB139" s="75"/>
      <c r="AC139" s="75">
        <v>29.6</v>
      </c>
    </row>
    <row r="140" spans="1:29" ht="28.5" x14ac:dyDescent="0.25">
      <c r="A140" s="1"/>
      <c r="B140" s="73" t="s">
        <v>537</v>
      </c>
      <c r="C140" s="73" t="s">
        <v>1076</v>
      </c>
      <c r="D140" s="73" t="s">
        <v>1078</v>
      </c>
      <c r="E140" s="74" t="s">
        <v>531</v>
      </c>
      <c r="F140" s="75"/>
      <c r="G140" s="75"/>
      <c r="H140" s="75"/>
      <c r="I140" s="75"/>
      <c r="J140" s="75"/>
      <c r="K140" s="75"/>
      <c r="L140" s="75"/>
      <c r="M140" s="75"/>
      <c r="N140" s="75"/>
      <c r="O140" s="75"/>
      <c r="P140" s="75"/>
      <c r="Q140" s="75"/>
      <c r="R140" s="75"/>
      <c r="S140" s="75"/>
      <c r="T140" s="75"/>
      <c r="U140" s="75"/>
      <c r="V140" s="75"/>
      <c r="W140" s="75"/>
      <c r="X140" s="75">
        <v>4</v>
      </c>
      <c r="Y140" s="75"/>
      <c r="Z140" s="75"/>
      <c r="AA140" s="75"/>
      <c r="AB140" s="75"/>
      <c r="AC140" s="75">
        <v>4</v>
      </c>
    </row>
    <row r="141" spans="1:29" x14ac:dyDescent="0.25">
      <c r="A141" s="1"/>
      <c r="B141" s="73" t="s">
        <v>572</v>
      </c>
      <c r="C141" s="73" t="s">
        <v>1079</v>
      </c>
      <c r="D141" s="73" t="s">
        <v>83</v>
      </c>
      <c r="E141" s="74" t="s">
        <v>532</v>
      </c>
      <c r="F141" s="75">
        <v>134.85</v>
      </c>
      <c r="G141" s="75">
        <v>136.75</v>
      </c>
      <c r="H141" s="75">
        <v>138.55000000000001</v>
      </c>
      <c r="I141" s="75">
        <v>135.75</v>
      </c>
      <c r="J141" s="75">
        <v>123.4</v>
      </c>
      <c r="K141" s="75">
        <v>107.15</v>
      </c>
      <c r="L141" s="75">
        <v>113.9</v>
      </c>
      <c r="M141" s="75">
        <v>113.35</v>
      </c>
      <c r="N141" s="75">
        <v>85.25</v>
      </c>
      <c r="O141" s="75">
        <v>54.7</v>
      </c>
      <c r="P141" s="75">
        <v>20.350000000000001</v>
      </c>
      <c r="Q141" s="75">
        <v>57.55</v>
      </c>
      <c r="R141" s="75">
        <v>52.15</v>
      </c>
      <c r="S141" s="75">
        <v>74.099999999999994</v>
      </c>
      <c r="T141" s="75">
        <v>94.15</v>
      </c>
      <c r="U141" s="75">
        <v>121.4</v>
      </c>
      <c r="V141" s="75">
        <v>90.8</v>
      </c>
      <c r="W141" s="75">
        <v>47.6</v>
      </c>
      <c r="X141" s="75">
        <v>92.35</v>
      </c>
      <c r="Y141" s="75">
        <v>129.75</v>
      </c>
      <c r="Z141" s="75">
        <v>134</v>
      </c>
      <c r="AA141" s="75">
        <v>105.35</v>
      </c>
      <c r="AB141" s="75">
        <v>122</v>
      </c>
      <c r="AC141" s="75">
        <v>2285.1999999999998</v>
      </c>
    </row>
    <row r="142" spans="1:29" x14ac:dyDescent="0.25">
      <c r="A142" s="1"/>
      <c r="B142" s="73" t="s">
        <v>165</v>
      </c>
      <c r="C142" s="73" t="s">
        <v>166</v>
      </c>
      <c r="D142" s="73" t="s">
        <v>1039</v>
      </c>
      <c r="E142" s="74" t="s">
        <v>531</v>
      </c>
      <c r="F142" s="75"/>
      <c r="G142" s="75"/>
      <c r="H142" s="75"/>
      <c r="I142" s="75"/>
      <c r="J142" s="75"/>
      <c r="K142" s="75"/>
      <c r="L142" s="75"/>
      <c r="M142" s="75"/>
      <c r="N142" s="75"/>
      <c r="O142" s="75">
        <v>400.9</v>
      </c>
      <c r="P142" s="75"/>
      <c r="Q142" s="75"/>
      <c r="R142" s="75"/>
      <c r="S142" s="75"/>
      <c r="T142" s="75"/>
      <c r="U142" s="75"/>
      <c r="V142" s="75"/>
      <c r="W142" s="75"/>
      <c r="X142" s="75"/>
      <c r="Y142" s="75"/>
      <c r="Z142" s="75"/>
      <c r="AA142" s="75"/>
      <c r="AB142" s="75"/>
      <c r="AC142" s="75">
        <v>400.9</v>
      </c>
    </row>
    <row r="143" spans="1:29" x14ac:dyDescent="0.25">
      <c r="A143" s="1"/>
      <c r="B143" s="73" t="s">
        <v>165</v>
      </c>
      <c r="C143" s="73" t="s">
        <v>166</v>
      </c>
      <c r="D143" s="73" t="s">
        <v>1040</v>
      </c>
      <c r="E143" s="74" t="s">
        <v>531</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v>0</v>
      </c>
    </row>
    <row r="144" spans="1:29" x14ac:dyDescent="0.25">
      <c r="A144" s="1"/>
      <c r="B144" s="73" t="s">
        <v>165</v>
      </c>
      <c r="C144" s="73" t="s">
        <v>166</v>
      </c>
      <c r="D144" s="73" t="s">
        <v>320</v>
      </c>
      <c r="E144" s="74" t="s">
        <v>531</v>
      </c>
      <c r="F144" s="75"/>
      <c r="G144" s="75">
        <v>441.9</v>
      </c>
      <c r="H144" s="75"/>
      <c r="I144" s="75"/>
      <c r="J144" s="75"/>
      <c r="K144" s="75"/>
      <c r="L144" s="75"/>
      <c r="M144" s="75"/>
      <c r="N144" s="75"/>
      <c r="O144" s="75">
        <v>299.95</v>
      </c>
      <c r="P144" s="75"/>
      <c r="Q144" s="75"/>
      <c r="R144" s="75"/>
      <c r="S144" s="75"/>
      <c r="T144" s="75"/>
      <c r="U144" s="75"/>
      <c r="V144" s="75"/>
      <c r="W144" s="75"/>
      <c r="X144" s="75"/>
      <c r="Y144" s="75"/>
      <c r="Z144" s="75"/>
      <c r="AA144" s="75"/>
      <c r="AB144" s="75"/>
      <c r="AC144" s="75">
        <v>741.85</v>
      </c>
    </row>
    <row r="145" spans="1:29" x14ac:dyDescent="0.25">
      <c r="A145" s="1"/>
      <c r="B145" s="73" t="s">
        <v>165</v>
      </c>
      <c r="C145" s="73" t="s">
        <v>166</v>
      </c>
      <c r="D145" s="73" t="s">
        <v>159</v>
      </c>
      <c r="E145" s="74" t="s">
        <v>531</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v>0</v>
      </c>
    </row>
    <row r="146" spans="1:29" x14ac:dyDescent="0.25">
      <c r="A146" s="1"/>
      <c r="B146" s="73" t="s">
        <v>456</v>
      </c>
      <c r="C146" s="73" t="s">
        <v>939</v>
      </c>
      <c r="D146" s="73" t="s">
        <v>83</v>
      </c>
      <c r="E146" s="74" t="s">
        <v>530</v>
      </c>
      <c r="F146" s="75">
        <v>2438.1</v>
      </c>
      <c r="G146" s="75">
        <v>2644.35</v>
      </c>
      <c r="H146" s="75">
        <v>2654.4</v>
      </c>
      <c r="I146" s="75">
        <v>2363.75</v>
      </c>
      <c r="J146" s="75">
        <v>2662.1</v>
      </c>
      <c r="K146" s="75">
        <v>2662.6</v>
      </c>
      <c r="L146" s="75">
        <v>2636.75</v>
      </c>
      <c r="M146" s="75">
        <v>2607.1</v>
      </c>
      <c r="N146" s="75">
        <v>2636.75</v>
      </c>
      <c r="O146" s="75">
        <v>2662.5</v>
      </c>
      <c r="P146" s="75">
        <v>2659</v>
      </c>
      <c r="Q146" s="75">
        <v>2661.05</v>
      </c>
      <c r="R146" s="75">
        <v>2661</v>
      </c>
      <c r="S146" s="75">
        <v>2662.15</v>
      </c>
      <c r="T146" s="75">
        <v>2662.9</v>
      </c>
      <c r="U146" s="75">
        <v>2662.1</v>
      </c>
      <c r="V146" s="75">
        <v>2663.15</v>
      </c>
      <c r="W146" s="75">
        <v>2652.25</v>
      </c>
      <c r="X146" s="75">
        <v>2656.4</v>
      </c>
      <c r="Y146" s="75">
        <v>2656.55</v>
      </c>
      <c r="Z146" s="75">
        <v>2576.4499999999998</v>
      </c>
      <c r="AA146" s="75">
        <v>2660.7</v>
      </c>
      <c r="AB146" s="75">
        <v>2657.45</v>
      </c>
      <c r="AC146" s="75">
        <v>60459.55</v>
      </c>
    </row>
    <row r="147" spans="1:29" x14ac:dyDescent="0.25">
      <c r="A147" s="1"/>
      <c r="B147" s="73" t="s">
        <v>575</v>
      </c>
      <c r="C147" s="73" t="s">
        <v>971</v>
      </c>
      <c r="D147" s="73" t="s">
        <v>1039</v>
      </c>
      <c r="E147" s="74" t="s">
        <v>531</v>
      </c>
      <c r="F147" s="75">
        <v>680.55</v>
      </c>
      <c r="G147" s="75">
        <v>682.25</v>
      </c>
      <c r="H147" s="75">
        <v>679</v>
      </c>
      <c r="I147" s="75">
        <v>676.9</v>
      </c>
      <c r="J147" s="75">
        <v>678.85</v>
      </c>
      <c r="K147" s="75">
        <v>680.05</v>
      </c>
      <c r="L147" s="75">
        <v>677.3</v>
      </c>
      <c r="M147" s="75">
        <v>679.7</v>
      </c>
      <c r="N147" s="75">
        <v>671.95</v>
      </c>
      <c r="O147" s="75">
        <v>668.35</v>
      </c>
      <c r="P147" s="75">
        <v>663.25</v>
      </c>
      <c r="Q147" s="75">
        <v>675.3</v>
      </c>
      <c r="R147" s="75">
        <v>668.9</v>
      </c>
      <c r="S147" s="75">
        <v>677.4</v>
      </c>
      <c r="T147" s="75">
        <v>678.1</v>
      </c>
      <c r="U147" s="75">
        <v>681.74650499999996</v>
      </c>
      <c r="V147" s="75">
        <v>678.55</v>
      </c>
      <c r="W147" s="75">
        <v>683.9</v>
      </c>
      <c r="X147" s="75">
        <v>682.25</v>
      </c>
      <c r="Y147" s="75">
        <v>683.25</v>
      </c>
      <c r="Z147" s="75">
        <v>674.9</v>
      </c>
      <c r="AA147" s="75">
        <v>673.6</v>
      </c>
      <c r="AB147" s="75">
        <v>676.35</v>
      </c>
      <c r="AC147" s="75">
        <v>15572.396505000001</v>
      </c>
    </row>
    <row r="148" spans="1:29" x14ac:dyDescent="0.25">
      <c r="A148" s="1"/>
      <c r="B148" s="73" t="s">
        <v>575</v>
      </c>
      <c r="C148" s="73" t="s">
        <v>971</v>
      </c>
      <c r="D148" s="73" t="s">
        <v>1080</v>
      </c>
      <c r="E148" s="74" t="s">
        <v>531</v>
      </c>
      <c r="F148" s="75">
        <v>76.650000000000006</v>
      </c>
      <c r="G148" s="75">
        <v>79.05</v>
      </c>
      <c r="H148" s="75">
        <v>79.7</v>
      </c>
      <c r="I148" s="75">
        <v>79.099999999999994</v>
      </c>
      <c r="J148" s="75">
        <v>80.3</v>
      </c>
      <c r="K148" s="75">
        <v>78.150000000000006</v>
      </c>
      <c r="L148" s="75">
        <v>80.400000000000006</v>
      </c>
      <c r="M148" s="75">
        <v>80.25</v>
      </c>
      <c r="N148" s="75">
        <v>75.95</v>
      </c>
      <c r="O148" s="75">
        <v>78.599999999999994</v>
      </c>
      <c r="P148" s="75">
        <v>78.75</v>
      </c>
      <c r="Q148" s="75">
        <v>78.150000000000006</v>
      </c>
      <c r="R148" s="75">
        <v>79.3</v>
      </c>
      <c r="S148" s="75">
        <v>78.75</v>
      </c>
      <c r="T148" s="75">
        <v>76.349999999999994</v>
      </c>
      <c r="U148" s="75">
        <v>80.805684999999997</v>
      </c>
      <c r="V148" s="75">
        <v>80.3</v>
      </c>
      <c r="W148" s="75">
        <v>76.95</v>
      </c>
      <c r="X148" s="75">
        <v>79.55</v>
      </c>
      <c r="Y148" s="75">
        <v>77.7</v>
      </c>
      <c r="Z148" s="75">
        <v>81</v>
      </c>
      <c r="AA148" s="75">
        <v>80</v>
      </c>
      <c r="AB148" s="75">
        <v>80.55</v>
      </c>
      <c r="AC148" s="75">
        <v>1816.305685</v>
      </c>
    </row>
    <row r="149" spans="1:29" x14ac:dyDescent="0.25">
      <c r="A149" s="1"/>
      <c r="B149" s="73" t="s">
        <v>535</v>
      </c>
      <c r="C149" s="73" t="s">
        <v>1081</v>
      </c>
      <c r="D149" s="73" t="s">
        <v>1082</v>
      </c>
      <c r="E149" s="74" t="s">
        <v>531</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v>0</v>
      </c>
    </row>
    <row r="150" spans="1:29" x14ac:dyDescent="0.25">
      <c r="A150" s="1"/>
      <c r="B150" s="73" t="s">
        <v>535</v>
      </c>
      <c r="C150" s="73" t="s">
        <v>1081</v>
      </c>
      <c r="D150" s="73" t="s">
        <v>1080</v>
      </c>
      <c r="E150" s="74" t="s">
        <v>531</v>
      </c>
      <c r="F150" s="75"/>
      <c r="G150" s="75"/>
      <c r="H150" s="75"/>
      <c r="I150" s="75"/>
      <c r="J150" s="75"/>
      <c r="K150" s="75"/>
      <c r="L150" s="75"/>
      <c r="M150" s="75">
        <v>8.4749999999999996</v>
      </c>
      <c r="N150" s="75">
        <v>107.8</v>
      </c>
      <c r="O150" s="75"/>
      <c r="P150" s="75"/>
      <c r="Q150" s="75"/>
      <c r="R150" s="75"/>
      <c r="S150" s="75"/>
      <c r="T150" s="75"/>
      <c r="U150" s="75"/>
      <c r="V150" s="75"/>
      <c r="W150" s="75"/>
      <c r="X150" s="75"/>
      <c r="Y150" s="75"/>
      <c r="Z150" s="75"/>
      <c r="AA150" s="75"/>
      <c r="AB150" s="75"/>
      <c r="AC150" s="75">
        <v>116.27500000000001</v>
      </c>
    </row>
    <row r="151" spans="1:29" x14ac:dyDescent="0.25">
      <c r="A151" s="1"/>
      <c r="B151" s="73" t="s">
        <v>535</v>
      </c>
      <c r="C151" s="73" t="s">
        <v>1081</v>
      </c>
      <c r="D151" s="73" t="s">
        <v>1083</v>
      </c>
      <c r="E151" s="74" t="s">
        <v>531</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v>0</v>
      </c>
    </row>
    <row r="152" spans="1:29" x14ac:dyDescent="0.25">
      <c r="A152" s="1"/>
      <c r="B152" s="73" t="s">
        <v>535</v>
      </c>
      <c r="C152" s="73" t="s">
        <v>1081</v>
      </c>
      <c r="D152" s="73" t="s">
        <v>1084</v>
      </c>
      <c r="E152" s="74" t="s">
        <v>531</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v>0</v>
      </c>
    </row>
    <row r="153" spans="1:29" x14ac:dyDescent="0.25">
      <c r="A153" s="1"/>
      <c r="B153" s="73" t="s">
        <v>940</v>
      </c>
      <c r="C153" s="73" t="s">
        <v>941</v>
      </c>
      <c r="D153" s="73" t="s">
        <v>83</v>
      </c>
      <c r="E153" s="74" t="s">
        <v>530</v>
      </c>
      <c r="F153" s="75">
        <v>480.15</v>
      </c>
      <c r="G153" s="75">
        <v>479.5</v>
      </c>
      <c r="H153" s="75">
        <v>479.85</v>
      </c>
      <c r="I153" s="75">
        <v>479.85</v>
      </c>
      <c r="J153" s="75">
        <v>479.75</v>
      </c>
      <c r="K153" s="75">
        <v>479.4</v>
      </c>
      <c r="L153" s="75">
        <v>479.8</v>
      </c>
      <c r="M153" s="75">
        <v>480.25</v>
      </c>
      <c r="N153" s="75">
        <v>479.8</v>
      </c>
      <c r="O153" s="75">
        <v>480.5</v>
      </c>
      <c r="P153" s="75">
        <v>480.2</v>
      </c>
      <c r="Q153" s="75">
        <v>479.8</v>
      </c>
      <c r="R153" s="75">
        <v>479.15</v>
      </c>
      <c r="S153" s="75">
        <v>476.85</v>
      </c>
      <c r="T153" s="75">
        <v>479.95</v>
      </c>
      <c r="U153" s="75">
        <v>479.55</v>
      </c>
      <c r="V153" s="75">
        <v>479.5</v>
      </c>
      <c r="W153" s="75">
        <v>480.2</v>
      </c>
      <c r="X153" s="75">
        <v>481.1</v>
      </c>
      <c r="Y153" s="75">
        <v>416.85</v>
      </c>
      <c r="Z153" s="75">
        <v>480.3</v>
      </c>
      <c r="AA153" s="75">
        <v>480.35</v>
      </c>
      <c r="AB153" s="75">
        <v>479.55</v>
      </c>
      <c r="AC153" s="75">
        <v>10972.2</v>
      </c>
    </row>
    <row r="154" spans="1:29" x14ac:dyDescent="0.25">
      <c r="A154" s="1"/>
      <c r="B154" s="73" t="s">
        <v>940</v>
      </c>
      <c r="C154" s="73" t="s">
        <v>942</v>
      </c>
      <c r="D154" s="73" t="s">
        <v>83</v>
      </c>
      <c r="E154" s="74" t="s">
        <v>530</v>
      </c>
      <c r="F154" s="75">
        <v>188.75</v>
      </c>
      <c r="G154" s="75">
        <v>198.7</v>
      </c>
      <c r="H154" s="75">
        <v>203.75</v>
      </c>
      <c r="I154" s="75">
        <v>203.2</v>
      </c>
      <c r="J154" s="75">
        <v>202.4</v>
      </c>
      <c r="K154" s="75">
        <v>200.45</v>
      </c>
      <c r="L154" s="75">
        <v>200.7</v>
      </c>
      <c r="M154" s="75">
        <v>202.7</v>
      </c>
      <c r="N154" s="75">
        <v>200.3</v>
      </c>
      <c r="O154" s="75">
        <v>191.55</v>
      </c>
      <c r="P154" s="75">
        <v>196.4</v>
      </c>
      <c r="Q154" s="75">
        <v>207.75</v>
      </c>
      <c r="R154" s="75">
        <v>217.65</v>
      </c>
      <c r="S154" s="75">
        <v>215.45</v>
      </c>
      <c r="T154" s="75">
        <v>210.95</v>
      </c>
      <c r="U154" s="75">
        <v>207.2</v>
      </c>
      <c r="V154" s="75">
        <v>209.9</v>
      </c>
      <c r="W154" s="75">
        <v>219.65</v>
      </c>
      <c r="X154" s="75">
        <v>219.95</v>
      </c>
      <c r="Y154" s="75">
        <v>214.95</v>
      </c>
      <c r="Z154" s="75">
        <v>210.45</v>
      </c>
      <c r="AA154" s="75">
        <v>205.5</v>
      </c>
      <c r="AB154" s="75">
        <v>196.5</v>
      </c>
      <c r="AC154" s="75">
        <v>4724.8</v>
      </c>
    </row>
    <row r="155" spans="1:29" x14ac:dyDescent="0.25">
      <c r="A155" s="1"/>
      <c r="B155" s="73" t="s">
        <v>59</v>
      </c>
      <c r="C155" s="73" t="s">
        <v>943</v>
      </c>
      <c r="D155" s="73" t="s">
        <v>83</v>
      </c>
      <c r="E155" s="74" t="s">
        <v>530</v>
      </c>
      <c r="F155" s="75">
        <v>91.2</v>
      </c>
      <c r="G155" s="75">
        <v>62.4</v>
      </c>
      <c r="H155" s="75">
        <v>48</v>
      </c>
      <c r="I155" s="75">
        <v>48</v>
      </c>
      <c r="J155" s="75">
        <v>49.75</v>
      </c>
      <c r="K155" s="75">
        <v>65.099999999999994</v>
      </c>
      <c r="L155" s="75">
        <v>91.2</v>
      </c>
      <c r="M155" s="75">
        <v>91.2</v>
      </c>
      <c r="N155" s="75">
        <v>91.2</v>
      </c>
      <c r="O155" s="75">
        <v>91.2</v>
      </c>
      <c r="P155" s="75">
        <v>91.2</v>
      </c>
      <c r="Q155" s="75">
        <v>91.2</v>
      </c>
      <c r="R155" s="75">
        <v>70.400000000000006</v>
      </c>
      <c r="S155" s="75">
        <v>93.2</v>
      </c>
      <c r="T155" s="75">
        <v>96</v>
      </c>
      <c r="U155" s="75">
        <v>96</v>
      </c>
      <c r="V155" s="75">
        <v>93.2</v>
      </c>
      <c r="W155" s="75">
        <v>91.2</v>
      </c>
      <c r="X155" s="75">
        <v>91.2</v>
      </c>
      <c r="Y155" s="75">
        <v>91.2</v>
      </c>
      <c r="Z155" s="75">
        <v>91.2</v>
      </c>
      <c r="AA155" s="75">
        <v>91.2</v>
      </c>
      <c r="AB155" s="75">
        <v>91.2</v>
      </c>
      <c r="AC155" s="75">
        <v>1907.65</v>
      </c>
    </row>
    <row r="156" spans="1:29" x14ac:dyDescent="0.25">
      <c r="A156" s="1"/>
      <c r="B156" s="73" t="s">
        <v>59</v>
      </c>
      <c r="C156" s="73" t="s">
        <v>1085</v>
      </c>
      <c r="D156" s="73" t="s">
        <v>83</v>
      </c>
      <c r="E156" s="74" t="s">
        <v>530</v>
      </c>
      <c r="F156" s="75">
        <v>1011.05</v>
      </c>
      <c r="G156" s="75"/>
      <c r="H156" s="75">
        <v>567.20000000000005</v>
      </c>
      <c r="I156" s="75">
        <v>1128.8</v>
      </c>
      <c r="J156" s="75">
        <v>516.20000000000005</v>
      </c>
      <c r="K156" s="75"/>
      <c r="L156" s="75"/>
      <c r="M156" s="75">
        <v>688.3</v>
      </c>
      <c r="N156" s="75">
        <v>1041</v>
      </c>
      <c r="O156" s="75">
        <v>613.15</v>
      </c>
      <c r="P156" s="75">
        <v>47.05</v>
      </c>
      <c r="Q156" s="75"/>
      <c r="R156" s="75"/>
      <c r="S156" s="75"/>
      <c r="T156" s="75"/>
      <c r="U156" s="75"/>
      <c r="V156" s="75">
        <v>152.4</v>
      </c>
      <c r="W156" s="75"/>
      <c r="X156" s="75"/>
      <c r="Y156" s="75"/>
      <c r="Z156" s="75"/>
      <c r="AA156" s="75"/>
      <c r="AB156" s="75"/>
      <c r="AC156" s="75">
        <v>5765.15</v>
      </c>
    </row>
    <row r="157" spans="1:29" x14ac:dyDescent="0.25">
      <c r="A157" s="1"/>
      <c r="B157" s="73" t="s">
        <v>59</v>
      </c>
      <c r="C157" s="73" t="s">
        <v>168</v>
      </c>
      <c r="D157" s="73" t="s">
        <v>83</v>
      </c>
      <c r="E157" s="74" t="s">
        <v>530</v>
      </c>
      <c r="F157" s="75">
        <v>4107.6000000000004</v>
      </c>
      <c r="G157" s="75">
        <v>4096.1000000000004</v>
      </c>
      <c r="H157" s="75">
        <v>4158.05</v>
      </c>
      <c r="I157" s="75">
        <v>4176.1499999999996</v>
      </c>
      <c r="J157" s="75">
        <v>4170.1499999999996</v>
      </c>
      <c r="K157" s="75">
        <v>4173.6499999999996</v>
      </c>
      <c r="L157" s="75">
        <v>4171.1499999999996</v>
      </c>
      <c r="M157" s="75">
        <v>1875.2</v>
      </c>
      <c r="N157" s="75">
        <v>2086.25</v>
      </c>
      <c r="O157" s="75">
        <v>3162.75</v>
      </c>
      <c r="P157" s="75">
        <v>4166.8500000000004</v>
      </c>
      <c r="Q157" s="75">
        <v>4169.55</v>
      </c>
      <c r="R157" s="75">
        <v>4150.55</v>
      </c>
      <c r="S157" s="75">
        <v>4173.8999999999996</v>
      </c>
      <c r="T157" s="75">
        <v>4172.6000000000004</v>
      </c>
      <c r="U157" s="75">
        <v>4172.8</v>
      </c>
      <c r="V157" s="75">
        <v>4152.1000000000004</v>
      </c>
      <c r="W157" s="75">
        <v>4103.55</v>
      </c>
      <c r="X157" s="75">
        <v>4169.05</v>
      </c>
      <c r="Y157" s="75">
        <v>3909.05</v>
      </c>
      <c r="Z157" s="75">
        <v>3853.1</v>
      </c>
      <c r="AA157" s="75">
        <v>4176.8500000000004</v>
      </c>
      <c r="AB157" s="75">
        <v>3783.15</v>
      </c>
      <c r="AC157" s="75">
        <v>89330.15</v>
      </c>
    </row>
    <row r="158" spans="1:29" x14ac:dyDescent="0.25">
      <c r="A158" s="1"/>
      <c r="B158" s="73" t="s">
        <v>59</v>
      </c>
      <c r="C158" s="73" t="s">
        <v>944</v>
      </c>
      <c r="D158" s="73" t="s">
        <v>83</v>
      </c>
      <c r="E158" s="74" t="s">
        <v>530</v>
      </c>
      <c r="F158" s="75">
        <v>718.05</v>
      </c>
      <c r="G158" s="75">
        <v>730.7</v>
      </c>
      <c r="H158" s="75">
        <v>719.2</v>
      </c>
      <c r="I158" s="75">
        <v>703.8</v>
      </c>
      <c r="J158" s="75">
        <v>721.85</v>
      </c>
      <c r="K158" s="75">
        <v>717.65</v>
      </c>
      <c r="L158" s="75">
        <v>724.9</v>
      </c>
      <c r="M158" s="75">
        <v>731.85</v>
      </c>
      <c r="N158" s="75">
        <v>732.5</v>
      </c>
      <c r="O158" s="75">
        <v>730.15</v>
      </c>
      <c r="P158" s="75">
        <v>715.4</v>
      </c>
      <c r="Q158" s="75">
        <v>715.75</v>
      </c>
      <c r="R158" s="75">
        <v>715.1</v>
      </c>
      <c r="S158" s="75">
        <v>731.55</v>
      </c>
      <c r="T158" s="75">
        <v>738.35</v>
      </c>
      <c r="U158" s="75">
        <v>740</v>
      </c>
      <c r="V158" s="75">
        <v>706.65</v>
      </c>
      <c r="W158" s="75">
        <v>700</v>
      </c>
      <c r="X158" s="75">
        <v>721.5</v>
      </c>
      <c r="Y158" s="75">
        <v>682.35</v>
      </c>
      <c r="Z158" s="75">
        <v>762.95</v>
      </c>
      <c r="AA158" s="75">
        <v>753.5</v>
      </c>
      <c r="AB158" s="75">
        <v>766.8</v>
      </c>
      <c r="AC158" s="75">
        <v>16680.55</v>
      </c>
    </row>
    <row r="159" spans="1:29" x14ac:dyDescent="0.25">
      <c r="A159" s="1"/>
      <c r="B159" s="73" t="s">
        <v>59</v>
      </c>
      <c r="C159" s="73" t="s">
        <v>945</v>
      </c>
      <c r="D159" s="73" t="s">
        <v>83</v>
      </c>
      <c r="E159" s="74" t="s">
        <v>530</v>
      </c>
      <c r="F159" s="75">
        <v>1063.1500000000001</v>
      </c>
      <c r="G159" s="75">
        <v>1057.3499999999999</v>
      </c>
      <c r="H159" s="75">
        <v>1071.5</v>
      </c>
      <c r="I159" s="75">
        <v>1073.0999999999999</v>
      </c>
      <c r="J159" s="75">
        <v>1073.75</v>
      </c>
      <c r="K159" s="75">
        <v>1073.6500000000001</v>
      </c>
      <c r="L159" s="75">
        <v>1099.8499999999999</v>
      </c>
      <c r="M159" s="75">
        <v>1100.55</v>
      </c>
      <c r="N159" s="75">
        <v>1101.6500000000001</v>
      </c>
      <c r="O159" s="75">
        <v>1101.5999999999999</v>
      </c>
      <c r="P159" s="75">
        <v>1098.1500000000001</v>
      </c>
      <c r="Q159" s="75">
        <v>1099.75</v>
      </c>
      <c r="R159" s="75">
        <v>1099.8499999999999</v>
      </c>
      <c r="S159" s="75">
        <v>1098.2</v>
      </c>
      <c r="T159" s="75">
        <v>1100.5999999999999</v>
      </c>
      <c r="U159" s="75">
        <v>1101.95</v>
      </c>
      <c r="V159" s="75">
        <v>1088.8</v>
      </c>
      <c r="W159" s="75">
        <v>1074.8</v>
      </c>
      <c r="X159" s="75">
        <v>1072.5</v>
      </c>
      <c r="Y159" s="75">
        <v>994.8</v>
      </c>
      <c r="Z159" s="75">
        <v>1065.9000000000001</v>
      </c>
      <c r="AA159" s="75">
        <v>1032.1500000000001</v>
      </c>
      <c r="AB159" s="75">
        <v>1100.8499999999999</v>
      </c>
      <c r="AC159" s="75">
        <v>24844.45</v>
      </c>
    </row>
    <row r="160" spans="1:29" x14ac:dyDescent="0.25">
      <c r="A160" s="1"/>
      <c r="B160" s="73" t="s">
        <v>59</v>
      </c>
      <c r="C160" s="73" t="s">
        <v>1086</v>
      </c>
      <c r="D160" s="73" t="s">
        <v>83</v>
      </c>
      <c r="E160" s="74" t="s">
        <v>530</v>
      </c>
      <c r="F160" s="75">
        <v>192.6</v>
      </c>
      <c r="G160" s="75">
        <v>187.75</v>
      </c>
      <c r="H160" s="75">
        <v>191.7</v>
      </c>
      <c r="I160" s="75">
        <v>191.75</v>
      </c>
      <c r="J160" s="75">
        <v>127.75</v>
      </c>
      <c r="K160" s="75">
        <v>109.8</v>
      </c>
      <c r="L160" s="75">
        <v>193.25</v>
      </c>
      <c r="M160" s="75">
        <v>192.95</v>
      </c>
      <c r="N160" s="75">
        <v>193</v>
      </c>
      <c r="O160" s="75">
        <v>193.25</v>
      </c>
      <c r="P160" s="75">
        <v>193.05</v>
      </c>
      <c r="Q160" s="75">
        <v>38.5</v>
      </c>
      <c r="R160" s="75"/>
      <c r="S160" s="75"/>
      <c r="T160" s="75"/>
      <c r="U160" s="75"/>
      <c r="V160" s="75"/>
      <c r="W160" s="75"/>
      <c r="X160" s="75"/>
      <c r="Y160" s="75">
        <v>36.6</v>
      </c>
      <c r="Z160" s="75">
        <v>39.5</v>
      </c>
      <c r="AA160" s="75">
        <v>62.4</v>
      </c>
      <c r="AB160" s="75"/>
      <c r="AC160" s="75">
        <v>2143.85</v>
      </c>
    </row>
    <row r="161" spans="1:29" x14ac:dyDescent="0.25">
      <c r="A161" s="1"/>
      <c r="B161" s="73" t="s">
        <v>59</v>
      </c>
      <c r="C161" s="73" t="s">
        <v>946</v>
      </c>
      <c r="D161" s="73" t="s">
        <v>83</v>
      </c>
      <c r="E161" s="74" t="s">
        <v>530</v>
      </c>
      <c r="F161" s="75"/>
      <c r="G161" s="75"/>
      <c r="H161" s="75"/>
      <c r="I161" s="75"/>
      <c r="J161" s="75"/>
      <c r="K161" s="75"/>
      <c r="L161" s="75"/>
      <c r="M161" s="75"/>
      <c r="N161" s="75"/>
      <c r="O161" s="75">
        <v>68.3</v>
      </c>
      <c r="P161" s="75">
        <v>131</v>
      </c>
      <c r="Q161" s="75">
        <v>95.45</v>
      </c>
      <c r="R161" s="75"/>
      <c r="S161" s="75">
        <v>28.55</v>
      </c>
      <c r="T161" s="75">
        <v>136.69999999999999</v>
      </c>
      <c r="U161" s="75">
        <v>106.9</v>
      </c>
      <c r="V161" s="75">
        <v>73.05</v>
      </c>
      <c r="W161" s="75">
        <v>73.05</v>
      </c>
      <c r="X161" s="75">
        <v>72.55</v>
      </c>
      <c r="Y161" s="75">
        <v>68.8</v>
      </c>
      <c r="Z161" s="75">
        <v>103.05</v>
      </c>
      <c r="AA161" s="75">
        <v>131.35</v>
      </c>
      <c r="AB161" s="75">
        <v>137.75</v>
      </c>
      <c r="AC161" s="75">
        <v>1226.5</v>
      </c>
    </row>
    <row r="162" spans="1:29" x14ac:dyDescent="0.25">
      <c r="A162" s="1"/>
      <c r="B162" s="73" t="s">
        <v>59</v>
      </c>
      <c r="C162" s="73" t="s">
        <v>947</v>
      </c>
      <c r="D162" s="73" t="s">
        <v>83</v>
      </c>
      <c r="E162" s="74" t="s">
        <v>530</v>
      </c>
      <c r="F162" s="75">
        <v>2610.0500000000002</v>
      </c>
      <c r="G162" s="75">
        <v>2584.6999999999998</v>
      </c>
      <c r="H162" s="75">
        <v>2609.0500000000002</v>
      </c>
      <c r="I162" s="75">
        <v>2610.9</v>
      </c>
      <c r="J162" s="75">
        <v>2607</v>
      </c>
      <c r="K162" s="75">
        <v>2612.6999999999998</v>
      </c>
      <c r="L162" s="75">
        <v>2610.85</v>
      </c>
      <c r="M162" s="75">
        <v>2599.15</v>
      </c>
      <c r="N162" s="75">
        <v>2614.1</v>
      </c>
      <c r="O162" s="75">
        <v>2610.15</v>
      </c>
      <c r="P162" s="75">
        <v>2381.75</v>
      </c>
      <c r="Q162" s="75">
        <v>2592.1999999999998</v>
      </c>
      <c r="R162" s="75">
        <v>2571</v>
      </c>
      <c r="S162" s="75">
        <v>2610.1999999999998</v>
      </c>
      <c r="T162" s="75">
        <v>2609.65</v>
      </c>
      <c r="U162" s="75">
        <v>2571.65</v>
      </c>
      <c r="V162" s="75">
        <v>2441.9</v>
      </c>
      <c r="W162" s="75">
        <v>2420.25</v>
      </c>
      <c r="X162" s="75">
        <v>2606.75</v>
      </c>
      <c r="Y162" s="75">
        <v>2607.85</v>
      </c>
      <c r="Z162" s="75">
        <v>2608.1</v>
      </c>
      <c r="AA162" s="75">
        <v>2611.5</v>
      </c>
      <c r="AB162" s="75">
        <v>2080.1</v>
      </c>
      <c r="AC162" s="75">
        <v>58781.55</v>
      </c>
    </row>
    <row r="163" spans="1:29" x14ac:dyDescent="0.25">
      <c r="A163" s="1"/>
      <c r="B163" s="73" t="s">
        <v>1087</v>
      </c>
      <c r="C163" s="73" t="s">
        <v>1088</v>
      </c>
      <c r="D163" s="73" t="s">
        <v>83</v>
      </c>
      <c r="E163" s="74" t="s">
        <v>532</v>
      </c>
      <c r="F163" s="75">
        <v>199.55</v>
      </c>
      <c r="G163" s="75">
        <v>199</v>
      </c>
      <c r="H163" s="75">
        <v>192.8</v>
      </c>
      <c r="I163" s="75">
        <v>198.25</v>
      </c>
      <c r="J163" s="75">
        <v>201.9</v>
      </c>
      <c r="K163" s="75">
        <v>30.85</v>
      </c>
      <c r="L163" s="75">
        <v>187.8</v>
      </c>
      <c r="M163" s="75">
        <v>180.75</v>
      </c>
      <c r="N163" s="75">
        <v>186.45</v>
      </c>
      <c r="O163" s="75">
        <v>96.9</v>
      </c>
      <c r="P163" s="75">
        <v>83.85</v>
      </c>
      <c r="Q163" s="75">
        <v>146.15</v>
      </c>
      <c r="R163" s="75">
        <v>156.80000000000001</v>
      </c>
      <c r="S163" s="75">
        <v>84.3</v>
      </c>
      <c r="T163" s="75">
        <v>177</v>
      </c>
      <c r="U163" s="75">
        <v>175.9</v>
      </c>
      <c r="V163" s="75">
        <v>112.15</v>
      </c>
      <c r="W163" s="75">
        <v>125.65</v>
      </c>
      <c r="X163" s="75">
        <v>183</v>
      </c>
      <c r="Y163" s="75">
        <v>191.4</v>
      </c>
      <c r="Z163" s="75">
        <v>197.9</v>
      </c>
      <c r="AA163" s="75">
        <v>195.25</v>
      </c>
      <c r="AB163" s="75">
        <v>198.05</v>
      </c>
      <c r="AC163" s="75">
        <v>3701.65</v>
      </c>
    </row>
    <row r="164" spans="1:29" x14ac:dyDescent="0.25">
      <c r="A164" s="1"/>
      <c r="B164" s="73" t="s">
        <v>171</v>
      </c>
      <c r="C164" s="73" t="s">
        <v>1089</v>
      </c>
      <c r="D164" s="73" t="s">
        <v>1039</v>
      </c>
      <c r="E164" s="74" t="s">
        <v>531</v>
      </c>
      <c r="F164" s="75">
        <v>1975.35</v>
      </c>
      <c r="G164" s="75">
        <v>751.35</v>
      </c>
      <c r="H164" s="75"/>
      <c r="I164" s="75">
        <v>3081.8</v>
      </c>
      <c r="J164" s="75">
        <v>3944.3</v>
      </c>
      <c r="K164" s="75">
        <v>3859.7</v>
      </c>
      <c r="L164" s="75">
        <v>3693.25</v>
      </c>
      <c r="M164" s="75">
        <v>3758.35</v>
      </c>
      <c r="N164" s="75">
        <v>3775.65</v>
      </c>
      <c r="O164" s="75">
        <v>3951.35</v>
      </c>
      <c r="P164" s="75">
        <v>3903.35</v>
      </c>
      <c r="Q164" s="75">
        <v>4041.95</v>
      </c>
      <c r="R164" s="75">
        <v>3808.65</v>
      </c>
      <c r="S164" s="75">
        <v>3691.95</v>
      </c>
      <c r="T164" s="75">
        <v>484.8</v>
      </c>
      <c r="U164" s="75">
        <v>266.35000000000002</v>
      </c>
      <c r="V164" s="75">
        <v>2640.15</v>
      </c>
      <c r="W164" s="75">
        <v>3825.8</v>
      </c>
      <c r="X164" s="75">
        <v>3405.85</v>
      </c>
      <c r="Y164" s="75">
        <v>3639.85</v>
      </c>
      <c r="Z164" s="75">
        <v>3504.9</v>
      </c>
      <c r="AA164" s="75">
        <v>1612.7</v>
      </c>
      <c r="AB164" s="75">
        <v>350.25</v>
      </c>
      <c r="AC164" s="75">
        <v>63967.65</v>
      </c>
    </row>
    <row r="165" spans="1:29" x14ac:dyDescent="0.25">
      <c r="A165" s="1"/>
      <c r="B165" s="73" t="s">
        <v>171</v>
      </c>
      <c r="C165" s="73" t="s">
        <v>1089</v>
      </c>
      <c r="D165" s="73" t="s">
        <v>1007</v>
      </c>
      <c r="E165" s="74" t="s">
        <v>531</v>
      </c>
      <c r="F165" s="75"/>
      <c r="G165" s="75"/>
      <c r="H165" s="75"/>
      <c r="I165" s="75">
        <v>1520.2</v>
      </c>
      <c r="J165" s="75">
        <v>2179.85</v>
      </c>
      <c r="K165" s="75">
        <v>2133.6</v>
      </c>
      <c r="L165" s="75">
        <v>2064.3000000000002</v>
      </c>
      <c r="M165" s="75">
        <v>2103.3000000000002</v>
      </c>
      <c r="N165" s="75">
        <v>2108</v>
      </c>
      <c r="O165" s="75">
        <v>2175</v>
      </c>
      <c r="P165" s="75">
        <v>2148.9499999999998</v>
      </c>
      <c r="Q165" s="75">
        <v>2217.9</v>
      </c>
      <c r="R165" s="75">
        <v>2124.1999999999998</v>
      </c>
      <c r="S165" s="75">
        <v>2084.5500000000002</v>
      </c>
      <c r="T165" s="75">
        <v>121</v>
      </c>
      <c r="U165" s="75"/>
      <c r="V165" s="75">
        <v>1348.5</v>
      </c>
      <c r="W165" s="75">
        <v>2124.5500000000002</v>
      </c>
      <c r="X165" s="75">
        <v>1957.8</v>
      </c>
      <c r="Y165" s="75">
        <v>2050.9499999999998</v>
      </c>
      <c r="Z165" s="75">
        <v>1980.5</v>
      </c>
      <c r="AA165" s="75"/>
      <c r="AB165" s="75"/>
      <c r="AC165" s="75">
        <v>32443.15</v>
      </c>
    </row>
    <row r="166" spans="1:29" x14ac:dyDescent="0.25">
      <c r="A166" s="1"/>
      <c r="B166" s="73" t="s">
        <v>175</v>
      </c>
      <c r="C166" s="73" t="s">
        <v>1090</v>
      </c>
      <c r="D166" s="73" t="s">
        <v>1039</v>
      </c>
      <c r="E166" s="74" t="s">
        <v>531</v>
      </c>
      <c r="F166" s="75"/>
      <c r="G166" s="75"/>
      <c r="H166" s="75"/>
      <c r="I166" s="75">
        <v>1184.7</v>
      </c>
      <c r="J166" s="75"/>
      <c r="K166" s="75"/>
      <c r="L166" s="75"/>
      <c r="M166" s="75"/>
      <c r="N166" s="75">
        <v>293.2</v>
      </c>
      <c r="O166" s="75">
        <v>507.15</v>
      </c>
      <c r="P166" s="75"/>
      <c r="Q166" s="75">
        <v>907.6</v>
      </c>
      <c r="R166" s="75">
        <v>546.75</v>
      </c>
      <c r="S166" s="75">
        <v>473.5</v>
      </c>
      <c r="T166" s="75">
        <v>574.4</v>
      </c>
      <c r="U166" s="75"/>
      <c r="V166" s="75">
        <v>622.15</v>
      </c>
      <c r="W166" s="75">
        <v>48.65</v>
      </c>
      <c r="X166" s="75"/>
      <c r="Y166" s="75">
        <v>794.2</v>
      </c>
      <c r="Z166" s="75">
        <v>19.2</v>
      </c>
      <c r="AA166" s="75"/>
      <c r="AB166" s="75"/>
      <c r="AC166" s="75">
        <v>5971.5</v>
      </c>
    </row>
    <row r="167" spans="1:29" x14ac:dyDescent="0.25">
      <c r="A167" s="1"/>
      <c r="B167" s="73" t="s">
        <v>175</v>
      </c>
      <c r="C167" s="73" t="s">
        <v>1090</v>
      </c>
      <c r="D167" s="73" t="s">
        <v>1040</v>
      </c>
      <c r="E167" s="74" t="s">
        <v>531</v>
      </c>
      <c r="F167" s="75"/>
      <c r="G167" s="75"/>
      <c r="H167" s="75"/>
      <c r="I167" s="75"/>
      <c r="J167" s="75"/>
      <c r="K167" s="75"/>
      <c r="L167" s="75"/>
      <c r="M167" s="75"/>
      <c r="N167" s="75"/>
      <c r="O167" s="75">
        <v>999.75</v>
      </c>
      <c r="P167" s="75">
        <v>1537.8</v>
      </c>
      <c r="Q167" s="75"/>
      <c r="R167" s="75">
        <v>778.8</v>
      </c>
      <c r="S167" s="75">
        <v>218.8</v>
      </c>
      <c r="T167" s="75"/>
      <c r="U167" s="75"/>
      <c r="V167" s="75"/>
      <c r="W167" s="75">
        <v>1101</v>
      </c>
      <c r="X167" s="75"/>
      <c r="Y167" s="75"/>
      <c r="Z167" s="75">
        <v>935.35</v>
      </c>
      <c r="AA167" s="75">
        <v>30.75</v>
      </c>
      <c r="AB167" s="75"/>
      <c r="AC167" s="75">
        <v>5602.25</v>
      </c>
    </row>
    <row r="168" spans="1:29" x14ac:dyDescent="0.25">
      <c r="A168" s="1"/>
      <c r="B168" s="214" t="s">
        <v>1091</v>
      </c>
      <c r="C168" s="214"/>
      <c r="D168" s="214"/>
      <c r="E168" s="214"/>
      <c r="F168" s="76">
        <v>169434.2</v>
      </c>
      <c r="G168" s="76">
        <v>160019.83549999999</v>
      </c>
      <c r="H168" s="76">
        <v>170792.6</v>
      </c>
      <c r="I168" s="76">
        <v>177259.7</v>
      </c>
      <c r="J168" s="76">
        <v>175284.3</v>
      </c>
      <c r="K168" s="76">
        <v>178187.94824999999</v>
      </c>
      <c r="L168" s="76">
        <v>178950.6</v>
      </c>
      <c r="M168" s="76">
        <v>172561.52499999999</v>
      </c>
      <c r="N168" s="76">
        <v>162730.91500000001</v>
      </c>
      <c r="O168" s="76">
        <v>172707.09182999999</v>
      </c>
      <c r="P168" s="76">
        <v>177959.6525</v>
      </c>
      <c r="Q168" s="76">
        <v>177684.035</v>
      </c>
      <c r="R168" s="76">
        <v>177686.15</v>
      </c>
      <c r="S168" s="76">
        <v>177902.2</v>
      </c>
      <c r="T168" s="76">
        <v>171686.535</v>
      </c>
      <c r="U168" s="76">
        <v>159804.29441</v>
      </c>
      <c r="V168" s="76">
        <v>172761.05</v>
      </c>
      <c r="W168" s="76">
        <v>175217.31794499999</v>
      </c>
      <c r="X168" s="76">
        <v>174788.98499999999</v>
      </c>
      <c r="Y168" s="76">
        <v>176328.095</v>
      </c>
      <c r="Z168" s="76">
        <v>178891.07045500001</v>
      </c>
      <c r="AA168" s="76">
        <v>173664.51083499999</v>
      </c>
      <c r="AB168" s="76">
        <v>161295.70000000001</v>
      </c>
      <c r="AC168" s="76">
        <v>3973598.3117249999</v>
      </c>
    </row>
    <row r="169" spans="1:29"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8" x14ac:dyDescent="0.25">
      <c r="A171" s="1"/>
      <c r="B171" s="2" t="s">
        <v>1092</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23.1" customHeight="1" x14ac:dyDescent="0.25">
      <c r="A172" s="1"/>
      <c r="B172" s="199" t="s">
        <v>3</v>
      </c>
      <c r="C172" s="199" t="s">
        <v>83</v>
      </c>
      <c r="D172" s="199" t="s">
        <v>1003</v>
      </c>
      <c r="E172" s="199" t="s">
        <v>1004</v>
      </c>
      <c r="F172" s="213" t="s">
        <v>1005</v>
      </c>
      <c r="G172" s="213"/>
      <c r="H172" s="213"/>
      <c r="I172" s="213"/>
      <c r="J172" s="213"/>
      <c r="K172" s="213"/>
      <c r="L172" s="213"/>
      <c r="M172" s="213"/>
      <c r="N172" s="213"/>
      <c r="O172" s="213"/>
      <c r="P172" s="213"/>
      <c r="Q172" s="213"/>
      <c r="R172" s="213"/>
      <c r="S172" s="213"/>
      <c r="T172" s="213"/>
      <c r="U172" s="213"/>
      <c r="V172" s="213"/>
      <c r="W172" s="213"/>
      <c r="X172" s="213"/>
      <c r="Y172" s="213"/>
      <c r="Z172" s="213"/>
      <c r="AA172" s="213"/>
      <c r="AB172" s="213"/>
      <c r="AC172" s="213"/>
    </row>
    <row r="173" spans="1:29" ht="23.1" customHeight="1" x14ac:dyDescent="0.25">
      <c r="A173" s="1"/>
      <c r="B173" s="199"/>
      <c r="C173" s="199"/>
      <c r="D173" s="199"/>
      <c r="E173" s="199"/>
      <c r="F173" s="72">
        <v>1</v>
      </c>
      <c r="G173" s="72">
        <v>2</v>
      </c>
      <c r="H173" s="72">
        <v>3</v>
      </c>
      <c r="I173" s="72">
        <v>4</v>
      </c>
      <c r="J173" s="72">
        <v>5</v>
      </c>
      <c r="K173" s="72">
        <v>6</v>
      </c>
      <c r="L173" s="72">
        <v>7</v>
      </c>
      <c r="M173" s="72">
        <v>8</v>
      </c>
      <c r="N173" s="72">
        <v>9</v>
      </c>
      <c r="O173" s="72">
        <v>10</v>
      </c>
      <c r="P173" s="72">
        <v>11</v>
      </c>
      <c r="Q173" s="72">
        <v>12</v>
      </c>
      <c r="R173" s="72">
        <v>13</v>
      </c>
      <c r="S173" s="72">
        <v>14</v>
      </c>
      <c r="T173" s="72">
        <v>15</v>
      </c>
      <c r="U173" s="72">
        <v>16</v>
      </c>
      <c r="V173" s="72">
        <v>17</v>
      </c>
      <c r="W173" s="72">
        <v>18</v>
      </c>
      <c r="X173" s="72">
        <v>19</v>
      </c>
      <c r="Y173" s="72">
        <v>20</v>
      </c>
      <c r="Z173" s="72">
        <v>21</v>
      </c>
      <c r="AA173" s="72">
        <v>22</v>
      </c>
      <c r="AB173" s="72">
        <v>23</v>
      </c>
      <c r="AC173" s="72" t="s">
        <v>887</v>
      </c>
    </row>
    <row r="174" spans="1:29" x14ac:dyDescent="0.25">
      <c r="A174" s="1"/>
      <c r="B174" s="73" t="s">
        <v>1093</v>
      </c>
      <c r="C174" s="73" t="s">
        <v>1094</v>
      </c>
      <c r="D174" s="73" t="s">
        <v>250</v>
      </c>
      <c r="E174" s="74" t="s">
        <v>530</v>
      </c>
      <c r="F174" s="75">
        <v>146.30549999999999</v>
      </c>
      <c r="G174" s="75">
        <v>146.29300000000001</v>
      </c>
      <c r="H174" s="75">
        <v>146.23099999999999</v>
      </c>
      <c r="I174" s="75">
        <v>146.13050000000001</v>
      </c>
      <c r="J174" s="75">
        <v>146.09049999999999</v>
      </c>
      <c r="K174" s="75">
        <v>262.32</v>
      </c>
      <c r="L174" s="75">
        <v>145.9495</v>
      </c>
      <c r="M174" s="75">
        <v>145.88749999999999</v>
      </c>
      <c r="N174" s="75">
        <v>145.83949999999999</v>
      </c>
      <c r="O174" s="75">
        <v>145.78100000000001</v>
      </c>
      <c r="P174" s="75">
        <v>146.149</v>
      </c>
      <c r="Q174" s="75">
        <v>146.13800000000001</v>
      </c>
      <c r="R174" s="75">
        <v>145.33000000000001</v>
      </c>
      <c r="S174" s="75">
        <v>144.91800000000001</v>
      </c>
      <c r="T174" s="75">
        <v>143.66399999999999</v>
      </c>
      <c r="U174" s="75">
        <v>143.38800000000001</v>
      </c>
      <c r="V174" s="75">
        <v>127.60599999999999</v>
      </c>
      <c r="W174" s="75"/>
      <c r="X174" s="75"/>
      <c r="Y174" s="75">
        <v>262.32</v>
      </c>
      <c r="Z174" s="75"/>
      <c r="AA174" s="75"/>
      <c r="AB174" s="75"/>
      <c r="AC174" s="75">
        <v>2836.3409999999999</v>
      </c>
    </row>
    <row r="175" spans="1:29" x14ac:dyDescent="0.25">
      <c r="A175" s="1"/>
      <c r="B175" s="73" t="s">
        <v>579</v>
      </c>
      <c r="C175" s="73" t="s">
        <v>3320</v>
      </c>
      <c r="D175" s="73" t="s">
        <v>3319</v>
      </c>
      <c r="E175" s="74" t="s">
        <v>530</v>
      </c>
      <c r="F175" s="75">
        <v>123.0245</v>
      </c>
      <c r="G175" s="75">
        <v>96.292500000000004</v>
      </c>
      <c r="H175" s="75">
        <v>86.246499999999997</v>
      </c>
      <c r="I175" s="75">
        <v>88.072500000000005</v>
      </c>
      <c r="J175" s="75">
        <v>214.45</v>
      </c>
      <c r="K175" s="75">
        <v>110.6</v>
      </c>
      <c r="L175" s="75">
        <v>75.856499999999997</v>
      </c>
      <c r="M175" s="75">
        <v>134.95750000000001</v>
      </c>
      <c r="N175" s="75">
        <v>107.9135</v>
      </c>
      <c r="O175" s="75">
        <v>164.18299999999999</v>
      </c>
      <c r="P175" s="75">
        <v>189.809</v>
      </c>
      <c r="Q175" s="75">
        <v>189.041</v>
      </c>
      <c r="R175" s="75">
        <v>155.82300000000001</v>
      </c>
      <c r="S175" s="75">
        <v>192.71250000000001</v>
      </c>
      <c r="T175" s="75">
        <v>190.19649999999999</v>
      </c>
      <c r="U175" s="75">
        <v>190.321</v>
      </c>
      <c r="V175" s="75">
        <v>127.60599999999999</v>
      </c>
      <c r="W175" s="75">
        <v>188.98</v>
      </c>
      <c r="X175" s="75">
        <v>178.47450000000001</v>
      </c>
      <c r="Y175" s="75">
        <v>193.24199999999999</v>
      </c>
      <c r="Z175" s="75">
        <v>193.71549999999999</v>
      </c>
      <c r="AA175" s="75">
        <v>143.31700000000001</v>
      </c>
      <c r="AB175" s="75">
        <v>141.91149999999999</v>
      </c>
      <c r="AC175" s="75">
        <v>3476.7460000000001</v>
      </c>
    </row>
    <row r="176" spans="1:29" x14ac:dyDescent="0.25">
      <c r="A176" s="1"/>
      <c r="B176" s="73" t="s">
        <v>581</v>
      </c>
      <c r="C176" s="73" t="s">
        <v>1095</v>
      </c>
      <c r="D176" s="73" t="s">
        <v>83</v>
      </c>
      <c r="E176" s="74" t="s">
        <v>530</v>
      </c>
      <c r="F176" s="75">
        <v>294.95</v>
      </c>
      <c r="G176" s="75">
        <v>314.85000000000002</v>
      </c>
      <c r="H176" s="75">
        <v>315.45</v>
      </c>
      <c r="I176" s="75">
        <v>316.8</v>
      </c>
      <c r="J176" s="75">
        <v>316.8</v>
      </c>
      <c r="K176" s="75">
        <v>237.55</v>
      </c>
      <c r="L176" s="75">
        <v>206.05</v>
      </c>
      <c r="M176" s="75">
        <v>303.45</v>
      </c>
      <c r="N176" s="75">
        <v>270.5</v>
      </c>
      <c r="O176" s="75">
        <v>316.8</v>
      </c>
      <c r="P176" s="75">
        <v>270.60000000000002</v>
      </c>
      <c r="Q176" s="75">
        <v>316</v>
      </c>
      <c r="R176" s="75">
        <v>263.95</v>
      </c>
      <c r="S176" s="75">
        <v>316.8</v>
      </c>
      <c r="T176" s="75">
        <v>316.8</v>
      </c>
      <c r="U176" s="75">
        <v>316.7</v>
      </c>
      <c r="V176" s="75">
        <v>316.8</v>
      </c>
      <c r="W176" s="75">
        <v>316.8</v>
      </c>
      <c r="X176" s="75">
        <v>316.8</v>
      </c>
      <c r="Y176" s="75">
        <v>316.75</v>
      </c>
      <c r="Z176" s="75">
        <v>237.6</v>
      </c>
      <c r="AA176" s="75">
        <v>217.8</v>
      </c>
      <c r="AB176" s="75">
        <v>310.2</v>
      </c>
      <c r="AC176" s="75">
        <v>6726.8</v>
      </c>
    </row>
    <row r="177" spans="1:29" x14ac:dyDescent="0.25">
      <c r="A177" s="1"/>
      <c r="B177" s="73" t="s">
        <v>582</v>
      </c>
      <c r="C177" s="73" t="s">
        <v>1096</v>
      </c>
      <c r="D177" s="73" t="s">
        <v>83</v>
      </c>
      <c r="E177" s="74" t="s">
        <v>531</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v>0</v>
      </c>
    </row>
    <row r="178" spans="1:29" x14ac:dyDescent="0.25">
      <c r="A178" s="1"/>
      <c r="B178" s="73" t="s">
        <v>456</v>
      </c>
      <c r="C178" s="73" t="s">
        <v>457</v>
      </c>
      <c r="D178" s="73" t="s">
        <v>83</v>
      </c>
      <c r="E178" s="74" t="s">
        <v>530</v>
      </c>
      <c r="F178" s="75">
        <v>28.6</v>
      </c>
      <c r="G178" s="75">
        <v>30.85</v>
      </c>
      <c r="H178" s="75">
        <v>29.1</v>
      </c>
      <c r="I178" s="75">
        <v>29.2</v>
      </c>
      <c r="J178" s="75">
        <v>29.15</v>
      </c>
      <c r="K178" s="75">
        <v>29.05</v>
      </c>
      <c r="L178" s="75">
        <v>28.55</v>
      </c>
      <c r="M178" s="75">
        <v>28.65</v>
      </c>
      <c r="N178" s="75">
        <v>29.3</v>
      </c>
      <c r="O178" s="75">
        <v>29.9</v>
      </c>
      <c r="P178" s="75">
        <v>29.65</v>
      </c>
      <c r="Q178" s="75">
        <v>30.1</v>
      </c>
      <c r="R178" s="75">
        <v>29.35</v>
      </c>
      <c r="S178" s="75">
        <v>28.85</v>
      </c>
      <c r="T178" s="75">
        <v>28.9</v>
      </c>
      <c r="U178" s="75">
        <v>24.35</v>
      </c>
      <c r="V178" s="75">
        <v>22.15</v>
      </c>
      <c r="W178" s="75">
        <v>28.8</v>
      </c>
      <c r="X178" s="75">
        <v>27.5</v>
      </c>
      <c r="Y178" s="75">
        <v>29.6</v>
      </c>
      <c r="Z178" s="75">
        <v>31.2</v>
      </c>
      <c r="AA178" s="75">
        <v>31.2</v>
      </c>
      <c r="AB178" s="75">
        <v>31.2</v>
      </c>
      <c r="AC178" s="75">
        <v>665.2</v>
      </c>
    </row>
    <row r="179" spans="1:29" x14ac:dyDescent="0.25">
      <c r="A179" s="1"/>
      <c r="B179" s="73" t="s">
        <v>1097</v>
      </c>
      <c r="C179" s="73" t="s">
        <v>1098</v>
      </c>
      <c r="D179" s="73" t="s">
        <v>1098</v>
      </c>
      <c r="E179" s="74" t="s">
        <v>531</v>
      </c>
      <c r="F179" s="75">
        <v>454.15222</v>
      </c>
      <c r="G179" s="75">
        <v>454.24976500000002</v>
      </c>
      <c r="H179" s="75">
        <v>454.19483500000001</v>
      </c>
      <c r="I179" s="75">
        <v>451.17923999999999</v>
      </c>
      <c r="J179" s="75">
        <v>453.86609499999997</v>
      </c>
      <c r="K179" s="75">
        <v>451.06700000000001</v>
      </c>
      <c r="L179" s="75">
        <v>454.15707500000002</v>
      </c>
      <c r="M179" s="75">
        <v>454.15575000000001</v>
      </c>
      <c r="N179" s="75">
        <v>454.30348500000002</v>
      </c>
      <c r="O179" s="75">
        <v>454.213435</v>
      </c>
      <c r="P179" s="75">
        <v>454.15224000000001</v>
      </c>
      <c r="Q179" s="75">
        <v>454.19547</v>
      </c>
      <c r="R179" s="75">
        <v>454.213165</v>
      </c>
      <c r="S179" s="75">
        <v>454.15348999999998</v>
      </c>
      <c r="T179" s="75">
        <v>454.142135</v>
      </c>
      <c r="U179" s="75">
        <v>454.18922500000002</v>
      </c>
      <c r="V179" s="75">
        <v>454.16891500000003</v>
      </c>
      <c r="W179" s="75">
        <v>454.17892000000001</v>
      </c>
      <c r="X179" s="75">
        <v>454.16450500000002</v>
      </c>
      <c r="Y179" s="75">
        <v>447.61962</v>
      </c>
      <c r="Z179" s="75">
        <v>454.09059999999999</v>
      </c>
      <c r="AA179" s="75">
        <v>454.10915499999999</v>
      </c>
      <c r="AB179" s="75">
        <v>454.22217000000001</v>
      </c>
      <c r="AC179" s="75">
        <v>10433.138510000001</v>
      </c>
    </row>
    <row r="180" spans="1:29" x14ac:dyDescent="0.25">
      <c r="A180" s="1"/>
      <c r="B180" s="73" t="s">
        <v>940</v>
      </c>
      <c r="C180" s="73" t="s">
        <v>1099</v>
      </c>
      <c r="D180" s="73" t="s">
        <v>83</v>
      </c>
      <c r="E180" s="74" t="s">
        <v>530</v>
      </c>
      <c r="F180" s="75">
        <v>239.7</v>
      </c>
      <c r="G180" s="75">
        <v>256.7</v>
      </c>
      <c r="H180" s="75">
        <v>256</v>
      </c>
      <c r="I180" s="75">
        <v>273.39999999999998</v>
      </c>
      <c r="J180" s="75">
        <v>274.55</v>
      </c>
      <c r="K180" s="75">
        <v>265.2</v>
      </c>
      <c r="L180" s="75">
        <v>256.14999999999998</v>
      </c>
      <c r="M180" s="75">
        <v>264.8</v>
      </c>
      <c r="N180" s="75">
        <v>275.25</v>
      </c>
      <c r="O180" s="75">
        <v>273.7</v>
      </c>
      <c r="P180" s="75">
        <v>272.55</v>
      </c>
      <c r="Q180" s="75">
        <v>272.7</v>
      </c>
      <c r="R180" s="75">
        <v>266.64999999999998</v>
      </c>
      <c r="S180" s="75">
        <v>266.64999999999998</v>
      </c>
      <c r="T180" s="75">
        <v>216.35</v>
      </c>
      <c r="U180" s="75">
        <v>247.15</v>
      </c>
      <c r="V180" s="75">
        <v>208.35</v>
      </c>
      <c r="W180" s="75">
        <v>229.85</v>
      </c>
      <c r="X180" s="75">
        <v>229.75</v>
      </c>
      <c r="Y180" s="75">
        <v>233.55</v>
      </c>
      <c r="Z180" s="75">
        <v>262.10000000000002</v>
      </c>
      <c r="AA180" s="75">
        <v>266.14999999999998</v>
      </c>
      <c r="AB180" s="75">
        <v>267.25</v>
      </c>
      <c r="AC180" s="75">
        <v>5874.5</v>
      </c>
    </row>
    <row r="181" spans="1:29" x14ac:dyDescent="0.25">
      <c r="A181" s="1"/>
      <c r="B181" s="73" t="s">
        <v>940</v>
      </c>
      <c r="C181" s="73" t="s">
        <v>1100</v>
      </c>
      <c r="D181" s="73" t="s">
        <v>83</v>
      </c>
      <c r="E181" s="74" t="s">
        <v>530</v>
      </c>
      <c r="F181" s="75">
        <v>202.8</v>
      </c>
      <c r="G181" s="75">
        <v>202.35</v>
      </c>
      <c r="H181" s="75">
        <v>233.95</v>
      </c>
      <c r="I181" s="75">
        <v>219.95</v>
      </c>
      <c r="J181" s="75">
        <v>214.45</v>
      </c>
      <c r="K181" s="75">
        <v>218.3</v>
      </c>
      <c r="L181" s="75">
        <v>216.5</v>
      </c>
      <c r="M181" s="75">
        <v>222.65</v>
      </c>
      <c r="N181" s="75">
        <v>212.15</v>
      </c>
      <c r="O181" s="75">
        <v>222.95</v>
      </c>
      <c r="P181" s="75">
        <v>226.85</v>
      </c>
      <c r="Q181" s="75">
        <v>255.95</v>
      </c>
      <c r="R181" s="75">
        <v>384.95</v>
      </c>
      <c r="S181" s="75">
        <v>384.85</v>
      </c>
      <c r="T181" s="75">
        <v>384.05</v>
      </c>
      <c r="U181" s="75">
        <v>383.75</v>
      </c>
      <c r="V181" s="75">
        <v>381.55</v>
      </c>
      <c r="W181" s="75">
        <v>382.05</v>
      </c>
      <c r="X181" s="75">
        <v>382.3</v>
      </c>
      <c r="Y181" s="75">
        <v>381.25</v>
      </c>
      <c r="Z181" s="75">
        <v>381</v>
      </c>
      <c r="AA181" s="75">
        <v>377.75</v>
      </c>
      <c r="AB181" s="75">
        <v>371.7</v>
      </c>
      <c r="AC181" s="75">
        <v>6844.05</v>
      </c>
    </row>
    <row r="182" spans="1:29" x14ac:dyDescent="0.25">
      <c r="A182" s="1"/>
      <c r="B182" s="73" t="s">
        <v>578</v>
      </c>
      <c r="C182" s="73" t="s">
        <v>1101</v>
      </c>
      <c r="D182" s="73" t="s">
        <v>250</v>
      </c>
      <c r="E182" s="74" t="s">
        <v>530</v>
      </c>
      <c r="F182" s="75">
        <v>577.92104500000005</v>
      </c>
      <c r="G182" s="75">
        <v>574.04157499999997</v>
      </c>
      <c r="H182" s="75">
        <v>573.54777000000001</v>
      </c>
      <c r="I182" s="75">
        <v>575.12431500000002</v>
      </c>
      <c r="J182" s="75">
        <v>573.50297999999998</v>
      </c>
      <c r="K182" s="75">
        <v>578.58609999999999</v>
      </c>
      <c r="L182" s="75">
        <v>573.63331000000005</v>
      </c>
      <c r="M182" s="75">
        <v>562.79103499999997</v>
      </c>
      <c r="N182" s="75">
        <v>570.68289000000004</v>
      </c>
      <c r="O182" s="75">
        <v>574.23126500000001</v>
      </c>
      <c r="P182" s="75">
        <v>571.81948</v>
      </c>
      <c r="Q182" s="75">
        <v>433.33076999999997</v>
      </c>
      <c r="R182" s="75">
        <v>436.25948499999998</v>
      </c>
      <c r="S182" s="75">
        <v>576.78001500000005</v>
      </c>
      <c r="T182" s="75">
        <v>581.64699499999995</v>
      </c>
      <c r="U182" s="75">
        <v>577.05463999999995</v>
      </c>
      <c r="V182" s="75">
        <v>577.84268999999995</v>
      </c>
      <c r="W182" s="75">
        <v>561.42606999999998</v>
      </c>
      <c r="X182" s="75">
        <v>581.66867500000001</v>
      </c>
      <c r="Y182" s="75">
        <v>583.29877999999997</v>
      </c>
      <c r="Z182" s="75">
        <v>578.28887999999995</v>
      </c>
      <c r="AA182" s="75">
        <v>579.22817999999995</v>
      </c>
      <c r="AB182" s="75">
        <v>576.17501500000003</v>
      </c>
      <c r="AC182" s="75">
        <v>12948.881960000001</v>
      </c>
    </row>
    <row r="183" spans="1:29" x14ac:dyDescent="0.25">
      <c r="A183" s="1"/>
      <c r="B183" s="214" t="s">
        <v>1102</v>
      </c>
      <c r="C183" s="214"/>
      <c r="D183" s="214"/>
      <c r="E183" s="214"/>
      <c r="F183" s="76">
        <v>2067.4532650000001</v>
      </c>
      <c r="G183" s="76">
        <v>2075.6268399999999</v>
      </c>
      <c r="H183" s="76">
        <v>2094.7201049999999</v>
      </c>
      <c r="I183" s="76">
        <v>2099.8565549999998</v>
      </c>
      <c r="J183" s="76">
        <v>2222.8595749999999</v>
      </c>
      <c r="K183" s="76">
        <v>2152.6731</v>
      </c>
      <c r="L183" s="76">
        <v>1956.8463850000001</v>
      </c>
      <c r="M183" s="76">
        <v>2117.3417850000001</v>
      </c>
      <c r="N183" s="76">
        <v>2065.9393749999999</v>
      </c>
      <c r="O183" s="76">
        <v>2181.7586999999999</v>
      </c>
      <c r="P183" s="76">
        <v>2161.5797200000002</v>
      </c>
      <c r="Q183" s="76">
        <v>2097.4552399999998</v>
      </c>
      <c r="R183" s="76">
        <v>2136.52565</v>
      </c>
      <c r="S183" s="76">
        <v>2365.7140049999998</v>
      </c>
      <c r="T183" s="76">
        <v>2315.7496299999998</v>
      </c>
      <c r="U183" s="76">
        <v>2336.902865</v>
      </c>
      <c r="V183" s="76">
        <v>2216.073605</v>
      </c>
      <c r="W183" s="76">
        <v>2162.0849899999998</v>
      </c>
      <c r="X183" s="76">
        <v>2170.6576799999998</v>
      </c>
      <c r="Y183" s="76">
        <v>2447.6304</v>
      </c>
      <c r="Z183" s="76">
        <v>2137.9949799999999</v>
      </c>
      <c r="AA183" s="76">
        <v>2069.5543349999998</v>
      </c>
      <c r="AB183" s="76">
        <v>2152.6586849999999</v>
      </c>
      <c r="AC183" s="76">
        <v>49805.657469999998</v>
      </c>
    </row>
    <row r="184" spans="1:29"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25">
      <c r="A188" s="1"/>
      <c r="B188" s="1"/>
      <c r="C188" s="1"/>
      <c r="D188" s="1"/>
      <c r="E188" s="1"/>
      <c r="F188" s="1"/>
      <c r="G188" s="1"/>
      <c r="H188" s="1"/>
      <c r="I188" s="77" t="s">
        <v>128</v>
      </c>
      <c r="J188" s="77">
        <v>796203.91333999997</v>
      </c>
      <c r="K188" s="1"/>
      <c r="L188" s="1"/>
      <c r="M188" s="1"/>
      <c r="N188" s="1"/>
      <c r="O188" s="1"/>
      <c r="P188" s="1"/>
      <c r="Q188" s="1"/>
      <c r="R188" s="1"/>
      <c r="S188" s="1"/>
      <c r="T188" s="1"/>
      <c r="U188" s="1"/>
      <c r="V188" s="1"/>
      <c r="W188" s="1"/>
      <c r="X188" s="1"/>
      <c r="Y188" s="1"/>
      <c r="Z188" s="1"/>
      <c r="AA188" s="1"/>
      <c r="AB188" s="1"/>
      <c r="AC188" s="1"/>
    </row>
    <row r="189" spans="1:29" x14ac:dyDescent="0.25">
      <c r="A189" s="1"/>
      <c r="B189" s="1"/>
      <c r="C189" s="1"/>
      <c r="D189" s="1"/>
      <c r="E189" s="1"/>
      <c r="F189" s="1"/>
      <c r="G189" s="1"/>
      <c r="H189" s="1"/>
      <c r="I189" s="77" t="s">
        <v>147</v>
      </c>
      <c r="J189" s="77">
        <v>499674.70449999999</v>
      </c>
      <c r="K189" s="1"/>
      <c r="L189" s="1"/>
      <c r="M189" s="1"/>
      <c r="N189" s="1"/>
      <c r="O189" s="1"/>
      <c r="P189" s="1"/>
      <c r="Q189" s="1"/>
      <c r="R189" s="1"/>
      <c r="S189" s="1"/>
      <c r="T189" s="1"/>
      <c r="U189" s="1"/>
      <c r="V189" s="1"/>
      <c r="W189" s="1"/>
      <c r="X189" s="1"/>
      <c r="Y189" s="1"/>
      <c r="Z189" s="1"/>
      <c r="AA189" s="1"/>
      <c r="AB189" s="1"/>
      <c r="AC189" s="1"/>
    </row>
    <row r="190" spans="1:29" x14ac:dyDescent="0.25">
      <c r="A190" s="1"/>
      <c r="B190" s="1"/>
      <c r="C190" s="1"/>
      <c r="D190" s="1"/>
      <c r="E190" s="1"/>
      <c r="F190" s="1"/>
      <c r="G190" s="1"/>
      <c r="H190" s="1"/>
      <c r="I190" s="77" t="s">
        <v>302</v>
      </c>
      <c r="J190" s="77">
        <v>448220.33</v>
      </c>
      <c r="K190" s="1"/>
      <c r="L190" s="1"/>
      <c r="M190" s="1"/>
      <c r="N190" s="1"/>
      <c r="O190" s="1"/>
      <c r="P190" s="1"/>
      <c r="Q190" s="1"/>
      <c r="R190" s="1"/>
      <c r="S190" s="1"/>
      <c r="T190" s="1"/>
      <c r="U190" s="1"/>
      <c r="V190" s="1"/>
      <c r="W190" s="1"/>
      <c r="X190" s="1"/>
      <c r="Y190" s="1"/>
      <c r="Z190" s="1"/>
      <c r="AA190" s="1"/>
      <c r="AB190" s="1"/>
      <c r="AC190" s="1"/>
    </row>
    <row r="191" spans="1:29" x14ac:dyDescent="0.25">
      <c r="A191" s="1"/>
      <c r="B191" s="1"/>
      <c r="C191" s="1"/>
      <c r="D191" s="1"/>
      <c r="E191" s="1"/>
      <c r="F191" s="1"/>
      <c r="G191" s="1"/>
      <c r="H191" s="1"/>
      <c r="I191" s="77" t="s">
        <v>107</v>
      </c>
      <c r="J191" s="77">
        <v>356135.2</v>
      </c>
      <c r="K191" s="1"/>
      <c r="L191" s="1"/>
      <c r="M191" s="1"/>
      <c r="N191" s="1"/>
      <c r="O191" s="1"/>
      <c r="P191" s="1"/>
      <c r="Q191" s="1"/>
      <c r="R191" s="1"/>
      <c r="S191" s="1"/>
      <c r="T191" s="1"/>
      <c r="U191" s="1"/>
      <c r="V191" s="1"/>
      <c r="W191" s="1"/>
      <c r="X191" s="1"/>
      <c r="Y191" s="1"/>
      <c r="Z191" s="1"/>
      <c r="AA191" s="1"/>
      <c r="AB191" s="1"/>
      <c r="AC191" s="1"/>
    </row>
    <row r="192" spans="1:29" x14ac:dyDescent="0.25">
      <c r="A192" s="1"/>
      <c r="B192" s="1"/>
      <c r="C192" s="1"/>
      <c r="D192" s="1"/>
      <c r="E192" s="1"/>
      <c r="F192" s="1"/>
      <c r="G192" s="1"/>
      <c r="H192" s="1"/>
      <c r="I192" s="77" t="s">
        <v>538</v>
      </c>
      <c r="J192" s="77">
        <v>248053.14645500001</v>
      </c>
      <c r="K192" s="1"/>
      <c r="L192" s="1"/>
      <c r="M192" s="1"/>
      <c r="N192" s="1"/>
      <c r="O192" s="1"/>
      <c r="P192" s="1"/>
      <c r="Q192" s="1"/>
      <c r="R192" s="1"/>
      <c r="S192" s="1"/>
      <c r="T192" s="1"/>
      <c r="U192" s="1"/>
      <c r="V192" s="1"/>
      <c r="W192" s="1"/>
      <c r="X192" s="1"/>
      <c r="Y192" s="1"/>
      <c r="Z192" s="1"/>
      <c r="AA192" s="1"/>
      <c r="AB192" s="1"/>
      <c r="AC192" s="1"/>
    </row>
    <row r="193" spans="1:29" x14ac:dyDescent="0.25">
      <c r="A193" s="1"/>
      <c r="B193" s="1"/>
      <c r="C193" s="1"/>
      <c r="D193" s="1"/>
      <c r="E193" s="1"/>
      <c r="F193" s="1"/>
      <c r="G193" s="1"/>
      <c r="H193" s="1"/>
      <c r="I193" s="77" t="s">
        <v>121</v>
      </c>
      <c r="J193" s="77">
        <v>242495.12182999999</v>
      </c>
      <c r="K193" s="1"/>
      <c r="L193" s="1"/>
      <c r="M193" s="1"/>
      <c r="N193" s="1"/>
      <c r="O193" s="1"/>
      <c r="P193" s="1"/>
      <c r="Q193" s="1"/>
      <c r="R193" s="1"/>
      <c r="S193" s="1"/>
      <c r="T193" s="1"/>
      <c r="U193" s="1"/>
      <c r="V193" s="1"/>
      <c r="W193" s="1"/>
      <c r="X193" s="1"/>
      <c r="Y193" s="1"/>
      <c r="Z193" s="1"/>
      <c r="AA193" s="1"/>
      <c r="AB193" s="1"/>
      <c r="AC193" s="1"/>
    </row>
    <row r="194" spans="1:29" x14ac:dyDescent="0.25">
      <c r="A194" s="1"/>
      <c r="B194" s="1"/>
      <c r="C194" s="1"/>
      <c r="D194" s="1"/>
      <c r="E194" s="1"/>
      <c r="F194" s="1"/>
      <c r="G194" s="1"/>
      <c r="H194" s="1"/>
      <c r="I194" s="77" t="s">
        <v>59</v>
      </c>
      <c r="J194" s="77">
        <v>200679.85</v>
      </c>
      <c r="K194" s="1"/>
      <c r="L194" s="1"/>
      <c r="M194" s="1"/>
      <c r="N194" s="1"/>
      <c r="O194" s="1"/>
      <c r="P194" s="1"/>
      <c r="Q194" s="1"/>
      <c r="R194" s="1"/>
      <c r="S194" s="1"/>
      <c r="T194" s="1"/>
      <c r="U194" s="1"/>
      <c r="V194" s="1"/>
      <c r="W194" s="1"/>
      <c r="X194" s="1"/>
      <c r="Y194" s="1"/>
      <c r="Z194" s="1"/>
      <c r="AA194" s="1"/>
      <c r="AB194" s="1"/>
      <c r="AC194" s="1"/>
    </row>
    <row r="195" spans="1:29" x14ac:dyDescent="0.25">
      <c r="A195" s="1"/>
      <c r="B195" s="1"/>
      <c r="C195" s="1"/>
      <c r="D195" s="1"/>
      <c r="E195" s="1"/>
      <c r="F195" s="1"/>
      <c r="G195" s="1"/>
      <c r="H195" s="1"/>
      <c r="I195" s="77" t="s">
        <v>142</v>
      </c>
      <c r="J195" s="77">
        <v>174011.79749500001</v>
      </c>
      <c r="K195" s="1"/>
      <c r="L195" s="1"/>
      <c r="M195" s="1"/>
      <c r="N195" s="1"/>
      <c r="O195" s="1"/>
      <c r="P195" s="1"/>
      <c r="Q195" s="1"/>
      <c r="R195" s="1"/>
      <c r="S195" s="1"/>
      <c r="T195" s="1"/>
      <c r="U195" s="1"/>
      <c r="V195" s="1"/>
      <c r="W195" s="1"/>
      <c r="X195" s="1"/>
      <c r="Y195" s="1"/>
      <c r="Z195" s="1"/>
      <c r="AA195" s="1"/>
      <c r="AB195" s="1"/>
      <c r="AC195" s="1"/>
    </row>
    <row r="196" spans="1:29" x14ac:dyDescent="0.25">
      <c r="A196" s="1"/>
      <c r="B196" s="1"/>
      <c r="C196" s="1"/>
      <c r="D196" s="1"/>
      <c r="E196" s="1"/>
      <c r="F196" s="1"/>
      <c r="G196" s="1"/>
      <c r="H196" s="1"/>
      <c r="I196" s="77" t="s">
        <v>80</v>
      </c>
      <c r="J196" s="77">
        <v>105064.5</v>
      </c>
      <c r="K196" s="1"/>
      <c r="L196" s="1"/>
      <c r="M196" s="1"/>
      <c r="N196" s="1"/>
      <c r="O196" s="1"/>
      <c r="P196" s="1"/>
      <c r="Q196" s="1"/>
      <c r="R196" s="1"/>
      <c r="S196" s="1"/>
      <c r="T196" s="1"/>
      <c r="U196" s="1"/>
      <c r="V196" s="1"/>
      <c r="W196" s="1"/>
      <c r="X196" s="1"/>
      <c r="Y196" s="1"/>
      <c r="Z196" s="1"/>
      <c r="AA196" s="1"/>
      <c r="AB196" s="1"/>
      <c r="AC196" s="1"/>
    </row>
    <row r="197" spans="1:29" x14ac:dyDescent="0.25">
      <c r="A197" s="1"/>
      <c r="B197" s="1"/>
      <c r="C197" s="1"/>
      <c r="D197" s="1"/>
      <c r="E197" s="1"/>
      <c r="F197" s="1"/>
      <c r="G197" s="1"/>
      <c r="H197" s="1"/>
      <c r="I197" s="77" t="s">
        <v>171</v>
      </c>
      <c r="J197" s="77">
        <v>96410.8</v>
      </c>
      <c r="K197" s="1"/>
      <c r="L197" s="1"/>
      <c r="M197" s="1"/>
      <c r="N197" s="1"/>
      <c r="O197" s="1"/>
      <c r="P197" s="1"/>
      <c r="Q197" s="1"/>
      <c r="R197" s="1"/>
      <c r="S197" s="1"/>
      <c r="T197" s="1"/>
      <c r="U197" s="1"/>
      <c r="V197" s="1"/>
      <c r="W197" s="1"/>
      <c r="X197" s="1"/>
      <c r="Y197" s="1"/>
      <c r="Z197" s="1"/>
      <c r="AA197" s="1"/>
      <c r="AB197" s="1"/>
      <c r="AC197" s="1"/>
    </row>
    <row r="198" spans="1:29" x14ac:dyDescent="0.25">
      <c r="A198" s="1"/>
      <c r="B198" s="1"/>
      <c r="C198" s="1"/>
      <c r="D198" s="1"/>
      <c r="E198" s="1"/>
      <c r="F198" s="1"/>
      <c r="G198" s="1"/>
      <c r="H198" s="1"/>
      <c r="I198" s="77" t="s">
        <v>536</v>
      </c>
      <c r="J198" s="77">
        <v>90349.8</v>
      </c>
      <c r="K198" s="1"/>
      <c r="L198" s="1"/>
      <c r="M198" s="1"/>
      <c r="N198" s="1"/>
      <c r="O198" s="1"/>
      <c r="P198" s="1"/>
      <c r="Q198" s="1"/>
      <c r="R198" s="1"/>
      <c r="S198" s="1"/>
      <c r="T198" s="1"/>
      <c r="U198" s="1"/>
      <c r="V198" s="1"/>
      <c r="W198" s="1"/>
      <c r="X198" s="1"/>
      <c r="Y198" s="1"/>
      <c r="Z198" s="1"/>
      <c r="AA198" s="1"/>
      <c r="AB198" s="1"/>
      <c r="AC198" s="1"/>
    </row>
    <row r="199" spans="1:29" x14ac:dyDescent="0.25">
      <c r="A199" s="1"/>
      <c r="B199" s="1"/>
      <c r="C199" s="1"/>
      <c r="D199" s="1"/>
      <c r="E199" s="1"/>
      <c r="F199" s="1"/>
      <c r="G199" s="1"/>
      <c r="H199" s="1"/>
      <c r="I199" s="77" t="s">
        <v>87</v>
      </c>
      <c r="J199" s="77">
        <v>76474.398000000001</v>
      </c>
      <c r="K199" s="1"/>
      <c r="L199" s="1"/>
      <c r="M199" s="1"/>
      <c r="N199" s="1"/>
      <c r="O199" s="1"/>
      <c r="P199" s="1"/>
      <c r="Q199" s="1"/>
      <c r="R199" s="1"/>
      <c r="S199" s="1"/>
      <c r="T199" s="1"/>
      <c r="U199" s="1"/>
      <c r="V199" s="1"/>
      <c r="W199" s="1"/>
      <c r="X199" s="1"/>
      <c r="Y199" s="1"/>
      <c r="Z199" s="1"/>
      <c r="AA199" s="1"/>
      <c r="AB199" s="1"/>
      <c r="AC199" s="1"/>
    </row>
    <row r="200" spans="1:29" x14ac:dyDescent="0.25">
      <c r="A200" s="1"/>
      <c r="B200" s="1"/>
      <c r="C200" s="1"/>
      <c r="D200" s="1"/>
      <c r="E200" s="1"/>
      <c r="F200" s="1"/>
      <c r="G200" s="1"/>
      <c r="H200" s="1"/>
      <c r="I200" s="77" t="s">
        <v>92</v>
      </c>
      <c r="J200" s="77">
        <v>61699.06</v>
      </c>
      <c r="K200" s="1"/>
      <c r="L200" s="1"/>
      <c r="M200" s="1"/>
      <c r="N200" s="1"/>
      <c r="O200" s="1"/>
      <c r="P200" s="1"/>
      <c r="Q200" s="1"/>
      <c r="R200" s="1"/>
      <c r="S200" s="1"/>
      <c r="T200" s="1"/>
      <c r="U200" s="1"/>
      <c r="V200" s="1"/>
      <c r="W200" s="1"/>
      <c r="X200" s="1"/>
      <c r="Y200" s="1"/>
      <c r="Z200" s="1"/>
      <c r="AA200" s="1"/>
      <c r="AB200" s="1"/>
      <c r="AC200" s="1"/>
    </row>
    <row r="201" spans="1:29" x14ac:dyDescent="0.25">
      <c r="A201" s="1"/>
      <c r="B201" s="1"/>
      <c r="C201" s="1"/>
      <c r="D201" s="1"/>
      <c r="E201" s="1"/>
      <c r="F201" s="1"/>
      <c r="G201" s="1"/>
      <c r="H201" s="1"/>
      <c r="I201" s="77" t="s">
        <v>456</v>
      </c>
      <c r="J201" s="77">
        <v>60459.55</v>
      </c>
      <c r="K201" s="1"/>
      <c r="L201" s="1"/>
      <c r="M201" s="1"/>
      <c r="N201" s="1"/>
      <c r="O201" s="1"/>
      <c r="P201" s="1"/>
      <c r="Q201" s="1"/>
      <c r="R201" s="1"/>
      <c r="S201" s="1"/>
      <c r="T201" s="1"/>
      <c r="U201" s="1"/>
      <c r="V201" s="1"/>
      <c r="W201" s="1"/>
      <c r="X201" s="1"/>
      <c r="Y201" s="1"/>
      <c r="Z201" s="1"/>
      <c r="AA201" s="1"/>
      <c r="AB201" s="1"/>
      <c r="AC201" s="1"/>
    </row>
    <row r="202" spans="1:29" x14ac:dyDescent="0.25">
      <c r="A202" s="1"/>
      <c r="B202" s="1"/>
      <c r="C202" s="1"/>
      <c r="D202" s="1"/>
      <c r="E202" s="1"/>
      <c r="F202" s="1"/>
      <c r="G202" s="1"/>
      <c r="H202" s="1"/>
      <c r="I202" s="77" t="s">
        <v>541</v>
      </c>
      <c r="J202" s="77">
        <v>49223.09</v>
      </c>
      <c r="K202" s="1"/>
      <c r="L202" s="1"/>
      <c r="M202" s="1"/>
      <c r="N202" s="1"/>
      <c r="O202" s="1"/>
      <c r="P202" s="1"/>
      <c r="Q202" s="1"/>
      <c r="R202" s="1"/>
      <c r="S202" s="1"/>
      <c r="T202" s="1"/>
      <c r="U202" s="1"/>
      <c r="V202" s="1"/>
      <c r="W202" s="1"/>
      <c r="X202" s="1"/>
      <c r="Y202" s="1"/>
      <c r="Z202" s="1"/>
      <c r="AA202" s="1"/>
      <c r="AB202" s="1"/>
      <c r="AC202" s="1"/>
    </row>
    <row r="203" spans="1:29" x14ac:dyDescent="0.25">
      <c r="A203" s="1"/>
      <c r="B203" s="1"/>
      <c r="C203" s="1"/>
      <c r="D203" s="1"/>
      <c r="E203" s="1"/>
      <c r="F203" s="1"/>
      <c r="G203" s="1"/>
      <c r="H203" s="1"/>
      <c r="I203" s="77" t="s">
        <v>566</v>
      </c>
      <c r="J203" s="77">
        <v>38518.75</v>
      </c>
      <c r="K203" s="1"/>
      <c r="L203" s="1"/>
      <c r="M203" s="1"/>
      <c r="N203" s="1"/>
      <c r="O203" s="1"/>
      <c r="P203" s="1"/>
      <c r="Q203" s="1"/>
      <c r="R203" s="1"/>
      <c r="S203" s="1"/>
      <c r="T203" s="1"/>
      <c r="U203" s="1"/>
      <c r="V203" s="1"/>
      <c r="W203" s="1"/>
      <c r="X203" s="1"/>
      <c r="Y203" s="1"/>
      <c r="Z203" s="1"/>
      <c r="AA203" s="1"/>
      <c r="AB203" s="1"/>
      <c r="AC203" s="1"/>
    </row>
    <row r="204" spans="1:29" x14ac:dyDescent="0.25">
      <c r="A204" s="1"/>
      <c r="B204" s="1"/>
      <c r="C204" s="1"/>
      <c r="D204" s="1"/>
      <c r="E204" s="1"/>
      <c r="F204" s="1"/>
      <c r="G204" s="1"/>
      <c r="H204" s="1"/>
      <c r="I204" s="77" t="s">
        <v>542</v>
      </c>
      <c r="J204" s="77">
        <v>38319.599999999999</v>
      </c>
      <c r="K204" s="1"/>
      <c r="L204" s="1"/>
      <c r="M204" s="1"/>
      <c r="N204" s="1"/>
      <c r="O204" s="1"/>
      <c r="P204" s="1"/>
      <c r="Q204" s="1"/>
      <c r="R204" s="1"/>
      <c r="S204" s="1"/>
      <c r="T204" s="1"/>
      <c r="U204" s="1"/>
      <c r="V204" s="1"/>
      <c r="W204" s="1"/>
      <c r="X204" s="1"/>
      <c r="Y204" s="1"/>
      <c r="Z204" s="1"/>
      <c r="AA204" s="1"/>
      <c r="AB204" s="1"/>
      <c r="AC204" s="1"/>
    </row>
    <row r="205" spans="1:29" x14ac:dyDescent="0.25">
      <c r="A205" s="1"/>
      <c r="B205" s="1"/>
      <c r="C205" s="1"/>
      <c r="D205" s="1"/>
      <c r="E205" s="1"/>
      <c r="F205" s="1"/>
      <c r="G205" s="1"/>
      <c r="H205" s="1"/>
      <c r="I205" s="77" t="s">
        <v>569</v>
      </c>
      <c r="J205" s="77">
        <v>34333.050000000003</v>
      </c>
      <c r="K205" s="1"/>
      <c r="L205" s="1"/>
      <c r="M205" s="1"/>
      <c r="N205" s="1"/>
      <c r="O205" s="1"/>
      <c r="P205" s="1"/>
      <c r="Q205" s="1"/>
      <c r="R205" s="1"/>
      <c r="S205" s="1"/>
      <c r="T205" s="1"/>
      <c r="U205" s="1"/>
      <c r="V205" s="1"/>
      <c r="W205" s="1"/>
      <c r="X205" s="1"/>
      <c r="Y205" s="1"/>
      <c r="Z205" s="1"/>
      <c r="AA205" s="1"/>
      <c r="AB205" s="1"/>
      <c r="AC205" s="1"/>
    </row>
    <row r="206" spans="1:29" x14ac:dyDescent="0.25">
      <c r="A206" s="1"/>
      <c r="B206" s="1"/>
      <c r="C206" s="1"/>
      <c r="D206" s="1"/>
      <c r="E206" s="1"/>
      <c r="F206" s="1"/>
      <c r="G206" s="1"/>
      <c r="H206" s="1"/>
      <c r="I206" s="77" t="s">
        <v>539</v>
      </c>
      <c r="J206" s="77">
        <v>30943.200000000001</v>
      </c>
      <c r="K206" s="1"/>
      <c r="L206" s="1"/>
      <c r="M206" s="1"/>
      <c r="N206" s="1"/>
      <c r="O206" s="1"/>
      <c r="P206" s="1"/>
      <c r="Q206" s="1"/>
      <c r="R206" s="1"/>
      <c r="S206" s="1"/>
      <c r="T206" s="1"/>
      <c r="U206" s="1"/>
      <c r="V206" s="1"/>
      <c r="W206" s="1"/>
      <c r="X206" s="1"/>
      <c r="Y206" s="1"/>
      <c r="Z206" s="1"/>
      <c r="AA206" s="1"/>
      <c r="AB206" s="1"/>
      <c r="AC206" s="1"/>
    </row>
    <row r="207" spans="1:29" x14ac:dyDescent="0.25">
      <c r="A207" s="1"/>
      <c r="B207" s="1"/>
      <c r="C207" s="1"/>
      <c r="D207" s="1"/>
      <c r="E207" s="1"/>
      <c r="F207" s="1"/>
      <c r="G207" s="1"/>
      <c r="H207" s="1"/>
      <c r="I207" s="77" t="s">
        <v>546</v>
      </c>
      <c r="J207" s="77">
        <v>26216.799999999999</v>
      </c>
      <c r="K207" s="1"/>
      <c r="L207" s="1"/>
      <c r="M207" s="1"/>
      <c r="N207" s="1"/>
      <c r="O207" s="1"/>
      <c r="P207" s="1"/>
      <c r="Q207" s="1"/>
      <c r="R207" s="1"/>
      <c r="S207" s="1"/>
      <c r="T207" s="1"/>
      <c r="U207" s="1"/>
      <c r="V207" s="1"/>
      <c r="W207" s="1"/>
      <c r="X207" s="1"/>
      <c r="Y207" s="1"/>
      <c r="Z207" s="1"/>
      <c r="AA207" s="1"/>
      <c r="AB207" s="1"/>
      <c r="AC207" s="1"/>
    </row>
    <row r="208" spans="1:29" x14ac:dyDescent="0.25">
      <c r="A208" s="1"/>
      <c r="B208" s="1"/>
      <c r="C208" s="1"/>
      <c r="D208" s="1"/>
      <c r="E208" s="1"/>
      <c r="F208" s="1"/>
      <c r="G208" s="1"/>
      <c r="H208" s="1"/>
      <c r="I208" s="77" t="s">
        <v>103</v>
      </c>
      <c r="J208" s="77">
        <v>22011.9</v>
      </c>
      <c r="K208" s="1"/>
      <c r="L208" s="1"/>
      <c r="M208" s="1"/>
      <c r="N208" s="1"/>
      <c r="O208" s="1"/>
      <c r="P208" s="1"/>
      <c r="Q208" s="1"/>
      <c r="R208" s="1"/>
      <c r="S208" s="1"/>
      <c r="T208" s="1"/>
      <c r="U208" s="1"/>
      <c r="V208" s="1"/>
      <c r="W208" s="1"/>
      <c r="X208" s="1"/>
      <c r="Y208" s="1"/>
      <c r="Z208" s="1"/>
      <c r="AA208" s="1"/>
      <c r="AB208" s="1"/>
      <c r="AC208" s="1"/>
    </row>
    <row r="209" spans="1:29" x14ac:dyDescent="0.25">
      <c r="A209" s="1"/>
      <c r="B209" s="1"/>
      <c r="C209" s="1"/>
      <c r="D209" s="1"/>
      <c r="E209" s="1"/>
      <c r="F209" s="1"/>
      <c r="G209" s="1"/>
      <c r="H209" s="1"/>
      <c r="I209" s="77" t="s">
        <v>575</v>
      </c>
      <c r="J209" s="77">
        <v>17388.70219</v>
      </c>
      <c r="K209" s="1"/>
      <c r="L209" s="1"/>
      <c r="M209" s="1"/>
      <c r="N209" s="1"/>
      <c r="O209" s="1"/>
      <c r="P209" s="1"/>
      <c r="Q209" s="1"/>
      <c r="R209" s="1"/>
      <c r="S209" s="1"/>
      <c r="T209" s="1"/>
      <c r="U209" s="1"/>
      <c r="V209" s="1"/>
      <c r="W209" s="1"/>
      <c r="X209" s="1"/>
      <c r="Y209" s="1"/>
      <c r="Z209" s="1"/>
      <c r="AA209" s="1"/>
      <c r="AB209" s="1"/>
      <c r="AC209" s="1"/>
    </row>
    <row r="210" spans="1:29" x14ac:dyDescent="0.25">
      <c r="A210" s="1"/>
      <c r="B210" s="1"/>
      <c r="C210" s="1"/>
      <c r="D210" s="1"/>
      <c r="E210" s="1"/>
      <c r="F210" s="1"/>
      <c r="G210" s="1"/>
      <c r="H210" s="1"/>
      <c r="I210" s="77" t="s">
        <v>559</v>
      </c>
      <c r="J210" s="77">
        <v>16488.05</v>
      </c>
      <c r="K210" s="1"/>
      <c r="L210" s="1"/>
      <c r="M210" s="1"/>
      <c r="N210" s="1"/>
      <c r="O210" s="1"/>
      <c r="P210" s="1"/>
      <c r="Q210" s="1"/>
      <c r="R210" s="1"/>
      <c r="S210" s="1"/>
      <c r="T210" s="1"/>
      <c r="U210" s="1"/>
      <c r="V210" s="1"/>
      <c r="W210" s="1"/>
      <c r="X210" s="1"/>
      <c r="Y210" s="1"/>
      <c r="Z210" s="1"/>
      <c r="AA210" s="1"/>
      <c r="AB210" s="1"/>
      <c r="AC210" s="1"/>
    </row>
    <row r="211" spans="1:29" x14ac:dyDescent="0.25">
      <c r="A211" s="1"/>
      <c r="B211" s="1"/>
      <c r="C211" s="1"/>
      <c r="D211" s="1"/>
      <c r="E211" s="1"/>
      <c r="F211" s="1"/>
      <c r="G211" s="1"/>
      <c r="H211" s="1"/>
      <c r="I211" s="77" t="s">
        <v>574</v>
      </c>
      <c r="J211" s="77">
        <v>16022.004999999999</v>
      </c>
      <c r="K211" s="1"/>
      <c r="L211" s="1"/>
      <c r="M211" s="1"/>
      <c r="N211" s="1"/>
      <c r="O211" s="1"/>
      <c r="P211" s="1"/>
      <c r="Q211" s="1"/>
      <c r="R211" s="1"/>
      <c r="S211" s="1"/>
      <c r="T211" s="1"/>
      <c r="U211" s="1"/>
      <c r="V211" s="1"/>
      <c r="W211" s="1"/>
      <c r="X211" s="1"/>
      <c r="Y211" s="1"/>
      <c r="Z211" s="1"/>
      <c r="AA211" s="1"/>
      <c r="AB211" s="1"/>
      <c r="AC211" s="1"/>
    </row>
    <row r="212" spans="1:29" x14ac:dyDescent="0.25">
      <c r="A212" s="1"/>
      <c r="B212" s="1"/>
      <c r="C212" s="1"/>
      <c r="D212" s="1"/>
      <c r="E212" s="1"/>
      <c r="F212" s="1"/>
      <c r="G212" s="1"/>
      <c r="H212" s="1"/>
      <c r="I212" s="77" t="s">
        <v>573</v>
      </c>
      <c r="J212" s="77">
        <v>15697</v>
      </c>
      <c r="K212" s="1"/>
      <c r="L212" s="1"/>
      <c r="M212" s="1"/>
      <c r="N212" s="1"/>
      <c r="O212" s="1"/>
      <c r="P212" s="1"/>
      <c r="Q212" s="1"/>
      <c r="R212" s="1"/>
      <c r="S212" s="1"/>
      <c r="T212" s="1"/>
      <c r="U212" s="1"/>
      <c r="V212" s="1"/>
      <c r="W212" s="1"/>
      <c r="X212" s="1"/>
      <c r="Y212" s="1"/>
      <c r="Z212" s="1"/>
      <c r="AA212" s="1"/>
      <c r="AB212" s="1"/>
      <c r="AC212" s="1"/>
    </row>
    <row r="213" spans="1:29" x14ac:dyDescent="0.25">
      <c r="A213" s="1"/>
      <c r="B213" s="1"/>
      <c r="C213" s="1"/>
      <c r="D213" s="1"/>
      <c r="E213" s="1"/>
      <c r="F213" s="1"/>
      <c r="G213" s="1"/>
      <c r="H213" s="1"/>
      <c r="I213" s="77" t="s">
        <v>568</v>
      </c>
      <c r="J213" s="77">
        <v>15051</v>
      </c>
      <c r="K213" s="1"/>
      <c r="L213" s="1"/>
      <c r="M213" s="1"/>
      <c r="N213" s="1"/>
      <c r="O213" s="1"/>
      <c r="P213" s="1"/>
      <c r="Q213" s="1"/>
      <c r="R213" s="1"/>
      <c r="S213" s="1"/>
      <c r="T213" s="1"/>
      <c r="U213" s="1"/>
      <c r="V213" s="1"/>
      <c r="W213" s="1"/>
      <c r="X213" s="1"/>
      <c r="Y213" s="1"/>
      <c r="Z213" s="1"/>
      <c r="AA213" s="1"/>
      <c r="AB213" s="1"/>
      <c r="AC213" s="1"/>
    </row>
    <row r="214" spans="1:29" x14ac:dyDescent="0.25">
      <c r="A214" s="1"/>
      <c r="B214" s="1"/>
      <c r="C214" s="1"/>
      <c r="D214" s="1"/>
      <c r="E214" s="1"/>
      <c r="F214" s="1"/>
      <c r="G214" s="1"/>
      <c r="H214" s="1"/>
      <c r="I214" s="77" t="s">
        <v>125</v>
      </c>
      <c r="J214" s="77">
        <v>14087.9</v>
      </c>
      <c r="K214" s="1"/>
      <c r="L214" s="1"/>
      <c r="M214" s="1"/>
      <c r="N214" s="1"/>
      <c r="O214" s="1"/>
      <c r="P214" s="1"/>
      <c r="Q214" s="1"/>
      <c r="R214" s="1"/>
      <c r="S214" s="1"/>
      <c r="T214" s="1"/>
      <c r="U214" s="1"/>
      <c r="V214" s="1"/>
      <c r="W214" s="1"/>
      <c r="X214" s="1"/>
      <c r="Y214" s="1"/>
      <c r="Z214" s="1"/>
      <c r="AA214" s="1"/>
      <c r="AB214" s="1"/>
      <c r="AC214" s="1"/>
    </row>
    <row r="215" spans="1:29" x14ac:dyDescent="0.25">
      <c r="A215" s="1"/>
      <c r="B215" s="1"/>
      <c r="C215" s="1"/>
      <c r="D215" s="1"/>
      <c r="E215" s="1"/>
      <c r="F215" s="1"/>
      <c r="G215" s="1"/>
      <c r="H215" s="1"/>
      <c r="I215" s="77" t="s">
        <v>547</v>
      </c>
      <c r="J215" s="77">
        <v>12135.55</v>
      </c>
      <c r="K215" s="1"/>
      <c r="L215" s="1"/>
      <c r="M215" s="1"/>
      <c r="N215" s="1"/>
      <c r="O215" s="1"/>
      <c r="P215" s="1"/>
      <c r="Q215" s="1"/>
      <c r="R215" s="1"/>
      <c r="S215" s="1"/>
      <c r="T215" s="1"/>
      <c r="U215" s="1"/>
      <c r="V215" s="1"/>
      <c r="W215" s="1"/>
      <c r="X215" s="1"/>
      <c r="Y215" s="1"/>
      <c r="Z215" s="1"/>
      <c r="AA215" s="1"/>
      <c r="AB215" s="1"/>
      <c r="AC215" s="1"/>
    </row>
    <row r="216" spans="1:29" x14ac:dyDescent="0.25">
      <c r="A216" s="1"/>
      <c r="B216" s="1"/>
      <c r="C216" s="1"/>
      <c r="D216" s="1"/>
      <c r="E216" s="1"/>
      <c r="F216" s="1"/>
      <c r="G216" s="1"/>
      <c r="H216" s="1"/>
      <c r="I216" s="77" t="s">
        <v>175</v>
      </c>
      <c r="J216" s="77">
        <v>11573.75</v>
      </c>
      <c r="K216" s="1"/>
      <c r="L216" s="1"/>
      <c r="M216" s="1"/>
      <c r="N216" s="1"/>
      <c r="O216" s="1"/>
      <c r="P216" s="1"/>
      <c r="Q216" s="1"/>
      <c r="R216" s="1"/>
      <c r="S216" s="1"/>
      <c r="T216" s="1"/>
      <c r="U216" s="1"/>
      <c r="V216" s="1"/>
      <c r="W216" s="1"/>
      <c r="X216" s="1"/>
      <c r="Y216" s="1"/>
      <c r="Z216" s="1"/>
      <c r="AA216" s="1"/>
      <c r="AB216" s="1"/>
      <c r="AC216" s="1"/>
    </row>
    <row r="217" spans="1:29" x14ac:dyDescent="0.25">
      <c r="A217" s="1"/>
      <c r="B217" s="1"/>
      <c r="C217" s="1"/>
      <c r="D217" s="1"/>
      <c r="E217" s="1"/>
      <c r="F217" s="1"/>
      <c r="G217" s="1"/>
      <c r="H217" s="1"/>
      <c r="I217" s="77" t="s">
        <v>31</v>
      </c>
      <c r="J217" s="77">
        <v>10802.8</v>
      </c>
      <c r="K217" s="1"/>
      <c r="L217" s="1"/>
      <c r="M217" s="1"/>
      <c r="N217" s="1"/>
      <c r="O217" s="1"/>
      <c r="P217" s="1"/>
      <c r="Q217" s="1"/>
      <c r="R217" s="1"/>
      <c r="S217" s="1"/>
      <c r="T217" s="1"/>
      <c r="U217" s="1"/>
      <c r="V217" s="1"/>
      <c r="W217" s="1"/>
      <c r="X217" s="1"/>
      <c r="Y217" s="1"/>
      <c r="Z217" s="1"/>
      <c r="AA217" s="1"/>
      <c r="AB217" s="1"/>
      <c r="AC217" s="1"/>
    </row>
    <row r="218" spans="1:29" x14ac:dyDescent="0.25">
      <c r="A218" s="1"/>
      <c r="B218" s="1"/>
      <c r="C218" s="1"/>
      <c r="D218" s="1"/>
      <c r="E218" s="1"/>
      <c r="F218" s="1"/>
      <c r="G218" s="1"/>
      <c r="H218" s="1"/>
      <c r="I218" s="77" t="s">
        <v>567</v>
      </c>
      <c r="J218" s="77">
        <v>10742.55</v>
      </c>
      <c r="K218" s="1"/>
      <c r="L218" s="1"/>
      <c r="M218" s="1"/>
      <c r="N218" s="1"/>
      <c r="O218" s="1"/>
      <c r="P218" s="1"/>
      <c r="Q218" s="1"/>
      <c r="R218" s="1"/>
      <c r="S218" s="1"/>
      <c r="T218" s="1"/>
      <c r="U218" s="1"/>
      <c r="V218" s="1"/>
      <c r="W218" s="1"/>
      <c r="X218" s="1"/>
      <c r="Y218" s="1"/>
      <c r="Z218" s="1"/>
      <c r="AA218" s="1"/>
      <c r="AB218" s="1"/>
      <c r="AC218" s="1"/>
    </row>
    <row r="219" spans="1:29" x14ac:dyDescent="0.25">
      <c r="A219" s="1"/>
      <c r="B219" s="1"/>
      <c r="C219" s="1"/>
      <c r="D219" s="1"/>
      <c r="E219" s="1"/>
      <c r="F219" s="1"/>
      <c r="G219" s="1"/>
      <c r="H219" s="1"/>
      <c r="I219" s="77" t="s">
        <v>563</v>
      </c>
      <c r="J219" s="77">
        <v>10623.85</v>
      </c>
      <c r="K219" s="1"/>
      <c r="L219" s="1"/>
      <c r="M219" s="1"/>
      <c r="N219" s="1"/>
      <c r="O219" s="1"/>
      <c r="P219" s="1"/>
      <c r="Q219" s="1"/>
      <c r="R219" s="1"/>
      <c r="S219" s="1"/>
      <c r="T219" s="1"/>
      <c r="U219" s="1"/>
      <c r="V219" s="1"/>
      <c r="W219" s="1"/>
      <c r="X219" s="1"/>
      <c r="Y219" s="1"/>
      <c r="Z219" s="1"/>
      <c r="AA219" s="1"/>
      <c r="AB219" s="1"/>
      <c r="AC219" s="1"/>
    </row>
    <row r="220" spans="1:29" x14ac:dyDescent="0.25">
      <c r="A220" s="1"/>
      <c r="B220" s="1"/>
      <c r="C220" s="1"/>
      <c r="D220" s="1"/>
      <c r="E220" s="1"/>
      <c r="F220" s="1"/>
      <c r="G220" s="1"/>
      <c r="H220" s="1"/>
      <c r="I220" s="77" t="s">
        <v>553</v>
      </c>
      <c r="J220" s="77">
        <v>10224.450000000001</v>
      </c>
      <c r="K220" s="1"/>
      <c r="L220" s="1"/>
      <c r="M220" s="1"/>
      <c r="N220" s="1"/>
      <c r="O220" s="1"/>
      <c r="P220" s="1"/>
      <c r="Q220" s="1"/>
      <c r="R220" s="1"/>
      <c r="S220" s="1"/>
      <c r="T220" s="1"/>
      <c r="U220" s="1"/>
      <c r="V220" s="1"/>
      <c r="W220" s="1"/>
      <c r="X220" s="1"/>
      <c r="Y220" s="1"/>
      <c r="Z220" s="1"/>
      <c r="AA220" s="1"/>
      <c r="AB220" s="1"/>
      <c r="AC220" s="1"/>
    </row>
    <row r="221" spans="1:29" x14ac:dyDescent="0.25">
      <c r="A221" s="1"/>
      <c r="B221" s="1"/>
      <c r="C221" s="1"/>
      <c r="D221" s="1"/>
      <c r="E221" s="1"/>
      <c r="F221" s="1"/>
      <c r="G221" s="1"/>
      <c r="H221" s="1"/>
      <c r="I221" s="77" t="s">
        <v>38</v>
      </c>
      <c r="J221" s="77">
        <v>10061.35</v>
      </c>
      <c r="K221" s="1"/>
      <c r="L221" s="1"/>
      <c r="M221" s="1"/>
      <c r="N221" s="1"/>
      <c r="O221" s="1"/>
      <c r="P221" s="1"/>
      <c r="Q221" s="1"/>
      <c r="R221" s="1"/>
      <c r="S221" s="1"/>
      <c r="T221" s="1"/>
      <c r="U221" s="1"/>
      <c r="V221" s="1"/>
      <c r="W221" s="1"/>
      <c r="X221" s="1"/>
      <c r="Y221" s="1"/>
      <c r="Z221" s="1"/>
      <c r="AA221" s="1"/>
      <c r="AB221" s="1"/>
      <c r="AC221" s="1"/>
    </row>
    <row r="222" spans="1:29" x14ac:dyDescent="0.25">
      <c r="A222" s="1"/>
      <c r="B222" s="1"/>
      <c r="C222" s="1"/>
      <c r="D222" s="1"/>
      <c r="E222" s="1"/>
      <c r="F222" s="1"/>
      <c r="G222" s="1"/>
      <c r="H222" s="1"/>
      <c r="I222" s="77" t="s">
        <v>555</v>
      </c>
      <c r="J222" s="77">
        <v>9123.35</v>
      </c>
      <c r="K222" s="1"/>
      <c r="L222" s="1"/>
      <c r="M222" s="1"/>
      <c r="N222" s="1"/>
      <c r="O222" s="1"/>
      <c r="P222" s="1"/>
      <c r="Q222" s="1"/>
      <c r="R222" s="1"/>
      <c r="S222" s="1"/>
      <c r="T222" s="1"/>
      <c r="U222" s="1"/>
      <c r="V222" s="1"/>
      <c r="W222" s="1"/>
      <c r="X222" s="1"/>
      <c r="Y222" s="1"/>
      <c r="Z222" s="1"/>
      <c r="AA222" s="1"/>
      <c r="AB222" s="1"/>
      <c r="AC222" s="1"/>
    </row>
    <row r="223" spans="1:29" x14ac:dyDescent="0.25">
      <c r="A223" s="1"/>
      <c r="B223" s="1"/>
      <c r="C223" s="1"/>
      <c r="D223" s="1"/>
      <c r="E223" s="1"/>
      <c r="F223" s="1"/>
      <c r="G223" s="1"/>
      <c r="H223" s="1"/>
      <c r="I223" s="77" t="s">
        <v>296</v>
      </c>
      <c r="J223" s="77">
        <v>8964.1854999999996</v>
      </c>
      <c r="K223" s="1"/>
      <c r="L223" s="1"/>
      <c r="M223" s="1"/>
      <c r="N223" s="1"/>
      <c r="O223" s="1"/>
      <c r="P223" s="1"/>
      <c r="Q223" s="1"/>
      <c r="R223" s="1"/>
      <c r="S223" s="1"/>
      <c r="T223" s="1"/>
      <c r="U223" s="1"/>
      <c r="V223" s="1"/>
      <c r="W223" s="1"/>
      <c r="X223" s="1"/>
      <c r="Y223" s="1"/>
      <c r="Z223" s="1"/>
      <c r="AA223" s="1"/>
      <c r="AB223" s="1"/>
      <c r="AC223" s="1"/>
    </row>
    <row r="224" spans="1:29" x14ac:dyDescent="0.25">
      <c r="A224" s="1"/>
      <c r="B224" s="1"/>
      <c r="C224" s="1"/>
      <c r="D224" s="1"/>
      <c r="E224" s="1"/>
      <c r="F224" s="1"/>
      <c r="G224" s="1"/>
      <c r="H224" s="1"/>
      <c r="I224" s="77" t="s">
        <v>540</v>
      </c>
      <c r="J224" s="77">
        <v>8499.2000000000007</v>
      </c>
      <c r="K224" s="1"/>
      <c r="L224" s="1"/>
      <c r="M224" s="1"/>
      <c r="N224" s="1"/>
      <c r="O224" s="1"/>
      <c r="P224" s="1"/>
      <c r="Q224" s="1"/>
      <c r="R224" s="1"/>
      <c r="S224" s="1"/>
      <c r="T224" s="1"/>
      <c r="U224" s="1"/>
      <c r="V224" s="1"/>
      <c r="W224" s="1"/>
      <c r="X224" s="1"/>
      <c r="Y224" s="1"/>
      <c r="Z224" s="1"/>
      <c r="AA224" s="1"/>
      <c r="AB224" s="1"/>
      <c r="AC224" s="1"/>
    </row>
    <row r="225" spans="1:29" x14ac:dyDescent="0.25">
      <c r="A225" s="1"/>
      <c r="B225" s="1"/>
      <c r="C225" s="1"/>
      <c r="D225" s="1"/>
      <c r="E225" s="1"/>
      <c r="F225" s="1"/>
      <c r="G225" s="1"/>
      <c r="H225" s="1"/>
      <c r="I225" s="77" t="s">
        <v>550</v>
      </c>
      <c r="J225" s="77">
        <v>7365.985455</v>
      </c>
      <c r="K225" s="1"/>
      <c r="L225" s="1"/>
      <c r="M225" s="1"/>
      <c r="N225" s="1"/>
      <c r="O225" s="1"/>
      <c r="P225" s="1"/>
      <c r="Q225" s="1"/>
      <c r="R225" s="1"/>
      <c r="S225" s="1"/>
      <c r="T225" s="1"/>
      <c r="U225" s="1"/>
      <c r="V225" s="1"/>
      <c r="W225" s="1"/>
      <c r="X225" s="1"/>
      <c r="Y225" s="1"/>
      <c r="Z225" s="1"/>
      <c r="AA225" s="1"/>
      <c r="AB225" s="1"/>
      <c r="AC225" s="1"/>
    </row>
    <row r="226" spans="1:29" x14ac:dyDescent="0.25">
      <c r="A226" s="1"/>
      <c r="B226" s="1"/>
      <c r="C226" s="1"/>
      <c r="D226" s="1"/>
      <c r="E226" s="1"/>
      <c r="F226" s="1"/>
      <c r="G226" s="1"/>
      <c r="H226" s="1"/>
      <c r="I226" s="77" t="s">
        <v>196</v>
      </c>
      <c r="J226" s="77">
        <v>6872.15</v>
      </c>
      <c r="K226" s="1"/>
      <c r="L226" s="1"/>
      <c r="M226" s="1"/>
      <c r="N226" s="1"/>
      <c r="O226" s="1"/>
      <c r="P226" s="1"/>
      <c r="Q226" s="1"/>
      <c r="R226" s="1"/>
      <c r="S226" s="1"/>
      <c r="T226" s="1"/>
      <c r="U226" s="1"/>
      <c r="V226" s="1"/>
      <c r="W226" s="1"/>
      <c r="X226" s="1"/>
      <c r="Y226" s="1"/>
      <c r="Z226" s="1"/>
      <c r="AA226" s="1"/>
      <c r="AB226" s="1"/>
      <c r="AC226" s="1"/>
    </row>
    <row r="227" spans="1:29" x14ac:dyDescent="0.25">
      <c r="A227" s="1"/>
      <c r="B227" s="1"/>
      <c r="C227" s="1"/>
      <c r="D227" s="1"/>
      <c r="E227" s="1"/>
      <c r="F227" s="1"/>
      <c r="G227" s="1"/>
      <c r="H227" s="1"/>
      <c r="I227" s="77" t="s">
        <v>101</v>
      </c>
      <c r="J227" s="77">
        <v>6619.7</v>
      </c>
      <c r="K227" s="1"/>
      <c r="L227" s="1"/>
      <c r="M227" s="1"/>
      <c r="N227" s="1"/>
      <c r="O227" s="1"/>
      <c r="P227" s="1"/>
      <c r="Q227" s="1"/>
      <c r="R227" s="1"/>
      <c r="S227" s="1"/>
      <c r="T227" s="1"/>
      <c r="U227" s="1"/>
      <c r="V227" s="1"/>
      <c r="W227" s="1"/>
      <c r="X227" s="1"/>
      <c r="Y227" s="1"/>
      <c r="Z227" s="1"/>
      <c r="AA227" s="1"/>
      <c r="AB227" s="1"/>
      <c r="AC227" s="1"/>
    </row>
    <row r="228" spans="1:29" x14ac:dyDescent="0.25">
      <c r="A228" s="1"/>
      <c r="B228" s="1"/>
      <c r="C228" s="1"/>
      <c r="D228" s="1"/>
      <c r="E228" s="1"/>
      <c r="F228" s="1"/>
      <c r="G228" s="1"/>
      <c r="H228" s="1"/>
      <c r="I228" s="77" t="s">
        <v>576</v>
      </c>
      <c r="J228" s="77">
        <v>6205.56</v>
      </c>
      <c r="K228" s="1"/>
      <c r="L228" s="1"/>
      <c r="M228" s="1"/>
      <c r="N228" s="1"/>
      <c r="O228" s="1"/>
      <c r="P228" s="1"/>
      <c r="Q228" s="1"/>
      <c r="R228" s="1"/>
      <c r="S228" s="1"/>
      <c r="T228" s="1"/>
      <c r="U228" s="1"/>
      <c r="V228" s="1"/>
      <c r="W228" s="1"/>
      <c r="X228" s="1"/>
      <c r="Y228" s="1"/>
      <c r="Z228" s="1"/>
      <c r="AA228" s="1"/>
      <c r="AB228" s="1"/>
      <c r="AC228" s="1"/>
    </row>
    <row r="229" spans="1:29" x14ac:dyDescent="0.25">
      <c r="A229" s="1"/>
      <c r="B229" s="1"/>
      <c r="C229" s="1"/>
      <c r="D229" s="1"/>
      <c r="E229" s="1"/>
      <c r="F229" s="1"/>
      <c r="G229" s="1"/>
      <c r="H229" s="1"/>
      <c r="I229" s="77" t="s">
        <v>560</v>
      </c>
      <c r="J229" s="77">
        <v>5979.5349999999999</v>
      </c>
      <c r="K229" s="1"/>
      <c r="L229" s="1"/>
      <c r="M229" s="1"/>
      <c r="N229" s="1"/>
      <c r="O229" s="1"/>
      <c r="P229" s="1"/>
      <c r="Q229" s="1"/>
      <c r="R229" s="1"/>
      <c r="S229" s="1"/>
      <c r="T229" s="1"/>
      <c r="U229" s="1"/>
      <c r="V229" s="1"/>
      <c r="W229" s="1"/>
      <c r="X229" s="1"/>
      <c r="Y229" s="1"/>
      <c r="Z229" s="1"/>
      <c r="AA229" s="1"/>
      <c r="AB229" s="1"/>
      <c r="AC229" s="1"/>
    </row>
    <row r="230" spans="1:29" x14ac:dyDescent="0.25">
      <c r="A230" s="1"/>
      <c r="B230" s="1"/>
      <c r="C230" s="1"/>
      <c r="D230" s="1"/>
      <c r="E230" s="1"/>
      <c r="F230" s="1"/>
      <c r="G230" s="1"/>
      <c r="H230" s="1"/>
      <c r="I230" s="77" t="s">
        <v>558</v>
      </c>
      <c r="J230" s="77">
        <v>5871.65</v>
      </c>
      <c r="K230" s="1"/>
      <c r="L230" s="1"/>
      <c r="M230" s="1"/>
      <c r="N230" s="1"/>
      <c r="O230" s="1"/>
      <c r="P230" s="1"/>
      <c r="Q230" s="1"/>
      <c r="R230" s="1"/>
      <c r="S230" s="1"/>
      <c r="T230" s="1"/>
      <c r="U230" s="1"/>
      <c r="V230" s="1"/>
      <c r="W230" s="1"/>
      <c r="X230" s="1"/>
      <c r="Y230" s="1"/>
      <c r="Z230" s="1"/>
      <c r="AA230" s="1"/>
      <c r="AB230" s="1"/>
      <c r="AC230" s="1"/>
    </row>
    <row r="231" spans="1:29" x14ac:dyDescent="0.25">
      <c r="A231" s="1"/>
      <c r="B231" s="1"/>
      <c r="C231" s="1"/>
      <c r="D231" s="1"/>
      <c r="E231" s="1"/>
      <c r="F231" s="1"/>
      <c r="G231" s="1"/>
      <c r="H231" s="1"/>
      <c r="I231" s="77" t="s">
        <v>561</v>
      </c>
      <c r="J231" s="77">
        <v>3701.65</v>
      </c>
      <c r="K231" s="1"/>
      <c r="L231" s="1"/>
      <c r="M231" s="1"/>
      <c r="N231" s="1"/>
      <c r="O231" s="1"/>
      <c r="P231" s="1"/>
      <c r="Q231" s="1"/>
      <c r="R231" s="1"/>
      <c r="S231" s="1"/>
      <c r="T231" s="1"/>
      <c r="U231" s="1"/>
      <c r="V231" s="1"/>
      <c r="W231" s="1"/>
      <c r="X231" s="1"/>
      <c r="Y231" s="1"/>
      <c r="Z231" s="1"/>
      <c r="AA231" s="1"/>
      <c r="AB231" s="1"/>
      <c r="AC231" s="1"/>
    </row>
    <row r="232" spans="1:29" x14ac:dyDescent="0.25">
      <c r="A232" s="1"/>
      <c r="B232" s="1"/>
      <c r="C232" s="1"/>
      <c r="D232" s="1"/>
      <c r="E232" s="1"/>
      <c r="F232" s="1"/>
      <c r="G232" s="1"/>
      <c r="H232" s="1"/>
      <c r="I232" s="77" t="s">
        <v>557</v>
      </c>
      <c r="J232" s="77">
        <v>3549.55</v>
      </c>
      <c r="K232" s="1"/>
      <c r="L232" s="1"/>
      <c r="M232" s="1"/>
      <c r="N232" s="1"/>
      <c r="O232" s="1"/>
      <c r="P232" s="1"/>
      <c r="Q232" s="1"/>
      <c r="R232" s="1"/>
      <c r="S232" s="1"/>
      <c r="T232" s="1"/>
      <c r="U232" s="1"/>
      <c r="V232" s="1"/>
      <c r="W232" s="1"/>
      <c r="X232" s="1"/>
      <c r="Y232" s="1"/>
      <c r="Z232" s="1"/>
      <c r="AA232" s="1"/>
      <c r="AB232" s="1"/>
      <c r="AC232" s="1"/>
    </row>
    <row r="233" spans="1:29" x14ac:dyDescent="0.25">
      <c r="A233" s="1"/>
      <c r="B233" s="1"/>
      <c r="C233" s="1"/>
      <c r="D233" s="1"/>
      <c r="E233" s="1"/>
      <c r="F233" s="1"/>
      <c r="G233" s="1"/>
      <c r="H233" s="1"/>
      <c r="I233" s="77" t="s">
        <v>577</v>
      </c>
      <c r="J233" s="77">
        <v>3341.93325</v>
      </c>
      <c r="K233" s="1"/>
      <c r="L233" s="1"/>
      <c r="M233" s="1"/>
      <c r="N233" s="1"/>
      <c r="O233" s="1"/>
      <c r="P233" s="1"/>
      <c r="Q233" s="1"/>
      <c r="R233" s="1"/>
      <c r="S233" s="1"/>
      <c r="T233" s="1"/>
      <c r="U233" s="1"/>
      <c r="V233" s="1"/>
      <c r="W233" s="1"/>
      <c r="X233" s="1"/>
      <c r="Y233" s="1"/>
      <c r="Z233" s="1"/>
      <c r="AA233" s="1"/>
      <c r="AB233" s="1"/>
      <c r="AC233" s="1"/>
    </row>
    <row r="234" spans="1:29" x14ac:dyDescent="0.25">
      <c r="A234" s="1"/>
      <c r="B234" s="1"/>
      <c r="C234" s="1"/>
      <c r="D234" s="1"/>
      <c r="E234" s="1"/>
      <c r="F234" s="1"/>
      <c r="G234" s="1"/>
      <c r="H234" s="1"/>
      <c r="I234" s="77" t="s">
        <v>248</v>
      </c>
      <c r="J234" s="77">
        <v>3283.25</v>
      </c>
      <c r="K234" s="1"/>
      <c r="L234" s="1"/>
      <c r="M234" s="1"/>
      <c r="N234" s="1"/>
      <c r="O234" s="1"/>
      <c r="P234" s="1"/>
      <c r="Q234" s="1"/>
      <c r="R234" s="1"/>
      <c r="S234" s="1"/>
      <c r="T234" s="1"/>
      <c r="U234" s="1"/>
      <c r="V234" s="1"/>
      <c r="W234" s="1"/>
      <c r="X234" s="1"/>
      <c r="Y234" s="1"/>
      <c r="Z234" s="1"/>
      <c r="AA234" s="1"/>
      <c r="AB234" s="1"/>
      <c r="AC234" s="1"/>
    </row>
    <row r="235" spans="1:29" x14ac:dyDescent="0.25">
      <c r="A235" s="1"/>
      <c r="B235" s="1"/>
      <c r="C235" s="1"/>
      <c r="D235" s="1"/>
      <c r="E235" s="1"/>
      <c r="F235" s="1"/>
      <c r="G235" s="1"/>
      <c r="H235" s="1"/>
      <c r="I235" s="77" t="s">
        <v>556</v>
      </c>
      <c r="J235" s="77">
        <v>2942.75</v>
      </c>
      <c r="K235" s="1"/>
      <c r="L235" s="1"/>
      <c r="M235" s="1"/>
      <c r="N235" s="1"/>
      <c r="O235" s="1"/>
      <c r="P235" s="1"/>
      <c r="Q235" s="1"/>
      <c r="R235" s="1"/>
      <c r="S235" s="1"/>
      <c r="T235" s="1"/>
      <c r="U235" s="1"/>
      <c r="V235" s="1"/>
      <c r="W235" s="1"/>
      <c r="X235" s="1"/>
      <c r="Y235" s="1"/>
      <c r="Z235" s="1"/>
      <c r="AA235" s="1"/>
      <c r="AB235" s="1"/>
      <c r="AC235" s="1"/>
    </row>
    <row r="236" spans="1:29" x14ac:dyDescent="0.25">
      <c r="A236" s="1"/>
      <c r="B236" s="1"/>
      <c r="C236" s="1"/>
      <c r="D236" s="1"/>
      <c r="E236" s="1"/>
      <c r="F236" s="1"/>
      <c r="G236" s="1"/>
      <c r="H236" s="1"/>
      <c r="I236" s="77" t="s">
        <v>571</v>
      </c>
      <c r="J236" s="77">
        <v>2649.95</v>
      </c>
      <c r="K236" s="1"/>
      <c r="L236" s="1"/>
      <c r="M236" s="1"/>
      <c r="N236" s="1"/>
      <c r="O236" s="1"/>
      <c r="P236" s="1"/>
      <c r="Q236" s="1"/>
      <c r="R236" s="1"/>
      <c r="S236" s="1"/>
      <c r="T236" s="1"/>
      <c r="U236" s="1"/>
      <c r="V236" s="1"/>
      <c r="W236" s="1"/>
      <c r="X236" s="1"/>
      <c r="Y236" s="1"/>
      <c r="Z236" s="1"/>
      <c r="AA236" s="1"/>
      <c r="AB236" s="1"/>
      <c r="AC236" s="1"/>
    </row>
    <row r="237" spans="1:29" x14ac:dyDescent="0.25">
      <c r="A237" s="1"/>
      <c r="B237" s="1"/>
      <c r="C237" s="1"/>
      <c r="D237" s="1"/>
      <c r="E237" s="1"/>
      <c r="F237" s="1"/>
      <c r="G237" s="1"/>
      <c r="H237" s="1"/>
      <c r="I237" s="77" t="s">
        <v>548</v>
      </c>
      <c r="J237" s="77">
        <v>2560</v>
      </c>
      <c r="K237" s="1"/>
      <c r="L237" s="1"/>
      <c r="M237" s="1"/>
      <c r="N237" s="1"/>
      <c r="O237" s="1"/>
      <c r="P237" s="1"/>
      <c r="Q237" s="1"/>
      <c r="R237" s="1"/>
      <c r="S237" s="1"/>
      <c r="T237" s="1"/>
      <c r="U237" s="1"/>
      <c r="V237" s="1"/>
      <c r="W237" s="1"/>
      <c r="X237" s="1"/>
      <c r="Y237" s="1"/>
      <c r="Z237" s="1"/>
      <c r="AA237" s="1"/>
      <c r="AB237" s="1"/>
      <c r="AC237" s="1"/>
    </row>
    <row r="238" spans="1:29" x14ac:dyDescent="0.25">
      <c r="A238" s="1"/>
      <c r="B238" s="1"/>
      <c r="C238" s="1"/>
      <c r="D238" s="1"/>
      <c r="E238" s="1"/>
      <c r="F238" s="1"/>
      <c r="G238" s="1"/>
      <c r="H238" s="1"/>
      <c r="I238" s="77" t="s">
        <v>552</v>
      </c>
      <c r="J238" s="77">
        <v>2357.1</v>
      </c>
      <c r="K238" s="1"/>
      <c r="L238" s="1"/>
      <c r="M238" s="1"/>
      <c r="N238" s="1"/>
      <c r="O238" s="1"/>
      <c r="P238" s="1"/>
      <c r="Q238" s="1"/>
      <c r="R238" s="1"/>
      <c r="S238" s="1"/>
      <c r="T238" s="1"/>
      <c r="U238" s="1"/>
      <c r="V238" s="1"/>
      <c r="W238" s="1"/>
      <c r="X238" s="1"/>
      <c r="Y238" s="1"/>
      <c r="Z238" s="1"/>
      <c r="AA238" s="1"/>
      <c r="AB238" s="1"/>
      <c r="AC238" s="1"/>
    </row>
    <row r="239" spans="1:29" x14ac:dyDescent="0.25">
      <c r="A239" s="1"/>
      <c r="B239" s="1"/>
      <c r="C239" s="1"/>
      <c r="D239" s="1"/>
      <c r="E239" s="1"/>
      <c r="F239" s="1"/>
      <c r="G239" s="1"/>
      <c r="H239" s="1"/>
      <c r="I239" s="77" t="s">
        <v>572</v>
      </c>
      <c r="J239" s="77">
        <v>2285.1999999999998</v>
      </c>
      <c r="K239" s="1"/>
      <c r="L239" s="1"/>
      <c r="M239" s="1"/>
      <c r="N239" s="1"/>
      <c r="O239" s="1"/>
      <c r="P239" s="1"/>
      <c r="Q239" s="1"/>
      <c r="R239" s="1"/>
      <c r="S239" s="1"/>
      <c r="T239" s="1"/>
      <c r="U239" s="1"/>
      <c r="V239" s="1"/>
      <c r="W239" s="1"/>
      <c r="X239" s="1"/>
      <c r="Y239" s="1"/>
      <c r="Z239" s="1"/>
      <c r="AA239" s="1"/>
      <c r="AB239" s="1"/>
      <c r="AC239" s="1"/>
    </row>
    <row r="240" spans="1:29" x14ac:dyDescent="0.25">
      <c r="A240" s="1"/>
      <c r="B240" s="1"/>
      <c r="C240" s="1"/>
      <c r="D240" s="1"/>
      <c r="E240" s="1"/>
      <c r="F240" s="1"/>
      <c r="G240" s="1"/>
      <c r="H240" s="1"/>
      <c r="I240" s="77" t="s">
        <v>570</v>
      </c>
      <c r="J240" s="77">
        <v>2009.1</v>
      </c>
      <c r="K240" s="1"/>
      <c r="L240" s="1"/>
      <c r="M240" s="1"/>
      <c r="N240" s="1"/>
      <c r="O240" s="1"/>
      <c r="P240" s="1"/>
      <c r="Q240" s="1"/>
      <c r="R240" s="1"/>
      <c r="S240" s="1"/>
      <c r="T240" s="1"/>
      <c r="U240" s="1"/>
      <c r="V240" s="1"/>
      <c r="W240" s="1"/>
      <c r="X240" s="1"/>
      <c r="Y240" s="1"/>
      <c r="Z240" s="1"/>
      <c r="AA240" s="1"/>
      <c r="AB240" s="1"/>
      <c r="AC240" s="1"/>
    </row>
    <row r="241" spans="1:29" x14ac:dyDescent="0.25">
      <c r="A241" s="1"/>
      <c r="B241" s="1"/>
      <c r="C241" s="1"/>
      <c r="D241" s="1"/>
      <c r="E241" s="1"/>
      <c r="F241" s="1"/>
      <c r="G241" s="1"/>
      <c r="H241" s="1"/>
      <c r="I241" s="77" t="s">
        <v>554</v>
      </c>
      <c r="J241" s="77">
        <v>1836.95</v>
      </c>
      <c r="K241" s="1"/>
      <c r="L241" s="1"/>
      <c r="M241" s="1"/>
      <c r="N241" s="1"/>
      <c r="O241" s="1"/>
      <c r="P241" s="1"/>
      <c r="Q241" s="1"/>
      <c r="R241" s="1"/>
      <c r="S241" s="1"/>
      <c r="T241" s="1"/>
      <c r="U241" s="1"/>
      <c r="V241" s="1"/>
      <c r="W241" s="1"/>
      <c r="X241" s="1"/>
      <c r="Y241" s="1"/>
      <c r="Z241" s="1"/>
      <c r="AA241" s="1"/>
      <c r="AB241" s="1"/>
      <c r="AC241" s="1"/>
    </row>
    <row r="242" spans="1:29" x14ac:dyDescent="0.25">
      <c r="A242" s="1"/>
      <c r="B242" s="1"/>
      <c r="C242" s="1"/>
      <c r="D242" s="1"/>
      <c r="E242" s="1"/>
      <c r="F242" s="1"/>
      <c r="G242" s="1"/>
      <c r="H242" s="1"/>
      <c r="I242" s="77" t="s">
        <v>551</v>
      </c>
      <c r="J242" s="77">
        <v>1744.45</v>
      </c>
      <c r="K242" s="1"/>
      <c r="L242" s="1"/>
      <c r="M242" s="1"/>
      <c r="N242" s="1"/>
      <c r="O242" s="1"/>
      <c r="P242" s="1"/>
      <c r="Q242" s="1"/>
      <c r="R242" s="1"/>
      <c r="S242" s="1"/>
      <c r="T242" s="1"/>
      <c r="U242" s="1"/>
      <c r="V242" s="1"/>
      <c r="W242" s="1"/>
      <c r="X242" s="1"/>
      <c r="Y242" s="1"/>
      <c r="Z242" s="1"/>
      <c r="AA242" s="1"/>
      <c r="AB242" s="1"/>
      <c r="AC242" s="1"/>
    </row>
    <row r="243" spans="1:29" x14ac:dyDescent="0.25">
      <c r="A243" s="1"/>
      <c r="B243" s="1"/>
      <c r="C243" s="1"/>
      <c r="D243" s="1"/>
      <c r="E243" s="1"/>
      <c r="F243" s="1"/>
      <c r="G243" s="1"/>
      <c r="H243" s="1"/>
      <c r="I243" s="77" t="s">
        <v>562</v>
      </c>
      <c r="J243" s="77">
        <v>1668.2</v>
      </c>
      <c r="K243" s="1"/>
      <c r="L243" s="1"/>
      <c r="M243" s="1"/>
      <c r="N243" s="1"/>
      <c r="O243" s="1"/>
      <c r="P243" s="1"/>
      <c r="Q243" s="1"/>
      <c r="R243" s="1"/>
      <c r="S243" s="1"/>
      <c r="T243" s="1"/>
      <c r="U243" s="1"/>
      <c r="V243" s="1"/>
      <c r="W243" s="1"/>
      <c r="X243" s="1"/>
      <c r="Y243" s="1"/>
      <c r="Z243" s="1"/>
      <c r="AA243" s="1"/>
      <c r="AB243" s="1"/>
      <c r="AC243" s="1"/>
    </row>
    <row r="244" spans="1:29" x14ac:dyDescent="0.25">
      <c r="A244" s="1"/>
      <c r="B244" s="1"/>
      <c r="C244" s="1"/>
      <c r="D244" s="1"/>
      <c r="E244" s="1"/>
      <c r="F244" s="1"/>
      <c r="G244" s="1"/>
      <c r="H244" s="1"/>
      <c r="I244" s="77" t="s">
        <v>367</v>
      </c>
      <c r="J244" s="77">
        <v>1637.55</v>
      </c>
      <c r="K244" s="1"/>
      <c r="L244" s="1"/>
      <c r="M244" s="1"/>
      <c r="N244" s="1"/>
      <c r="O244" s="1"/>
      <c r="P244" s="1"/>
      <c r="Q244" s="1"/>
      <c r="R244" s="1"/>
      <c r="S244" s="1"/>
      <c r="T244" s="1"/>
      <c r="U244" s="1"/>
      <c r="V244" s="1"/>
      <c r="W244" s="1"/>
      <c r="X244" s="1"/>
      <c r="Y244" s="1"/>
      <c r="Z244" s="1"/>
      <c r="AA244" s="1"/>
      <c r="AB244" s="1"/>
      <c r="AC244" s="1"/>
    </row>
    <row r="245" spans="1:29" x14ac:dyDescent="0.25">
      <c r="A245" s="1"/>
      <c r="B245" s="1"/>
      <c r="C245" s="1"/>
      <c r="D245" s="1"/>
      <c r="E245" s="1"/>
      <c r="F245" s="1"/>
      <c r="G245" s="1"/>
      <c r="H245" s="1"/>
      <c r="I245" s="77" t="s">
        <v>544</v>
      </c>
      <c r="J245" s="77">
        <v>1480</v>
      </c>
      <c r="K245" s="1"/>
      <c r="L245" s="1"/>
      <c r="M245" s="1"/>
      <c r="N245" s="1"/>
      <c r="O245" s="1"/>
      <c r="P245" s="1"/>
      <c r="Q245" s="1"/>
      <c r="R245" s="1"/>
      <c r="S245" s="1"/>
      <c r="T245" s="1"/>
      <c r="U245" s="1"/>
      <c r="V245" s="1"/>
      <c r="W245" s="1"/>
      <c r="X245" s="1"/>
      <c r="Y245" s="1"/>
      <c r="Z245" s="1"/>
      <c r="AA245" s="1"/>
      <c r="AB245" s="1"/>
      <c r="AC245" s="1"/>
    </row>
    <row r="246" spans="1:29" x14ac:dyDescent="0.25">
      <c r="A246" s="1"/>
      <c r="B246" s="1"/>
      <c r="C246" s="1"/>
      <c r="D246" s="1"/>
      <c r="E246" s="1"/>
      <c r="F246" s="1"/>
      <c r="G246" s="1"/>
      <c r="H246" s="1"/>
      <c r="I246" s="77" t="s">
        <v>534</v>
      </c>
      <c r="J246" s="77">
        <v>1347.56871</v>
      </c>
      <c r="K246" s="1"/>
      <c r="L246" s="1"/>
      <c r="M246" s="1"/>
      <c r="N246" s="1"/>
      <c r="O246" s="1"/>
      <c r="P246" s="1"/>
      <c r="Q246" s="1"/>
      <c r="R246" s="1"/>
      <c r="S246" s="1"/>
      <c r="T246" s="1"/>
      <c r="U246" s="1"/>
      <c r="V246" s="1"/>
      <c r="W246" s="1"/>
      <c r="X246" s="1"/>
      <c r="Y246" s="1"/>
      <c r="Z246" s="1"/>
      <c r="AA246" s="1"/>
      <c r="AB246" s="1"/>
      <c r="AC246" s="1"/>
    </row>
    <row r="247" spans="1:29" x14ac:dyDescent="0.25">
      <c r="A247" s="1"/>
      <c r="B247" s="1"/>
      <c r="C247" s="1"/>
      <c r="D247" s="1"/>
      <c r="E247" s="1"/>
      <c r="F247" s="1"/>
      <c r="G247" s="1"/>
      <c r="H247" s="1"/>
      <c r="I247" s="77" t="s">
        <v>165</v>
      </c>
      <c r="J247" s="77">
        <v>1142.75</v>
      </c>
      <c r="K247" s="1"/>
      <c r="L247" s="1"/>
      <c r="M247" s="1"/>
      <c r="N247" s="1"/>
      <c r="O247" s="1"/>
      <c r="P247" s="1"/>
      <c r="Q247" s="1"/>
      <c r="R247" s="1"/>
      <c r="S247" s="1"/>
      <c r="T247" s="1"/>
      <c r="U247" s="1"/>
      <c r="V247" s="1"/>
      <c r="W247" s="1"/>
      <c r="X247" s="1"/>
      <c r="Y247" s="1"/>
      <c r="Z247" s="1"/>
      <c r="AA247" s="1"/>
      <c r="AB247" s="1"/>
      <c r="AC247" s="1"/>
    </row>
    <row r="248" spans="1:29" x14ac:dyDescent="0.25">
      <c r="A248" s="1"/>
      <c r="B248" s="1"/>
      <c r="C248" s="1"/>
      <c r="D248" s="1"/>
      <c r="E248" s="1"/>
      <c r="F248" s="1"/>
      <c r="G248" s="1"/>
      <c r="H248" s="1"/>
      <c r="I248" s="77" t="s">
        <v>564</v>
      </c>
      <c r="J248" s="77">
        <v>1102.0999999999999</v>
      </c>
      <c r="K248" s="1"/>
      <c r="L248" s="1"/>
      <c r="M248" s="1"/>
      <c r="N248" s="1"/>
      <c r="O248" s="1"/>
      <c r="P248" s="1"/>
      <c r="Q248" s="1"/>
      <c r="R248" s="1"/>
      <c r="S248" s="1"/>
      <c r="T248" s="1"/>
      <c r="U248" s="1"/>
      <c r="V248" s="1"/>
      <c r="W248" s="1"/>
      <c r="X248" s="1"/>
      <c r="Y248" s="1"/>
      <c r="Z248" s="1"/>
      <c r="AA248" s="1"/>
      <c r="AB248" s="1"/>
      <c r="AC248" s="1"/>
    </row>
    <row r="249" spans="1:29" x14ac:dyDescent="0.25">
      <c r="A249" s="1"/>
      <c r="B249" s="1"/>
      <c r="C249" s="1"/>
      <c r="D249" s="1"/>
      <c r="E249" s="1"/>
      <c r="F249" s="1"/>
      <c r="G249" s="1"/>
      <c r="H249" s="1"/>
      <c r="I249" s="77" t="s">
        <v>543</v>
      </c>
      <c r="J249" s="77">
        <v>723.05</v>
      </c>
      <c r="K249" s="1"/>
      <c r="L249" s="1"/>
      <c r="M249" s="1"/>
      <c r="N249" s="1"/>
      <c r="O249" s="1"/>
      <c r="P249" s="1"/>
      <c r="Q249" s="1"/>
      <c r="R249" s="1"/>
      <c r="S249" s="1"/>
      <c r="T249" s="1"/>
      <c r="U249" s="1"/>
      <c r="V249" s="1"/>
      <c r="W249" s="1"/>
      <c r="X249" s="1"/>
      <c r="Y249" s="1"/>
      <c r="Z249" s="1"/>
      <c r="AA249" s="1"/>
      <c r="AB249" s="1"/>
      <c r="AC249" s="1"/>
    </row>
    <row r="250" spans="1:29" x14ac:dyDescent="0.25">
      <c r="A250" s="1"/>
      <c r="B250" s="1"/>
      <c r="C250" s="1"/>
      <c r="D250" s="1"/>
      <c r="E250" s="1"/>
      <c r="F250" s="1"/>
      <c r="G250" s="1"/>
      <c r="H250" s="1"/>
      <c r="I250" s="77" t="s">
        <v>535</v>
      </c>
      <c r="J250" s="77">
        <v>116.27500000000001</v>
      </c>
      <c r="K250" s="1"/>
      <c r="L250" s="1"/>
      <c r="M250" s="1"/>
      <c r="N250" s="1"/>
      <c r="O250" s="1"/>
      <c r="P250" s="1"/>
      <c r="Q250" s="1"/>
      <c r="R250" s="1"/>
      <c r="S250" s="1"/>
      <c r="T250" s="1"/>
      <c r="U250" s="1"/>
      <c r="V250" s="1"/>
      <c r="W250" s="1"/>
      <c r="X250" s="1"/>
      <c r="Y250" s="1"/>
      <c r="Z250" s="1"/>
      <c r="AA250" s="1"/>
      <c r="AB250" s="1"/>
      <c r="AC250" s="1"/>
    </row>
    <row r="251" spans="1:29" x14ac:dyDescent="0.25">
      <c r="A251" s="1"/>
      <c r="B251" s="1"/>
      <c r="C251" s="1"/>
      <c r="D251" s="1"/>
      <c r="E251" s="1"/>
      <c r="F251" s="1"/>
      <c r="G251" s="1"/>
      <c r="H251" s="1"/>
      <c r="I251" s="77" t="s">
        <v>545</v>
      </c>
      <c r="J251" s="77">
        <v>110.85</v>
      </c>
      <c r="K251" s="1"/>
      <c r="L251" s="1"/>
      <c r="M251" s="1"/>
      <c r="N251" s="1"/>
      <c r="O251" s="1"/>
      <c r="P251" s="1"/>
      <c r="Q251" s="1"/>
      <c r="R251" s="1"/>
      <c r="S251" s="1"/>
      <c r="T251" s="1"/>
      <c r="U251" s="1"/>
      <c r="V251" s="1"/>
      <c r="W251" s="1"/>
      <c r="X251" s="1"/>
      <c r="Y251" s="1"/>
      <c r="Z251" s="1"/>
      <c r="AA251" s="1"/>
      <c r="AB251" s="1"/>
      <c r="AC251" s="1"/>
    </row>
    <row r="252" spans="1:29" x14ac:dyDescent="0.25">
      <c r="A252" s="1"/>
      <c r="B252" s="1"/>
      <c r="C252" s="1"/>
      <c r="D252" s="1"/>
      <c r="E252" s="1"/>
      <c r="F252" s="1"/>
      <c r="G252" s="1"/>
      <c r="H252" s="1"/>
      <c r="I252" s="77" t="s">
        <v>549</v>
      </c>
      <c r="J252" s="77">
        <v>39.700000000000003</v>
      </c>
      <c r="K252" s="1"/>
      <c r="L252" s="1"/>
      <c r="M252" s="1"/>
      <c r="N252" s="1"/>
      <c r="O252" s="1"/>
      <c r="P252" s="1"/>
      <c r="Q252" s="1"/>
      <c r="R252" s="1"/>
      <c r="S252" s="1"/>
      <c r="T252" s="1"/>
      <c r="U252" s="1"/>
      <c r="V252" s="1"/>
      <c r="W252" s="1"/>
      <c r="X252" s="1"/>
      <c r="Y252" s="1"/>
      <c r="Z252" s="1"/>
      <c r="AA252" s="1"/>
      <c r="AB252" s="1"/>
      <c r="AC252" s="1"/>
    </row>
    <row r="253" spans="1:29" x14ac:dyDescent="0.25">
      <c r="A253" s="1"/>
      <c r="B253" s="1"/>
      <c r="C253" s="1"/>
      <c r="D253" s="1"/>
      <c r="E253" s="1"/>
      <c r="F253" s="1"/>
      <c r="G253" s="1"/>
      <c r="H253" s="1"/>
      <c r="I253" s="77" t="s">
        <v>565</v>
      </c>
      <c r="J253" s="77">
        <v>35.950000000000003</v>
      </c>
      <c r="K253" s="1"/>
      <c r="L253" s="1"/>
      <c r="M253" s="1"/>
      <c r="N253" s="1"/>
      <c r="O253" s="1"/>
      <c r="P253" s="1"/>
      <c r="Q253" s="1"/>
      <c r="R253" s="1"/>
      <c r="S253" s="1"/>
      <c r="T253" s="1"/>
      <c r="U253" s="1"/>
      <c r="V253" s="1"/>
      <c r="W253" s="1"/>
      <c r="X253" s="1"/>
      <c r="Y253" s="1"/>
      <c r="Z253" s="1"/>
      <c r="AA253" s="1"/>
      <c r="AB253" s="1"/>
      <c r="AC253" s="1"/>
    </row>
    <row r="254" spans="1:29" x14ac:dyDescent="0.25">
      <c r="A254" s="1"/>
      <c r="B254" s="1"/>
      <c r="C254" s="1"/>
      <c r="D254" s="1"/>
      <c r="E254" s="1"/>
      <c r="F254" s="1"/>
      <c r="G254" s="1"/>
      <c r="H254" s="1"/>
      <c r="I254" s="77" t="s">
        <v>537</v>
      </c>
      <c r="J254" s="77">
        <v>33.6</v>
      </c>
      <c r="K254" s="1"/>
      <c r="L254" s="1"/>
      <c r="M254" s="1"/>
      <c r="N254" s="1"/>
      <c r="O254" s="1"/>
      <c r="P254" s="1"/>
      <c r="Q254" s="1"/>
      <c r="R254" s="1"/>
      <c r="S254" s="1"/>
      <c r="T254" s="1"/>
      <c r="U254" s="1"/>
      <c r="V254" s="1"/>
      <c r="W254" s="1"/>
      <c r="X254" s="1"/>
      <c r="Y254" s="1"/>
      <c r="Z254" s="1"/>
      <c r="AA254" s="1"/>
      <c r="AB254" s="1"/>
      <c r="AC254" s="1"/>
    </row>
    <row r="255" spans="1:29" x14ac:dyDescent="0.25">
      <c r="A255" s="1"/>
      <c r="B255" s="1"/>
      <c r="C255" s="1"/>
      <c r="D255" s="1"/>
      <c r="E255" s="1"/>
      <c r="F255" s="1"/>
      <c r="G255" s="1"/>
      <c r="H255" s="1"/>
      <c r="I255" s="77"/>
      <c r="J255" s="77"/>
      <c r="K255" s="1"/>
      <c r="L255" s="1"/>
      <c r="M255" s="1"/>
      <c r="N255" s="1"/>
      <c r="O255" s="1"/>
      <c r="P255" s="1"/>
      <c r="Q255" s="1"/>
      <c r="R255" s="1"/>
      <c r="S255" s="1"/>
      <c r="T255" s="1"/>
      <c r="U255" s="1"/>
      <c r="V255" s="1"/>
      <c r="W255" s="1"/>
      <c r="X255" s="1"/>
      <c r="Y255" s="1"/>
      <c r="Z255" s="1"/>
      <c r="AA255" s="1"/>
      <c r="AB255" s="1"/>
      <c r="AC255" s="1"/>
    </row>
  </sheetData>
  <mergeCells count="13">
    <mergeCell ref="F172:AC172"/>
    <mergeCell ref="B183:E183"/>
    <mergeCell ref="B168:E168"/>
    <mergeCell ref="B172:B173"/>
    <mergeCell ref="C172:C173"/>
    <mergeCell ref="D172:D173"/>
    <mergeCell ref="E172:E173"/>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524</v>
      </c>
      <c r="C5" s="215" t="s">
        <v>1103</v>
      </c>
      <c r="D5" s="215" t="s">
        <v>1103</v>
      </c>
      <c r="E5" s="215" t="s">
        <v>1103</v>
      </c>
      <c r="F5" s="215" t="s">
        <v>1103</v>
      </c>
      <c r="G5" s="215" t="s">
        <v>1103</v>
      </c>
      <c r="H5" s="215" t="s">
        <v>1103</v>
      </c>
      <c r="I5" s="215" t="s">
        <v>1103</v>
      </c>
      <c r="J5" s="215" t="s">
        <v>1103</v>
      </c>
      <c r="K5" s="215" t="s">
        <v>1103</v>
      </c>
      <c r="L5" s="215" t="s">
        <v>1103</v>
      </c>
      <c r="M5" s="215" t="s">
        <v>1103</v>
      </c>
      <c r="N5" s="215" t="s">
        <v>1103</v>
      </c>
      <c r="O5" s="215" t="s">
        <v>1103</v>
      </c>
      <c r="P5" s="215" t="s">
        <v>1103</v>
      </c>
      <c r="Q5" s="215" t="s">
        <v>1103</v>
      </c>
      <c r="R5" s="215" t="s">
        <v>1103</v>
      </c>
      <c r="S5" s="219" t="s">
        <v>524</v>
      </c>
      <c r="T5" s="216" t="s">
        <v>1104</v>
      </c>
      <c r="U5" s="216" t="s">
        <v>1104</v>
      </c>
      <c r="V5" s="216" t="s">
        <v>1104</v>
      </c>
      <c r="W5" s="216" t="s">
        <v>1104</v>
      </c>
      <c r="X5" s="216" t="s">
        <v>1104</v>
      </c>
      <c r="Y5" s="219" t="s">
        <v>524</v>
      </c>
      <c r="Z5" s="217" t="s">
        <v>1104</v>
      </c>
      <c r="AA5" s="217" t="s">
        <v>1104</v>
      </c>
      <c r="AB5" s="217" t="s">
        <v>1104</v>
      </c>
      <c r="AC5" s="217" t="s">
        <v>1104</v>
      </c>
      <c r="AD5" s="217" t="s">
        <v>1104</v>
      </c>
    </row>
    <row r="6" spans="1:30" ht="20.25" x14ac:dyDescent="0.25">
      <c r="A6" s="1"/>
      <c r="B6" s="219"/>
      <c r="C6" s="218" t="s">
        <v>528</v>
      </c>
      <c r="D6" s="218" t="s">
        <v>528</v>
      </c>
      <c r="E6" s="218" t="s">
        <v>528</v>
      </c>
      <c r="F6" s="218" t="s">
        <v>528</v>
      </c>
      <c r="G6" s="218" t="s">
        <v>527</v>
      </c>
      <c r="H6" s="218" t="s">
        <v>527</v>
      </c>
      <c r="I6" s="218" t="s">
        <v>527</v>
      </c>
      <c r="J6" s="218" t="s">
        <v>527</v>
      </c>
      <c r="K6" s="218" t="s">
        <v>529</v>
      </c>
      <c r="L6" s="218" t="s">
        <v>529</v>
      </c>
      <c r="M6" s="218" t="s">
        <v>529</v>
      </c>
      <c r="N6" s="218" t="s">
        <v>529</v>
      </c>
      <c r="O6" s="215" t="s">
        <v>1105</v>
      </c>
      <c r="P6" s="215" t="s">
        <v>1105</v>
      </c>
      <c r="Q6" s="215" t="s">
        <v>1105</v>
      </c>
      <c r="R6" s="215" t="s">
        <v>1105</v>
      </c>
      <c r="S6" s="219"/>
      <c r="T6" s="216" t="s">
        <v>1106</v>
      </c>
      <c r="U6" s="216" t="s">
        <v>1106</v>
      </c>
      <c r="V6" s="216" t="s">
        <v>1106</v>
      </c>
      <c r="W6" s="216" t="s">
        <v>1106</v>
      </c>
      <c r="X6" s="216" t="s">
        <v>1106</v>
      </c>
      <c r="Y6" s="219"/>
      <c r="Z6" s="217" t="s">
        <v>1107</v>
      </c>
      <c r="AA6" s="217" t="s">
        <v>1107</v>
      </c>
      <c r="AB6" s="217" t="s">
        <v>1107</v>
      </c>
      <c r="AC6" s="217" t="s">
        <v>1107</v>
      </c>
      <c r="AD6" s="217" t="s">
        <v>1107</v>
      </c>
    </row>
    <row r="7" spans="1:30" ht="33.75" x14ac:dyDescent="0.25">
      <c r="A7" s="1"/>
      <c r="B7" s="219"/>
      <c r="C7" s="78" t="s">
        <v>1108</v>
      </c>
      <c r="D7" s="78" t="s">
        <v>1109</v>
      </c>
      <c r="E7" s="78" t="s">
        <v>1110</v>
      </c>
      <c r="F7" s="78" t="s">
        <v>1111</v>
      </c>
      <c r="G7" s="78" t="s">
        <v>1112</v>
      </c>
      <c r="H7" s="78" t="s">
        <v>1113</v>
      </c>
      <c r="I7" s="78" t="s">
        <v>1114</v>
      </c>
      <c r="J7" s="78" t="s">
        <v>1115</v>
      </c>
      <c r="K7" s="78" t="s">
        <v>1116</v>
      </c>
      <c r="L7" s="78" t="s">
        <v>1117</v>
      </c>
      <c r="M7" s="78" t="s">
        <v>1118</v>
      </c>
      <c r="N7" s="78" t="s">
        <v>1119</v>
      </c>
      <c r="O7" s="63" t="s">
        <v>1120</v>
      </c>
      <c r="P7" s="63" t="s">
        <v>1121</v>
      </c>
      <c r="Q7" s="63" t="s">
        <v>1122</v>
      </c>
      <c r="R7" s="63" t="s">
        <v>1123</v>
      </c>
      <c r="S7" s="220"/>
      <c r="T7" s="79" t="s">
        <v>530</v>
      </c>
      <c r="U7" s="79" t="s">
        <v>531</v>
      </c>
      <c r="V7" s="79" t="s">
        <v>532</v>
      </c>
      <c r="W7" s="79" t="s">
        <v>533</v>
      </c>
      <c r="X7" s="79" t="s">
        <v>1123</v>
      </c>
      <c r="Y7" s="220"/>
      <c r="Z7" s="80" t="s">
        <v>1124</v>
      </c>
      <c r="AA7" s="80" t="s">
        <v>1125</v>
      </c>
      <c r="AB7" s="80" t="s">
        <v>1126</v>
      </c>
      <c r="AC7" s="80" t="s">
        <v>1127</v>
      </c>
      <c r="AD7" s="80" t="s">
        <v>950</v>
      </c>
    </row>
    <row r="8" spans="1:30" x14ac:dyDescent="0.25">
      <c r="A8" s="1"/>
      <c r="B8" s="81" t="s">
        <v>736</v>
      </c>
      <c r="C8" s="82">
        <v>417.1</v>
      </c>
      <c r="D8" s="82">
        <v>101.8</v>
      </c>
      <c r="E8" s="82">
        <v>0</v>
      </c>
      <c r="F8" s="82">
        <v>25.3</v>
      </c>
      <c r="G8" s="82">
        <v>3478.6</v>
      </c>
      <c r="H8" s="82">
        <v>2070.9</v>
      </c>
      <c r="I8" s="82">
        <v>0</v>
      </c>
      <c r="J8" s="82">
        <v>208.3</v>
      </c>
      <c r="K8" s="82">
        <v>549.4</v>
      </c>
      <c r="L8" s="82">
        <v>0</v>
      </c>
      <c r="M8" s="82">
        <v>0</v>
      </c>
      <c r="N8" s="82">
        <v>0</v>
      </c>
      <c r="O8" s="82">
        <v>544.20000000000005</v>
      </c>
      <c r="P8" s="82">
        <v>5757.8</v>
      </c>
      <c r="Q8" s="82">
        <v>549.4</v>
      </c>
      <c r="R8" s="83">
        <v>6851.4</v>
      </c>
      <c r="S8" s="81" t="s">
        <v>736</v>
      </c>
      <c r="T8" s="82">
        <v>4445.1000000000004</v>
      </c>
      <c r="U8" s="82">
        <v>2172.6999999999998</v>
      </c>
      <c r="V8" s="82">
        <v>0</v>
      </c>
      <c r="W8" s="82">
        <v>233.6</v>
      </c>
      <c r="X8" s="83">
        <v>6851.4</v>
      </c>
      <c r="Y8" s="81" t="s">
        <v>736</v>
      </c>
      <c r="Z8" s="82">
        <v>324.89999999999998</v>
      </c>
      <c r="AA8" s="82">
        <v>43.2</v>
      </c>
      <c r="AB8" s="82">
        <v>0</v>
      </c>
      <c r="AC8" s="82">
        <v>233.6</v>
      </c>
      <c r="AD8" s="83">
        <v>601.70000000000005</v>
      </c>
    </row>
    <row r="9" spans="1:30" x14ac:dyDescent="0.25">
      <c r="A9" s="1"/>
      <c r="B9" s="81" t="s">
        <v>737</v>
      </c>
      <c r="C9" s="82">
        <v>415.9</v>
      </c>
      <c r="D9" s="82">
        <v>101.2</v>
      </c>
      <c r="E9" s="82">
        <v>0</v>
      </c>
      <c r="F9" s="82">
        <v>12.9</v>
      </c>
      <c r="G9" s="82">
        <v>3549</v>
      </c>
      <c r="H9" s="82">
        <v>1903</v>
      </c>
      <c r="I9" s="82">
        <v>0</v>
      </c>
      <c r="J9" s="82">
        <v>224.4</v>
      </c>
      <c r="K9" s="82">
        <v>547.70000000000005</v>
      </c>
      <c r="L9" s="82">
        <v>0</v>
      </c>
      <c r="M9" s="82">
        <v>0</v>
      </c>
      <c r="N9" s="82">
        <v>0</v>
      </c>
      <c r="O9" s="82">
        <v>530</v>
      </c>
      <c r="P9" s="82">
        <v>5676.4</v>
      </c>
      <c r="Q9" s="82">
        <v>547.70000000000005</v>
      </c>
      <c r="R9" s="83">
        <v>6754.1</v>
      </c>
      <c r="S9" s="81" t="s">
        <v>737</v>
      </c>
      <c r="T9" s="82">
        <v>4512.6000000000004</v>
      </c>
      <c r="U9" s="82">
        <v>2004.2</v>
      </c>
      <c r="V9" s="82">
        <v>0</v>
      </c>
      <c r="W9" s="82">
        <v>237.3</v>
      </c>
      <c r="X9" s="83">
        <v>6754.1</v>
      </c>
      <c r="Y9" s="81" t="s">
        <v>737</v>
      </c>
      <c r="Z9" s="82">
        <v>323.8</v>
      </c>
      <c r="AA9" s="82">
        <v>41.8</v>
      </c>
      <c r="AB9" s="82">
        <v>0</v>
      </c>
      <c r="AC9" s="82">
        <v>237.3</v>
      </c>
      <c r="AD9" s="83">
        <v>602.9</v>
      </c>
    </row>
    <row r="10" spans="1:30" x14ac:dyDescent="0.25">
      <c r="A10" s="1"/>
      <c r="B10" s="81" t="s">
        <v>85</v>
      </c>
      <c r="C10" s="82">
        <v>402.8</v>
      </c>
      <c r="D10" s="82">
        <v>101.1</v>
      </c>
      <c r="E10" s="82">
        <v>0</v>
      </c>
      <c r="F10" s="82">
        <v>11.4</v>
      </c>
      <c r="G10" s="82">
        <v>3379.2</v>
      </c>
      <c r="H10" s="82">
        <v>2006</v>
      </c>
      <c r="I10" s="82">
        <v>0</v>
      </c>
      <c r="J10" s="82">
        <v>190.1</v>
      </c>
      <c r="K10" s="82">
        <v>527.9</v>
      </c>
      <c r="L10" s="82">
        <v>0</v>
      </c>
      <c r="M10" s="82">
        <v>0</v>
      </c>
      <c r="N10" s="82">
        <v>0</v>
      </c>
      <c r="O10" s="82">
        <v>515.29999999999995</v>
      </c>
      <c r="P10" s="82">
        <v>5575.3</v>
      </c>
      <c r="Q10" s="82">
        <v>527.9</v>
      </c>
      <c r="R10" s="83">
        <v>6618.5</v>
      </c>
      <c r="S10" s="81" t="s">
        <v>85</v>
      </c>
      <c r="T10" s="82">
        <v>4309.8999999999996</v>
      </c>
      <c r="U10" s="82">
        <v>2107.1</v>
      </c>
      <c r="V10" s="82">
        <v>0</v>
      </c>
      <c r="W10" s="82">
        <v>201.5</v>
      </c>
      <c r="X10" s="83">
        <v>6618.5</v>
      </c>
      <c r="Y10" s="81" t="s">
        <v>85</v>
      </c>
      <c r="Z10" s="82">
        <v>322</v>
      </c>
      <c r="AA10" s="82">
        <v>41.4</v>
      </c>
      <c r="AB10" s="82">
        <v>0</v>
      </c>
      <c r="AC10" s="82">
        <v>201.5</v>
      </c>
      <c r="AD10" s="83">
        <v>564.9</v>
      </c>
    </row>
    <row r="11" spans="1:30" x14ac:dyDescent="0.25">
      <c r="A11" s="1"/>
      <c r="B11" s="81" t="s">
        <v>738</v>
      </c>
      <c r="C11" s="82">
        <v>411.8</v>
      </c>
      <c r="D11" s="82">
        <v>101.2</v>
      </c>
      <c r="E11" s="82">
        <v>0</v>
      </c>
      <c r="F11" s="82">
        <v>11.2</v>
      </c>
      <c r="G11" s="82">
        <v>3399.2</v>
      </c>
      <c r="H11" s="82">
        <v>1973.2</v>
      </c>
      <c r="I11" s="82">
        <v>0</v>
      </c>
      <c r="J11" s="82">
        <v>135.6</v>
      </c>
      <c r="K11" s="82">
        <v>535</v>
      </c>
      <c r="L11" s="82">
        <v>0</v>
      </c>
      <c r="M11" s="82">
        <v>0</v>
      </c>
      <c r="N11" s="82">
        <v>0</v>
      </c>
      <c r="O11" s="82">
        <v>524.20000000000005</v>
      </c>
      <c r="P11" s="82">
        <v>5508</v>
      </c>
      <c r="Q11" s="82">
        <v>535</v>
      </c>
      <c r="R11" s="83">
        <v>6567.2</v>
      </c>
      <c r="S11" s="81" t="s">
        <v>738</v>
      </c>
      <c r="T11" s="82">
        <v>4346</v>
      </c>
      <c r="U11" s="82">
        <v>2074.4</v>
      </c>
      <c r="V11" s="82">
        <v>0</v>
      </c>
      <c r="W11" s="82">
        <v>146.80000000000001</v>
      </c>
      <c r="X11" s="83">
        <v>6567.2</v>
      </c>
      <c r="Y11" s="81" t="s">
        <v>738</v>
      </c>
      <c r="Z11" s="82">
        <v>322.10000000000002</v>
      </c>
      <c r="AA11" s="82">
        <v>41.3</v>
      </c>
      <c r="AB11" s="82">
        <v>0</v>
      </c>
      <c r="AC11" s="82">
        <v>146.80000000000001</v>
      </c>
      <c r="AD11" s="83">
        <v>510.2</v>
      </c>
    </row>
    <row r="12" spans="1:30" x14ac:dyDescent="0.25">
      <c r="A12" s="1"/>
      <c r="B12" s="81" t="s">
        <v>739</v>
      </c>
      <c r="C12" s="82">
        <v>417.3</v>
      </c>
      <c r="D12" s="82">
        <v>101.5</v>
      </c>
      <c r="E12" s="82">
        <v>0</v>
      </c>
      <c r="F12" s="82">
        <v>10.1</v>
      </c>
      <c r="G12" s="82">
        <v>3423.2</v>
      </c>
      <c r="H12" s="82">
        <v>1914</v>
      </c>
      <c r="I12" s="82">
        <v>0</v>
      </c>
      <c r="J12" s="82">
        <v>122.4</v>
      </c>
      <c r="K12" s="82">
        <v>545.20000000000005</v>
      </c>
      <c r="L12" s="82">
        <v>0</v>
      </c>
      <c r="M12" s="82">
        <v>0</v>
      </c>
      <c r="N12" s="82">
        <v>0</v>
      </c>
      <c r="O12" s="82">
        <v>528.9</v>
      </c>
      <c r="P12" s="82">
        <v>5459.6</v>
      </c>
      <c r="Q12" s="82">
        <v>545.20000000000005</v>
      </c>
      <c r="R12" s="83">
        <v>6533.7</v>
      </c>
      <c r="S12" s="81" t="s">
        <v>739</v>
      </c>
      <c r="T12" s="82">
        <v>4385.7</v>
      </c>
      <c r="U12" s="82">
        <v>2015.5</v>
      </c>
      <c r="V12" s="82">
        <v>0</v>
      </c>
      <c r="W12" s="82">
        <v>132.5</v>
      </c>
      <c r="X12" s="83">
        <v>6533.7</v>
      </c>
      <c r="Y12" s="81" t="s">
        <v>739</v>
      </c>
      <c r="Z12" s="82">
        <v>300.89999999999998</v>
      </c>
      <c r="AA12" s="82">
        <v>41.6</v>
      </c>
      <c r="AB12" s="82">
        <v>0</v>
      </c>
      <c r="AC12" s="82">
        <v>132.5</v>
      </c>
      <c r="AD12" s="83">
        <v>475</v>
      </c>
    </row>
    <row r="13" spans="1:30" x14ac:dyDescent="0.25">
      <c r="A13" s="1"/>
      <c r="B13" s="81" t="s">
        <v>740</v>
      </c>
      <c r="C13" s="82">
        <v>413.8</v>
      </c>
      <c r="D13" s="82">
        <v>103.4</v>
      </c>
      <c r="E13" s="82">
        <v>0</v>
      </c>
      <c r="F13" s="82">
        <v>6.1</v>
      </c>
      <c r="G13" s="82">
        <v>3450</v>
      </c>
      <c r="H13" s="82">
        <v>1928.2</v>
      </c>
      <c r="I13" s="82">
        <v>0</v>
      </c>
      <c r="J13" s="82">
        <v>65.5</v>
      </c>
      <c r="K13" s="82">
        <v>544.4</v>
      </c>
      <c r="L13" s="82">
        <v>0</v>
      </c>
      <c r="M13" s="82">
        <v>0</v>
      </c>
      <c r="N13" s="82">
        <v>0</v>
      </c>
      <c r="O13" s="82">
        <v>523.29999999999995</v>
      </c>
      <c r="P13" s="82">
        <v>5443.7</v>
      </c>
      <c r="Q13" s="82">
        <v>544.4</v>
      </c>
      <c r="R13" s="83">
        <v>6511.4</v>
      </c>
      <c r="S13" s="81" t="s">
        <v>740</v>
      </c>
      <c r="T13" s="82">
        <v>4408.2</v>
      </c>
      <c r="U13" s="82">
        <v>2031.6</v>
      </c>
      <c r="V13" s="82">
        <v>0</v>
      </c>
      <c r="W13" s="82">
        <v>71.599999999999994</v>
      </c>
      <c r="X13" s="83">
        <v>6511.4</v>
      </c>
      <c r="Y13" s="81" t="s">
        <v>740</v>
      </c>
      <c r="Z13" s="82">
        <v>294.7</v>
      </c>
      <c r="AA13" s="82">
        <v>43.4</v>
      </c>
      <c r="AB13" s="82">
        <v>0</v>
      </c>
      <c r="AC13" s="82">
        <v>71.599999999999994</v>
      </c>
      <c r="AD13" s="83">
        <v>409.7</v>
      </c>
    </row>
    <row r="14" spans="1:30" x14ac:dyDescent="0.25">
      <c r="A14" s="1"/>
      <c r="B14" s="81" t="s">
        <v>741</v>
      </c>
      <c r="C14" s="82">
        <v>444.4</v>
      </c>
      <c r="D14" s="82">
        <v>104.2</v>
      </c>
      <c r="E14" s="82">
        <v>0</v>
      </c>
      <c r="F14" s="82">
        <v>3.6</v>
      </c>
      <c r="G14" s="82">
        <v>3387.6</v>
      </c>
      <c r="H14" s="82">
        <v>1897.1</v>
      </c>
      <c r="I14" s="82">
        <v>0</v>
      </c>
      <c r="J14" s="82">
        <v>54.3</v>
      </c>
      <c r="K14" s="82">
        <v>545.4</v>
      </c>
      <c r="L14" s="82">
        <v>0</v>
      </c>
      <c r="M14" s="82">
        <v>0</v>
      </c>
      <c r="N14" s="82">
        <v>0</v>
      </c>
      <c r="O14" s="82">
        <v>552.20000000000005</v>
      </c>
      <c r="P14" s="82">
        <v>5339</v>
      </c>
      <c r="Q14" s="82">
        <v>545.4</v>
      </c>
      <c r="R14" s="83">
        <v>6436.6</v>
      </c>
      <c r="S14" s="81" t="s">
        <v>741</v>
      </c>
      <c r="T14" s="82">
        <v>4377.3999999999996</v>
      </c>
      <c r="U14" s="82">
        <v>2001.3</v>
      </c>
      <c r="V14" s="82">
        <v>0</v>
      </c>
      <c r="W14" s="82">
        <v>57.9</v>
      </c>
      <c r="X14" s="83">
        <v>6436.6</v>
      </c>
      <c r="Y14" s="81" t="s">
        <v>741</v>
      </c>
      <c r="Z14" s="82">
        <v>288.89999999999998</v>
      </c>
      <c r="AA14" s="82">
        <v>44.1</v>
      </c>
      <c r="AB14" s="82">
        <v>0</v>
      </c>
      <c r="AC14" s="82">
        <v>57.9</v>
      </c>
      <c r="AD14" s="83">
        <v>390.9</v>
      </c>
    </row>
    <row r="15" spans="1:30" x14ac:dyDescent="0.25">
      <c r="A15" s="1"/>
      <c r="B15" s="81" t="s">
        <v>742</v>
      </c>
      <c r="C15" s="82">
        <v>493</v>
      </c>
      <c r="D15" s="82">
        <v>104.5</v>
      </c>
      <c r="E15" s="82">
        <v>0</v>
      </c>
      <c r="F15" s="82">
        <v>3.5</v>
      </c>
      <c r="G15" s="82">
        <v>3298.7</v>
      </c>
      <c r="H15" s="82">
        <v>1862.2</v>
      </c>
      <c r="I15" s="82">
        <v>0</v>
      </c>
      <c r="J15" s="82">
        <v>54.2</v>
      </c>
      <c r="K15" s="82">
        <v>546.70000000000005</v>
      </c>
      <c r="L15" s="82">
        <v>0</v>
      </c>
      <c r="M15" s="82">
        <v>0</v>
      </c>
      <c r="N15" s="82">
        <v>0</v>
      </c>
      <c r="O15" s="82">
        <v>601</v>
      </c>
      <c r="P15" s="82">
        <v>5215.1000000000004</v>
      </c>
      <c r="Q15" s="82">
        <v>546.70000000000005</v>
      </c>
      <c r="R15" s="83">
        <v>6362.8</v>
      </c>
      <c r="S15" s="81" t="s">
        <v>742</v>
      </c>
      <c r="T15" s="82">
        <v>4338.3999999999996</v>
      </c>
      <c r="U15" s="82">
        <v>1966.7</v>
      </c>
      <c r="V15" s="82">
        <v>0</v>
      </c>
      <c r="W15" s="82">
        <v>57.7</v>
      </c>
      <c r="X15" s="83">
        <v>6362.8</v>
      </c>
      <c r="Y15" s="81" t="s">
        <v>742</v>
      </c>
      <c r="Z15" s="82">
        <v>289.8</v>
      </c>
      <c r="AA15" s="82">
        <v>44.2</v>
      </c>
      <c r="AB15" s="82">
        <v>0</v>
      </c>
      <c r="AC15" s="82">
        <v>57.7</v>
      </c>
      <c r="AD15" s="83">
        <v>391.7</v>
      </c>
    </row>
    <row r="16" spans="1:30" x14ac:dyDescent="0.25">
      <c r="A16" s="1"/>
      <c r="B16" s="81" t="s">
        <v>743</v>
      </c>
      <c r="C16" s="82">
        <v>517.79999999999995</v>
      </c>
      <c r="D16" s="82">
        <v>103.8</v>
      </c>
      <c r="E16" s="82">
        <v>0</v>
      </c>
      <c r="F16" s="82">
        <v>3.8</v>
      </c>
      <c r="G16" s="82">
        <v>3174.9</v>
      </c>
      <c r="H16" s="82">
        <v>2060.6999999999998</v>
      </c>
      <c r="I16" s="82">
        <v>0</v>
      </c>
      <c r="J16" s="82">
        <v>50.1</v>
      </c>
      <c r="K16" s="82">
        <v>543.6</v>
      </c>
      <c r="L16" s="82">
        <v>0</v>
      </c>
      <c r="M16" s="82">
        <v>0</v>
      </c>
      <c r="N16" s="82">
        <v>0</v>
      </c>
      <c r="O16" s="82">
        <v>625.4</v>
      </c>
      <c r="P16" s="82">
        <v>5285.7</v>
      </c>
      <c r="Q16" s="82">
        <v>543.6</v>
      </c>
      <c r="R16" s="83">
        <v>6454.7</v>
      </c>
      <c r="S16" s="81" t="s">
        <v>743</v>
      </c>
      <c r="T16" s="82">
        <v>4236.3</v>
      </c>
      <c r="U16" s="82">
        <v>2164.5</v>
      </c>
      <c r="V16" s="82">
        <v>0</v>
      </c>
      <c r="W16" s="82">
        <v>53.9</v>
      </c>
      <c r="X16" s="83">
        <v>6454.7</v>
      </c>
      <c r="Y16" s="81" t="s">
        <v>743</v>
      </c>
      <c r="Z16" s="82">
        <v>292.89999999999998</v>
      </c>
      <c r="AA16" s="82">
        <v>44.2</v>
      </c>
      <c r="AB16" s="82">
        <v>0</v>
      </c>
      <c r="AC16" s="82">
        <v>53.9</v>
      </c>
      <c r="AD16" s="83">
        <v>391</v>
      </c>
    </row>
    <row r="17" spans="1:30" x14ac:dyDescent="0.25">
      <c r="A17" s="1"/>
      <c r="B17" s="81" t="s">
        <v>744</v>
      </c>
      <c r="C17" s="82">
        <v>519.79999999999995</v>
      </c>
      <c r="D17" s="82">
        <v>102.5</v>
      </c>
      <c r="E17" s="82">
        <v>0</v>
      </c>
      <c r="F17" s="82">
        <v>5</v>
      </c>
      <c r="G17" s="82">
        <v>3269.6</v>
      </c>
      <c r="H17" s="82">
        <v>1931.2</v>
      </c>
      <c r="I17" s="82">
        <v>0</v>
      </c>
      <c r="J17" s="82">
        <v>57.2</v>
      </c>
      <c r="K17" s="82">
        <v>543.20000000000005</v>
      </c>
      <c r="L17" s="82">
        <v>0</v>
      </c>
      <c r="M17" s="82">
        <v>0</v>
      </c>
      <c r="N17" s="82">
        <v>0</v>
      </c>
      <c r="O17" s="82">
        <v>627.29999999999995</v>
      </c>
      <c r="P17" s="82">
        <v>5258</v>
      </c>
      <c r="Q17" s="82">
        <v>543.20000000000005</v>
      </c>
      <c r="R17" s="83">
        <v>6428.5</v>
      </c>
      <c r="S17" s="81" t="s">
        <v>744</v>
      </c>
      <c r="T17" s="82">
        <v>4332.6000000000004</v>
      </c>
      <c r="U17" s="82">
        <v>2033.7</v>
      </c>
      <c r="V17" s="82">
        <v>0</v>
      </c>
      <c r="W17" s="82">
        <v>62.2</v>
      </c>
      <c r="X17" s="83">
        <v>6428.5</v>
      </c>
      <c r="Y17" s="81" t="s">
        <v>744</v>
      </c>
      <c r="Z17" s="82">
        <v>293.5</v>
      </c>
      <c r="AA17" s="82">
        <v>42.6</v>
      </c>
      <c r="AB17" s="82">
        <v>0</v>
      </c>
      <c r="AC17" s="82">
        <v>62.2</v>
      </c>
      <c r="AD17" s="83">
        <v>398.3</v>
      </c>
    </row>
    <row r="18" spans="1:30" x14ac:dyDescent="0.25">
      <c r="A18" s="1"/>
      <c r="B18" s="81" t="s">
        <v>745</v>
      </c>
      <c r="C18" s="82">
        <v>520.79999999999995</v>
      </c>
      <c r="D18" s="82">
        <v>103.2</v>
      </c>
      <c r="E18" s="82">
        <v>0</v>
      </c>
      <c r="F18" s="82">
        <v>9.9</v>
      </c>
      <c r="G18" s="82">
        <v>3206.1</v>
      </c>
      <c r="H18" s="82">
        <v>2032.7</v>
      </c>
      <c r="I18" s="82">
        <v>0</v>
      </c>
      <c r="J18" s="82">
        <v>50.8</v>
      </c>
      <c r="K18" s="82">
        <v>547.70000000000005</v>
      </c>
      <c r="L18" s="82">
        <v>0</v>
      </c>
      <c r="M18" s="82">
        <v>0.1</v>
      </c>
      <c r="N18" s="82">
        <v>0</v>
      </c>
      <c r="O18" s="82">
        <v>633.9</v>
      </c>
      <c r="P18" s="82">
        <v>5289.6</v>
      </c>
      <c r="Q18" s="82">
        <v>547.79999999999995</v>
      </c>
      <c r="R18" s="83">
        <v>6471.3</v>
      </c>
      <c r="S18" s="81" t="s">
        <v>745</v>
      </c>
      <c r="T18" s="82">
        <v>4274.6000000000004</v>
      </c>
      <c r="U18" s="82">
        <v>2135.9</v>
      </c>
      <c r="V18" s="82">
        <v>0.1</v>
      </c>
      <c r="W18" s="82">
        <v>60.7</v>
      </c>
      <c r="X18" s="83">
        <v>6471.3</v>
      </c>
      <c r="Y18" s="81" t="s">
        <v>745</v>
      </c>
      <c r="Z18" s="82">
        <v>290.8</v>
      </c>
      <c r="AA18" s="82">
        <v>43.4</v>
      </c>
      <c r="AB18" s="82">
        <v>0.1</v>
      </c>
      <c r="AC18" s="82">
        <v>60.7</v>
      </c>
      <c r="AD18" s="83">
        <v>395</v>
      </c>
    </row>
    <row r="19" spans="1:30" x14ac:dyDescent="0.25">
      <c r="A19" s="1"/>
      <c r="B19" s="81" t="s">
        <v>746</v>
      </c>
      <c r="C19" s="82">
        <v>551.70000000000005</v>
      </c>
      <c r="D19" s="82">
        <v>102.6</v>
      </c>
      <c r="E19" s="82">
        <v>0</v>
      </c>
      <c r="F19" s="82">
        <v>15.8</v>
      </c>
      <c r="G19" s="82">
        <v>3057.7</v>
      </c>
      <c r="H19" s="82">
        <v>2024.4</v>
      </c>
      <c r="I19" s="82">
        <v>0</v>
      </c>
      <c r="J19" s="82">
        <v>76.599999999999994</v>
      </c>
      <c r="K19" s="82">
        <v>545</v>
      </c>
      <c r="L19" s="82">
        <v>0</v>
      </c>
      <c r="M19" s="82">
        <v>13.2</v>
      </c>
      <c r="N19" s="82">
        <v>0</v>
      </c>
      <c r="O19" s="82">
        <v>670.1</v>
      </c>
      <c r="P19" s="82">
        <v>5158.7</v>
      </c>
      <c r="Q19" s="82">
        <v>558.20000000000005</v>
      </c>
      <c r="R19" s="83">
        <v>6387</v>
      </c>
      <c r="S19" s="81" t="s">
        <v>746</v>
      </c>
      <c r="T19" s="82">
        <v>4154.3999999999996</v>
      </c>
      <c r="U19" s="82">
        <v>2127</v>
      </c>
      <c r="V19" s="82">
        <v>13.2</v>
      </c>
      <c r="W19" s="82">
        <v>92.4</v>
      </c>
      <c r="X19" s="83">
        <v>6387</v>
      </c>
      <c r="Y19" s="81" t="s">
        <v>746</v>
      </c>
      <c r="Z19" s="82">
        <v>290.39999999999998</v>
      </c>
      <c r="AA19" s="82">
        <v>42.7</v>
      </c>
      <c r="AB19" s="82">
        <v>13.2</v>
      </c>
      <c r="AC19" s="82">
        <v>92.4</v>
      </c>
      <c r="AD19" s="83">
        <v>438.7</v>
      </c>
    </row>
    <row r="20" spans="1:30" x14ac:dyDescent="0.25">
      <c r="A20" s="1"/>
      <c r="B20" s="81" t="s">
        <v>747</v>
      </c>
      <c r="C20" s="82">
        <v>544.79999999999995</v>
      </c>
      <c r="D20" s="82">
        <v>103.1</v>
      </c>
      <c r="E20" s="82">
        <v>0</v>
      </c>
      <c r="F20" s="82">
        <v>15.4</v>
      </c>
      <c r="G20" s="82">
        <v>2938.6</v>
      </c>
      <c r="H20" s="82">
        <v>1791.8</v>
      </c>
      <c r="I20" s="82">
        <v>0</v>
      </c>
      <c r="J20" s="82">
        <v>76.3</v>
      </c>
      <c r="K20" s="82">
        <v>544.1</v>
      </c>
      <c r="L20" s="82">
        <v>0</v>
      </c>
      <c r="M20" s="82">
        <v>115.8</v>
      </c>
      <c r="N20" s="82">
        <v>0</v>
      </c>
      <c r="O20" s="82">
        <v>663.3</v>
      </c>
      <c r="P20" s="82">
        <v>4806.7</v>
      </c>
      <c r="Q20" s="82">
        <v>659.9</v>
      </c>
      <c r="R20" s="83">
        <v>6129.9</v>
      </c>
      <c r="S20" s="81" t="s">
        <v>747</v>
      </c>
      <c r="T20" s="82">
        <v>4027.5</v>
      </c>
      <c r="U20" s="82">
        <v>1894.9</v>
      </c>
      <c r="V20" s="82">
        <v>115.8</v>
      </c>
      <c r="W20" s="82">
        <v>91.7</v>
      </c>
      <c r="X20" s="83">
        <v>6129.9</v>
      </c>
      <c r="Y20" s="81" t="s">
        <v>747</v>
      </c>
      <c r="Z20" s="82">
        <v>284.2</v>
      </c>
      <c r="AA20" s="82">
        <v>42.8</v>
      </c>
      <c r="AB20" s="82">
        <v>115.8</v>
      </c>
      <c r="AC20" s="82">
        <v>91.7</v>
      </c>
      <c r="AD20" s="83">
        <v>534.5</v>
      </c>
    </row>
    <row r="21" spans="1:30" x14ac:dyDescent="0.25">
      <c r="A21" s="1"/>
      <c r="B21" s="81" t="s">
        <v>748</v>
      </c>
      <c r="C21" s="82">
        <v>548</v>
      </c>
      <c r="D21" s="82">
        <v>104</v>
      </c>
      <c r="E21" s="82">
        <v>0</v>
      </c>
      <c r="F21" s="82">
        <v>14.6</v>
      </c>
      <c r="G21" s="82">
        <v>3063.8</v>
      </c>
      <c r="H21" s="82">
        <v>1369.8</v>
      </c>
      <c r="I21" s="82">
        <v>0.1</v>
      </c>
      <c r="J21" s="82">
        <v>70.3</v>
      </c>
      <c r="K21" s="82">
        <v>535.9</v>
      </c>
      <c r="L21" s="82">
        <v>0</v>
      </c>
      <c r="M21" s="82">
        <v>248.6</v>
      </c>
      <c r="N21" s="82">
        <v>0</v>
      </c>
      <c r="O21" s="82">
        <v>666.6</v>
      </c>
      <c r="P21" s="82">
        <v>4504</v>
      </c>
      <c r="Q21" s="82">
        <v>784.5</v>
      </c>
      <c r="R21" s="83">
        <v>5955.1</v>
      </c>
      <c r="S21" s="81" t="s">
        <v>748</v>
      </c>
      <c r="T21" s="82">
        <v>4147.7</v>
      </c>
      <c r="U21" s="82">
        <v>1473.8</v>
      </c>
      <c r="V21" s="82">
        <v>248.7</v>
      </c>
      <c r="W21" s="82">
        <v>84.9</v>
      </c>
      <c r="X21" s="83">
        <v>5955.1</v>
      </c>
      <c r="Y21" s="81" t="s">
        <v>748</v>
      </c>
      <c r="Z21" s="82">
        <v>286.3</v>
      </c>
      <c r="AA21" s="82">
        <v>43.7</v>
      </c>
      <c r="AB21" s="82">
        <v>248.7</v>
      </c>
      <c r="AC21" s="82">
        <v>84.9</v>
      </c>
      <c r="AD21" s="83">
        <v>663.6</v>
      </c>
    </row>
    <row r="22" spans="1:30" x14ac:dyDescent="0.25">
      <c r="A22" s="1"/>
      <c r="B22" s="81" t="s">
        <v>749</v>
      </c>
      <c r="C22" s="82">
        <v>536.79999999999995</v>
      </c>
      <c r="D22" s="82">
        <v>103.4</v>
      </c>
      <c r="E22" s="82">
        <v>0</v>
      </c>
      <c r="F22" s="82">
        <v>12</v>
      </c>
      <c r="G22" s="82">
        <v>2962.1</v>
      </c>
      <c r="H22" s="82">
        <v>1517.6</v>
      </c>
      <c r="I22" s="82">
        <v>0.2</v>
      </c>
      <c r="J22" s="82">
        <v>98.9</v>
      </c>
      <c r="K22" s="82">
        <v>540.5</v>
      </c>
      <c r="L22" s="82">
        <v>0</v>
      </c>
      <c r="M22" s="82">
        <v>361</v>
      </c>
      <c r="N22" s="82">
        <v>0</v>
      </c>
      <c r="O22" s="82">
        <v>652.20000000000005</v>
      </c>
      <c r="P22" s="82">
        <v>4578.8</v>
      </c>
      <c r="Q22" s="82">
        <v>901.5</v>
      </c>
      <c r="R22" s="83">
        <v>6132.5</v>
      </c>
      <c r="S22" s="81" t="s">
        <v>749</v>
      </c>
      <c r="T22" s="82">
        <v>4039.4</v>
      </c>
      <c r="U22" s="82">
        <v>1621</v>
      </c>
      <c r="V22" s="82">
        <v>361.2</v>
      </c>
      <c r="W22" s="82">
        <v>110.9</v>
      </c>
      <c r="X22" s="83">
        <v>6132.5</v>
      </c>
      <c r="Y22" s="81" t="s">
        <v>749</v>
      </c>
      <c r="Z22" s="82">
        <v>287.7</v>
      </c>
      <c r="AA22" s="82">
        <v>43.3</v>
      </c>
      <c r="AB22" s="82">
        <v>361.2</v>
      </c>
      <c r="AC22" s="82">
        <v>110.9</v>
      </c>
      <c r="AD22" s="83">
        <v>803.1</v>
      </c>
    </row>
    <row r="23" spans="1:30" x14ac:dyDescent="0.25">
      <c r="A23" s="1"/>
      <c r="B23" s="81" t="s">
        <v>750</v>
      </c>
      <c r="C23" s="82">
        <v>545.79999999999995</v>
      </c>
      <c r="D23" s="82">
        <v>104</v>
      </c>
      <c r="E23" s="82">
        <v>0.1</v>
      </c>
      <c r="F23" s="82">
        <v>14.3</v>
      </c>
      <c r="G23" s="82">
        <v>3063.5</v>
      </c>
      <c r="H23" s="82">
        <v>1402.1</v>
      </c>
      <c r="I23" s="82">
        <v>0.2</v>
      </c>
      <c r="J23" s="82">
        <v>111.2</v>
      </c>
      <c r="K23" s="82">
        <v>533.9</v>
      </c>
      <c r="L23" s="82">
        <v>0</v>
      </c>
      <c r="M23" s="82">
        <v>395.9</v>
      </c>
      <c r="N23" s="82">
        <v>0</v>
      </c>
      <c r="O23" s="82">
        <v>664.2</v>
      </c>
      <c r="P23" s="82">
        <v>4577</v>
      </c>
      <c r="Q23" s="82">
        <v>929.8</v>
      </c>
      <c r="R23" s="83">
        <v>6171</v>
      </c>
      <c r="S23" s="81" t="s">
        <v>750</v>
      </c>
      <c r="T23" s="82">
        <v>4143.2</v>
      </c>
      <c r="U23" s="82">
        <v>1506.1</v>
      </c>
      <c r="V23" s="82">
        <v>396.2</v>
      </c>
      <c r="W23" s="82">
        <v>125.5</v>
      </c>
      <c r="X23" s="83">
        <v>6171</v>
      </c>
      <c r="Y23" s="81" t="s">
        <v>750</v>
      </c>
      <c r="Z23" s="82">
        <v>291.2</v>
      </c>
      <c r="AA23" s="82">
        <v>44.2</v>
      </c>
      <c r="AB23" s="82">
        <v>396.2</v>
      </c>
      <c r="AC23" s="82">
        <v>125.5</v>
      </c>
      <c r="AD23" s="83">
        <v>857.1</v>
      </c>
    </row>
    <row r="24" spans="1:30" x14ac:dyDescent="0.25">
      <c r="A24" s="1"/>
      <c r="B24" s="81" t="s">
        <v>751</v>
      </c>
      <c r="C24" s="82">
        <v>550.4</v>
      </c>
      <c r="D24" s="82">
        <v>103.7</v>
      </c>
      <c r="E24" s="82">
        <v>0.2</v>
      </c>
      <c r="F24" s="82">
        <v>19.3</v>
      </c>
      <c r="G24" s="82">
        <v>3043.4</v>
      </c>
      <c r="H24" s="82">
        <v>1524.2</v>
      </c>
      <c r="I24" s="82">
        <v>0.3</v>
      </c>
      <c r="J24" s="82">
        <v>98.5</v>
      </c>
      <c r="K24" s="82">
        <v>540.1</v>
      </c>
      <c r="L24" s="82">
        <v>0</v>
      </c>
      <c r="M24" s="82">
        <v>414.2</v>
      </c>
      <c r="N24" s="82">
        <v>0</v>
      </c>
      <c r="O24" s="82">
        <v>673.6</v>
      </c>
      <c r="P24" s="82">
        <v>4666.3999999999996</v>
      </c>
      <c r="Q24" s="82">
        <v>954.3</v>
      </c>
      <c r="R24" s="83">
        <v>6294.3</v>
      </c>
      <c r="S24" s="81" t="s">
        <v>751</v>
      </c>
      <c r="T24" s="82">
        <v>4133.8999999999996</v>
      </c>
      <c r="U24" s="82">
        <v>1627.9</v>
      </c>
      <c r="V24" s="82">
        <v>414.7</v>
      </c>
      <c r="W24" s="82">
        <v>117.8</v>
      </c>
      <c r="X24" s="83">
        <v>6294.3</v>
      </c>
      <c r="Y24" s="81" t="s">
        <v>751</v>
      </c>
      <c r="Z24" s="82">
        <v>306</v>
      </c>
      <c r="AA24" s="82">
        <v>42.5</v>
      </c>
      <c r="AB24" s="82">
        <v>414.7</v>
      </c>
      <c r="AC24" s="82">
        <v>117.8</v>
      </c>
      <c r="AD24" s="83">
        <v>881</v>
      </c>
    </row>
    <row r="25" spans="1:30" x14ac:dyDescent="0.25">
      <c r="A25" s="1"/>
      <c r="B25" s="81" t="s">
        <v>752</v>
      </c>
      <c r="C25" s="82">
        <v>552.70000000000005</v>
      </c>
      <c r="D25" s="82">
        <v>103.9</v>
      </c>
      <c r="E25" s="82">
        <v>0.3</v>
      </c>
      <c r="F25" s="82">
        <v>20.3</v>
      </c>
      <c r="G25" s="82">
        <v>3209.4</v>
      </c>
      <c r="H25" s="82">
        <v>1534.1</v>
      </c>
      <c r="I25" s="82">
        <v>0.5</v>
      </c>
      <c r="J25" s="82">
        <v>86.7</v>
      </c>
      <c r="K25" s="82">
        <v>544.1</v>
      </c>
      <c r="L25" s="82">
        <v>0</v>
      </c>
      <c r="M25" s="82">
        <v>426</v>
      </c>
      <c r="N25" s="82">
        <v>0</v>
      </c>
      <c r="O25" s="82">
        <v>677.2</v>
      </c>
      <c r="P25" s="82">
        <v>4830.7</v>
      </c>
      <c r="Q25" s="82">
        <v>970.1</v>
      </c>
      <c r="R25" s="83">
        <v>6478</v>
      </c>
      <c r="S25" s="81" t="s">
        <v>752</v>
      </c>
      <c r="T25" s="82">
        <v>4306.2</v>
      </c>
      <c r="U25" s="82">
        <v>1638</v>
      </c>
      <c r="V25" s="82">
        <v>426.8</v>
      </c>
      <c r="W25" s="82">
        <v>107</v>
      </c>
      <c r="X25" s="83">
        <v>6478</v>
      </c>
      <c r="Y25" s="81" t="s">
        <v>752</v>
      </c>
      <c r="Z25" s="82">
        <v>314.2</v>
      </c>
      <c r="AA25" s="82">
        <v>43.1</v>
      </c>
      <c r="AB25" s="82">
        <v>426.8</v>
      </c>
      <c r="AC25" s="82">
        <v>107</v>
      </c>
      <c r="AD25" s="83">
        <v>891.1</v>
      </c>
    </row>
    <row r="26" spans="1:30" x14ac:dyDescent="0.25">
      <c r="A26" s="1"/>
      <c r="B26" s="81" t="s">
        <v>753</v>
      </c>
      <c r="C26" s="82">
        <v>552.6</v>
      </c>
      <c r="D26" s="82">
        <v>129.5</v>
      </c>
      <c r="E26" s="82">
        <v>0.2</v>
      </c>
      <c r="F26" s="82">
        <v>23.7</v>
      </c>
      <c r="G26" s="82">
        <v>3260</v>
      </c>
      <c r="H26" s="82">
        <v>1522.9</v>
      </c>
      <c r="I26" s="82">
        <v>0.7</v>
      </c>
      <c r="J26" s="82">
        <v>128.5</v>
      </c>
      <c r="K26" s="82">
        <v>540.9</v>
      </c>
      <c r="L26" s="82">
        <v>0</v>
      </c>
      <c r="M26" s="82">
        <v>433.4</v>
      </c>
      <c r="N26" s="82">
        <v>0</v>
      </c>
      <c r="O26" s="82">
        <v>706</v>
      </c>
      <c r="P26" s="82">
        <v>4912.1000000000004</v>
      </c>
      <c r="Q26" s="82">
        <v>974.3</v>
      </c>
      <c r="R26" s="83">
        <v>6592.4</v>
      </c>
      <c r="S26" s="81" t="s">
        <v>753</v>
      </c>
      <c r="T26" s="82">
        <v>4353.5</v>
      </c>
      <c r="U26" s="82">
        <v>1652.4</v>
      </c>
      <c r="V26" s="82">
        <v>434.3</v>
      </c>
      <c r="W26" s="82">
        <v>152.19999999999999</v>
      </c>
      <c r="X26" s="83">
        <v>6592.4</v>
      </c>
      <c r="Y26" s="81" t="s">
        <v>753</v>
      </c>
      <c r="Z26" s="82">
        <v>315.8</v>
      </c>
      <c r="AA26" s="82">
        <v>42.4</v>
      </c>
      <c r="AB26" s="82">
        <v>434.3</v>
      </c>
      <c r="AC26" s="82">
        <v>152.19999999999999</v>
      </c>
      <c r="AD26" s="83">
        <v>944.7</v>
      </c>
    </row>
    <row r="27" spans="1:30" x14ac:dyDescent="0.25">
      <c r="A27" s="1"/>
      <c r="B27" s="81" t="s">
        <v>754</v>
      </c>
      <c r="C27" s="82">
        <v>546</v>
      </c>
      <c r="D27" s="82">
        <v>125.4</v>
      </c>
      <c r="E27" s="82">
        <v>0.4</v>
      </c>
      <c r="F27" s="82">
        <v>33.6</v>
      </c>
      <c r="G27" s="82">
        <v>3167.1</v>
      </c>
      <c r="H27" s="82">
        <v>1523.9</v>
      </c>
      <c r="I27" s="82">
        <v>0.7</v>
      </c>
      <c r="J27" s="82">
        <v>123.4</v>
      </c>
      <c r="K27" s="82">
        <v>538.6</v>
      </c>
      <c r="L27" s="82">
        <v>0</v>
      </c>
      <c r="M27" s="82">
        <v>439.3</v>
      </c>
      <c r="N27" s="82">
        <v>0</v>
      </c>
      <c r="O27" s="82">
        <v>705.4</v>
      </c>
      <c r="P27" s="82">
        <v>4815.1000000000004</v>
      </c>
      <c r="Q27" s="82">
        <v>977.9</v>
      </c>
      <c r="R27" s="83">
        <v>6498.4</v>
      </c>
      <c r="S27" s="81" t="s">
        <v>754</v>
      </c>
      <c r="T27" s="82">
        <v>4251.7</v>
      </c>
      <c r="U27" s="82">
        <v>1649.3</v>
      </c>
      <c r="V27" s="82">
        <v>440.4</v>
      </c>
      <c r="W27" s="82">
        <v>157</v>
      </c>
      <c r="X27" s="83">
        <v>6498.4</v>
      </c>
      <c r="Y27" s="81" t="s">
        <v>754</v>
      </c>
      <c r="Z27" s="82">
        <v>316.8</v>
      </c>
      <c r="AA27" s="82">
        <v>38.200000000000003</v>
      </c>
      <c r="AB27" s="82">
        <v>440.4</v>
      </c>
      <c r="AC27" s="82">
        <v>157</v>
      </c>
      <c r="AD27" s="83">
        <v>952.4</v>
      </c>
    </row>
    <row r="28" spans="1:30" x14ac:dyDescent="0.25">
      <c r="A28" s="1"/>
      <c r="B28" s="81" t="s">
        <v>755</v>
      </c>
      <c r="C28" s="82">
        <v>548.4</v>
      </c>
      <c r="D28" s="82">
        <v>125.1</v>
      </c>
      <c r="E28" s="82">
        <v>0.5</v>
      </c>
      <c r="F28" s="82">
        <v>37.1</v>
      </c>
      <c r="G28" s="82">
        <v>3340.6</v>
      </c>
      <c r="H28" s="82">
        <v>1566.4</v>
      </c>
      <c r="I28" s="82">
        <v>0.8</v>
      </c>
      <c r="J28" s="82">
        <v>180</v>
      </c>
      <c r="K28" s="82">
        <v>543.1</v>
      </c>
      <c r="L28" s="82">
        <v>0</v>
      </c>
      <c r="M28" s="82">
        <v>444.3</v>
      </c>
      <c r="N28" s="82">
        <v>0</v>
      </c>
      <c r="O28" s="82">
        <v>711.1</v>
      </c>
      <c r="P28" s="82">
        <v>5087.8</v>
      </c>
      <c r="Q28" s="82">
        <v>987.4</v>
      </c>
      <c r="R28" s="83">
        <v>6786.3</v>
      </c>
      <c r="S28" s="81" t="s">
        <v>755</v>
      </c>
      <c r="T28" s="82">
        <v>4432.1000000000004</v>
      </c>
      <c r="U28" s="82">
        <v>1691.5</v>
      </c>
      <c r="V28" s="82">
        <v>445.6</v>
      </c>
      <c r="W28" s="82">
        <v>217.1</v>
      </c>
      <c r="X28" s="83">
        <v>6786.3</v>
      </c>
      <c r="Y28" s="81" t="s">
        <v>755</v>
      </c>
      <c r="Z28" s="82">
        <v>337</v>
      </c>
      <c r="AA28" s="82">
        <v>40.299999999999997</v>
      </c>
      <c r="AB28" s="82">
        <v>445.6</v>
      </c>
      <c r="AC28" s="82">
        <v>217.1</v>
      </c>
      <c r="AD28" s="83">
        <v>1040</v>
      </c>
    </row>
    <row r="29" spans="1:30" x14ac:dyDescent="0.25">
      <c r="A29" s="1"/>
      <c r="B29" s="81" t="s">
        <v>756</v>
      </c>
      <c r="C29" s="82">
        <v>550.29999999999995</v>
      </c>
      <c r="D29" s="82">
        <v>126.6</v>
      </c>
      <c r="E29" s="82">
        <v>0.5</v>
      </c>
      <c r="F29" s="82">
        <v>47.3</v>
      </c>
      <c r="G29" s="82">
        <v>3287.2</v>
      </c>
      <c r="H29" s="82">
        <v>1623.8</v>
      </c>
      <c r="I29" s="82">
        <v>0.6</v>
      </c>
      <c r="J29" s="82">
        <v>205.5</v>
      </c>
      <c r="K29" s="82">
        <v>543.9</v>
      </c>
      <c r="L29" s="82">
        <v>0</v>
      </c>
      <c r="M29" s="82">
        <v>438.6</v>
      </c>
      <c r="N29" s="82">
        <v>0</v>
      </c>
      <c r="O29" s="82">
        <v>724.7</v>
      </c>
      <c r="P29" s="82">
        <v>5117.1000000000004</v>
      </c>
      <c r="Q29" s="82">
        <v>982.5</v>
      </c>
      <c r="R29" s="83">
        <v>6824.3</v>
      </c>
      <c r="S29" s="81" t="s">
        <v>756</v>
      </c>
      <c r="T29" s="82">
        <v>4381.3999999999996</v>
      </c>
      <c r="U29" s="82">
        <v>1750.4</v>
      </c>
      <c r="V29" s="82">
        <v>439.7</v>
      </c>
      <c r="W29" s="82">
        <v>252.8</v>
      </c>
      <c r="X29" s="83">
        <v>6824.3</v>
      </c>
      <c r="Y29" s="81" t="s">
        <v>756</v>
      </c>
      <c r="Z29" s="82">
        <v>336.5</v>
      </c>
      <c r="AA29" s="82">
        <v>42</v>
      </c>
      <c r="AB29" s="82">
        <v>439.7</v>
      </c>
      <c r="AC29" s="82">
        <v>252.8</v>
      </c>
      <c r="AD29" s="83">
        <v>1071</v>
      </c>
    </row>
    <row r="30" spans="1:30" x14ac:dyDescent="0.25">
      <c r="A30" s="1"/>
      <c r="B30" s="81" t="s">
        <v>757</v>
      </c>
      <c r="C30" s="82">
        <v>547.1</v>
      </c>
      <c r="D30" s="82">
        <v>127</v>
      </c>
      <c r="E30" s="82">
        <v>0.2</v>
      </c>
      <c r="F30" s="82">
        <v>54.3</v>
      </c>
      <c r="G30" s="82">
        <v>3304.6</v>
      </c>
      <c r="H30" s="82">
        <v>1642.9</v>
      </c>
      <c r="I30" s="82">
        <v>0.8</v>
      </c>
      <c r="J30" s="82">
        <v>272.5</v>
      </c>
      <c r="K30" s="82">
        <v>534.20000000000005</v>
      </c>
      <c r="L30" s="82">
        <v>0</v>
      </c>
      <c r="M30" s="82">
        <v>424.6</v>
      </c>
      <c r="N30" s="82">
        <v>0</v>
      </c>
      <c r="O30" s="82">
        <v>728.6</v>
      </c>
      <c r="P30" s="82">
        <v>5220.8</v>
      </c>
      <c r="Q30" s="82">
        <v>958.8</v>
      </c>
      <c r="R30" s="83">
        <v>6908.2</v>
      </c>
      <c r="S30" s="81" t="s">
        <v>757</v>
      </c>
      <c r="T30" s="82">
        <v>4385.8999999999996</v>
      </c>
      <c r="U30" s="82">
        <v>1769.9</v>
      </c>
      <c r="V30" s="82">
        <v>425.6</v>
      </c>
      <c r="W30" s="82">
        <v>326.8</v>
      </c>
      <c r="X30" s="83">
        <v>6908.2</v>
      </c>
      <c r="Y30" s="81" t="s">
        <v>757</v>
      </c>
      <c r="Z30" s="82">
        <v>333.4</v>
      </c>
      <c r="AA30" s="82">
        <v>42.7</v>
      </c>
      <c r="AB30" s="82">
        <v>425.6</v>
      </c>
      <c r="AC30" s="82">
        <v>326.8</v>
      </c>
      <c r="AD30" s="83">
        <v>1128.5</v>
      </c>
    </row>
    <row r="31" spans="1:30" x14ac:dyDescent="0.25">
      <c r="A31" s="1"/>
      <c r="B31" s="81" t="s">
        <v>758</v>
      </c>
      <c r="C31" s="82">
        <v>551.5</v>
      </c>
      <c r="D31" s="82">
        <v>127.1</v>
      </c>
      <c r="E31" s="82">
        <v>0.2</v>
      </c>
      <c r="F31" s="82">
        <v>84.1</v>
      </c>
      <c r="G31" s="82">
        <v>3312.5</v>
      </c>
      <c r="H31" s="82">
        <v>1548</v>
      </c>
      <c r="I31" s="82">
        <v>1.3</v>
      </c>
      <c r="J31" s="82">
        <v>303.39999999999998</v>
      </c>
      <c r="K31" s="82">
        <v>545.70000000000005</v>
      </c>
      <c r="L31" s="82">
        <v>0</v>
      </c>
      <c r="M31" s="82">
        <v>371.2</v>
      </c>
      <c r="N31" s="82">
        <v>0</v>
      </c>
      <c r="O31" s="82">
        <v>762.9</v>
      </c>
      <c r="P31" s="82">
        <v>5165.2</v>
      </c>
      <c r="Q31" s="82">
        <v>916.9</v>
      </c>
      <c r="R31" s="83">
        <v>6845</v>
      </c>
      <c r="S31" s="81" t="s">
        <v>758</v>
      </c>
      <c r="T31" s="82">
        <v>4409.7</v>
      </c>
      <c r="U31" s="82">
        <v>1675.1</v>
      </c>
      <c r="V31" s="82">
        <v>372.7</v>
      </c>
      <c r="W31" s="82">
        <v>387.5</v>
      </c>
      <c r="X31" s="83">
        <v>6845</v>
      </c>
      <c r="Y31" s="81" t="s">
        <v>758</v>
      </c>
      <c r="Z31" s="82">
        <v>338.1</v>
      </c>
      <c r="AA31" s="82">
        <v>43.6</v>
      </c>
      <c r="AB31" s="82">
        <v>372.7</v>
      </c>
      <c r="AC31" s="82">
        <v>387.5</v>
      </c>
      <c r="AD31" s="83">
        <v>1141.9000000000001</v>
      </c>
    </row>
    <row r="32" spans="1:30" x14ac:dyDescent="0.25">
      <c r="A32" s="1"/>
      <c r="B32" s="81" t="s">
        <v>759</v>
      </c>
      <c r="C32" s="82">
        <v>542.29999999999995</v>
      </c>
      <c r="D32" s="82">
        <v>128.30000000000001</v>
      </c>
      <c r="E32" s="82">
        <v>0.3</v>
      </c>
      <c r="F32" s="82">
        <v>92.1</v>
      </c>
      <c r="G32" s="82">
        <v>3183.4</v>
      </c>
      <c r="H32" s="82">
        <v>1687.9</v>
      </c>
      <c r="I32" s="82">
        <v>1.1000000000000001</v>
      </c>
      <c r="J32" s="82">
        <v>435.4</v>
      </c>
      <c r="K32" s="82">
        <v>543</v>
      </c>
      <c r="L32" s="82">
        <v>0</v>
      </c>
      <c r="M32" s="82">
        <v>388.7</v>
      </c>
      <c r="N32" s="82">
        <v>0</v>
      </c>
      <c r="O32" s="82">
        <v>763</v>
      </c>
      <c r="P32" s="82">
        <v>5307.8</v>
      </c>
      <c r="Q32" s="82">
        <v>931.7</v>
      </c>
      <c r="R32" s="83">
        <v>7002.5</v>
      </c>
      <c r="S32" s="81" t="s">
        <v>759</v>
      </c>
      <c r="T32" s="82">
        <v>4268.7</v>
      </c>
      <c r="U32" s="82">
        <v>1816.2</v>
      </c>
      <c r="V32" s="82">
        <v>390.1</v>
      </c>
      <c r="W32" s="82">
        <v>527.5</v>
      </c>
      <c r="X32" s="83">
        <v>7002.5</v>
      </c>
      <c r="Y32" s="81" t="s">
        <v>759</v>
      </c>
      <c r="Z32" s="82">
        <v>338.3</v>
      </c>
      <c r="AA32" s="82">
        <v>43.8</v>
      </c>
      <c r="AB32" s="82">
        <v>390.1</v>
      </c>
      <c r="AC32" s="82">
        <v>527.5</v>
      </c>
      <c r="AD32" s="83">
        <v>1299.7</v>
      </c>
    </row>
    <row r="33" spans="1:30" x14ac:dyDescent="0.25">
      <c r="A33" s="1"/>
      <c r="B33" s="81" t="s">
        <v>760</v>
      </c>
      <c r="C33" s="82">
        <v>547.29999999999995</v>
      </c>
      <c r="D33" s="82">
        <v>126.9</v>
      </c>
      <c r="E33" s="82">
        <v>0.2</v>
      </c>
      <c r="F33" s="82">
        <v>95.1</v>
      </c>
      <c r="G33" s="82">
        <v>3164.4</v>
      </c>
      <c r="H33" s="82">
        <v>1579</v>
      </c>
      <c r="I33" s="82">
        <v>1.3</v>
      </c>
      <c r="J33" s="82">
        <v>530.70000000000005</v>
      </c>
      <c r="K33" s="82">
        <v>543.79999999999995</v>
      </c>
      <c r="L33" s="82">
        <v>0</v>
      </c>
      <c r="M33" s="82">
        <v>393.4</v>
      </c>
      <c r="N33" s="82">
        <v>0</v>
      </c>
      <c r="O33" s="82">
        <v>769.5</v>
      </c>
      <c r="P33" s="82">
        <v>5275.4</v>
      </c>
      <c r="Q33" s="82">
        <v>937.2</v>
      </c>
      <c r="R33" s="83">
        <v>6982.1</v>
      </c>
      <c r="S33" s="81" t="s">
        <v>760</v>
      </c>
      <c r="T33" s="82">
        <v>4255.5</v>
      </c>
      <c r="U33" s="82">
        <v>1705.9</v>
      </c>
      <c r="V33" s="82">
        <v>394.9</v>
      </c>
      <c r="W33" s="82">
        <v>625.79999999999995</v>
      </c>
      <c r="X33" s="83">
        <v>6982.1</v>
      </c>
      <c r="Y33" s="81" t="s">
        <v>760</v>
      </c>
      <c r="Z33" s="82">
        <v>336.2</v>
      </c>
      <c r="AA33" s="82">
        <v>44</v>
      </c>
      <c r="AB33" s="82">
        <v>394.9</v>
      </c>
      <c r="AC33" s="82">
        <v>625.79999999999995</v>
      </c>
      <c r="AD33" s="83">
        <v>1400.9</v>
      </c>
    </row>
    <row r="34" spans="1:30" x14ac:dyDescent="0.25">
      <c r="A34" s="1"/>
      <c r="B34" s="81" t="s">
        <v>761</v>
      </c>
      <c r="C34" s="82">
        <v>546.5</v>
      </c>
      <c r="D34" s="82">
        <v>126</v>
      </c>
      <c r="E34" s="82">
        <v>0.1</v>
      </c>
      <c r="F34" s="82">
        <v>86.9</v>
      </c>
      <c r="G34" s="82">
        <v>3118.7</v>
      </c>
      <c r="H34" s="82">
        <v>1470.1</v>
      </c>
      <c r="I34" s="82">
        <v>0.2</v>
      </c>
      <c r="J34" s="82">
        <v>561.1</v>
      </c>
      <c r="K34" s="82">
        <v>541.9</v>
      </c>
      <c r="L34" s="82">
        <v>0</v>
      </c>
      <c r="M34" s="82">
        <v>401.3</v>
      </c>
      <c r="N34" s="82">
        <v>0</v>
      </c>
      <c r="O34" s="82">
        <v>759.5</v>
      </c>
      <c r="P34" s="82">
        <v>5150.1000000000004</v>
      </c>
      <c r="Q34" s="82">
        <v>943.2</v>
      </c>
      <c r="R34" s="83">
        <v>6852.8</v>
      </c>
      <c r="S34" s="81" t="s">
        <v>761</v>
      </c>
      <c r="T34" s="82">
        <v>4207.1000000000004</v>
      </c>
      <c r="U34" s="82">
        <v>1596.1</v>
      </c>
      <c r="V34" s="82">
        <v>401.6</v>
      </c>
      <c r="W34" s="82">
        <v>648</v>
      </c>
      <c r="X34" s="83">
        <v>6852.8</v>
      </c>
      <c r="Y34" s="81" t="s">
        <v>761</v>
      </c>
      <c r="Z34" s="82">
        <v>321.7</v>
      </c>
      <c r="AA34" s="82">
        <v>42.2</v>
      </c>
      <c r="AB34" s="82">
        <v>401.6</v>
      </c>
      <c r="AC34" s="82">
        <v>648</v>
      </c>
      <c r="AD34" s="83">
        <v>1413.5</v>
      </c>
    </row>
    <row r="35" spans="1:30" x14ac:dyDescent="0.25">
      <c r="A35" s="1"/>
      <c r="B35" s="81" t="s">
        <v>762</v>
      </c>
      <c r="C35" s="82">
        <v>546</v>
      </c>
      <c r="D35" s="82">
        <v>107.1</v>
      </c>
      <c r="E35" s="82">
        <v>0</v>
      </c>
      <c r="F35" s="82">
        <v>88.7</v>
      </c>
      <c r="G35" s="82">
        <v>3119.8</v>
      </c>
      <c r="H35" s="82">
        <v>1464.2</v>
      </c>
      <c r="I35" s="82">
        <v>0.3</v>
      </c>
      <c r="J35" s="82">
        <v>620.29999999999995</v>
      </c>
      <c r="K35" s="82">
        <v>543.6</v>
      </c>
      <c r="L35" s="82">
        <v>0</v>
      </c>
      <c r="M35" s="82">
        <v>384.5</v>
      </c>
      <c r="N35" s="82">
        <v>0</v>
      </c>
      <c r="O35" s="82">
        <v>741.8</v>
      </c>
      <c r="P35" s="82">
        <v>5204.6000000000004</v>
      </c>
      <c r="Q35" s="82">
        <v>928.1</v>
      </c>
      <c r="R35" s="83">
        <v>6874.5</v>
      </c>
      <c r="S35" s="81" t="s">
        <v>762</v>
      </c>
      <c r="T35" s="82">
        <v>4209.3999999999996</v>
      </c>
      <c r="U35" s="82">
        <v>1571.3</v>
      </c>
      <c r="V35" s="82">
        <v>384.8</v>
      </c>
      <c r="W35" s="82">
        <v>709</v>
      </c>
      <c r="X35" s="83">
        <v>6874.5</v>
      </c>
      <c r="Y35" s="81" t="s">
        <v>762</v>
      </c>
      <c r="Z35" s="82">
        <v>316.60000000000002</v>
      </c>
      <c r="AA35" s="82">
        <v>43.1</v>
      </c>
      <c r="AB35" s="82">
        <v>384.8</v>
      </c>
      <c r="AC35" s="82">
        <v>709</v>
      </c>
      <c r="AD35" s="83">
        <v>1453.5</v>
      </c>
    </row>
    <row r="36" spans="1:30" x14ac:dyDescent="0.25">
      <c r="A36" s="1"/>
      <c r="B36" s="81" t="s">
        <v>763</v>
      </c>
      <c r="C36" s="82">
        <v>523</v>
      </c>
      <c r="D36" s="82">
        <v>97.9</v>
      </c>
      <c r="E36" s="82">
        <v>0</v>
      </c>
      <c r="F36" s="82">
        <v>87.5</v>
      </c>
      <c r="G36" s="82">
        <v>3050.6</v>
      </c>
      <c r="H36" s="82">
        <v>1462.6</v>
      </c>
      <c r="I36" s="82">
        <v>0.3</v>
      </c>
      <c r="J36" s="82">
        <v>623.1</v>
      </c>
      <c r="K36" s="82">
        <v>533.29999999999995</v>
      </c>
      <c r="L36" s="82">
        <v>0</v>
      </c>
      <c r="M36" s="82">
        <v>450</v>
      </c>
      <c r="N36" s="82">
        <v>0</v>
      </c>
      <c r="O36" s="82">
        <v>708.4</v>
      </c>
      <c r="P36" s="82">
        <v>5136.6000000000004</v>
      </c>
      <c r="Q36" s="82">
        <v>983.3</v>
      </c>
      <c r="R36" s="83">
        <v>6828.3</v>
      </c>
      <c r="S36" s="81" t="s">
        <v>763</v>
      </c>
      <c r="T36" s="82">
        <v>4106.8999999999996</v>
      </c>
      <c r="U36" s="82">
        <v>1560.5</v>
      </c>
      <c r="V36" s="82">
        <v>450.3</v>
      </c>
      <c r="W36" s="82">
        <v>710.6</v>
      </c>
      <c r="X36" s="83">
        <v>6828.3</v>
      </c>
      <c r="Y36" s="81" t="s">
        <v>763</v>
      </c>
      <c r="Z36" s="82">
        <v>315.89999999999998</v>
      </c>
      <c r="AA36" s="82">
        <v>44.5</v>
      </c>
      <c r="AB36" s="82">
        <v>450.3</v>
      </c>
      <c r="AC36" s="82">
        <v>710.6</v>
      </c>
      <c r="AD36" s="83">
        <v>1521.3</v>
      </c>
    </row>
    <row r="37" spans="1:30" x14ac:dyDescent="0.25">
      <c r="A37" s="1"/>
      <c r="B37" s="81" t="s">
        <v>764</v>
      </c>
      <c r="C37" s="82">
        <v>546</v>
      </c>
      <c r="D37" s="82">
        <v>97.6</v>
      </c>
      <c r="E37" s="82">
        <v>0</v>
      </c>
      <c r="F37" s="82">
        <v>70.8</v>
      </c>
      <c r="G37" s="82">
        <v>3038.3</v>
      </c>
      <c r="H37" s="82">
        <v>1469.2</v>
      </c>
      <c r="I37" s="82">
        <v>0.4</v>
      </c>
      <c r="J37" s="82">
        <v>640</v>
      </c>
      <c r="K37" s="82">
        <v>538.4</v>
      </c>
      <c r="L37" s="82">
        <v>0</v>
      </c>
      <c r="M37" s="82">
        <v>417.8</v>
      </c>
      <c r="N37" s="82">
        <v>0</v>
      </c>
      <c r="O37" s="82">
        <v>714.4</v>
      </c>
      <c r="P37" s="82">
        <v>5147.8999999999996</v>
      </c>
      <c r="Q37" s="82">
        <v>956.2</v>
      </c>
      <c r="R37" s="83">
        <v>6818.5</v>
      </c>
      <c r="S37" s="81" t="s">
        <v>764</v>
      </c>
      <c r="T37" s="82">
        <v>4122.7</v>
      </c>
      <c r="U37" s="82">
        <v>1566.8</v>
      </c>
      <c r="V37" s="82">
        <v>418.2</v>
      </c>
      <c r="W37" s="82">
        <v>710.8</v>
      </c>
      <c r="X37" s="83">
        <v>6818.5</v>
      </c>
      <c r="Y37" s="81" t="s">
        <v>764</v>
      </c>
      <c r="Z37" s="82">
        <v>317.2</v>
      </c>
      <c r="AA37" s="82">
        <v>44.1</v>
      </c>
      <c r="AB37" s="82">
        <v>418.2</v>
      </c>
      <c r="AC37" s="82">
        <v>710.8</v>
      </c>
      <c r="AD37" s="83">
        <v>1490.3</v>
      </c>
    </row>
    <row r="38" spans="1:30" x14ac:dyDescent="0.25">
      <c r="A38" s="1"/>
      <c r="B38" s="81" t="s">
        <v>765</v>
      </c>
      <c r="C38" s="82">
        <v>560.5</v>
      </c>
      <c r="D38" s="82">
        <v>97.4</v>
      </c>
      <c r="E38" s="82">
        <v>0</v>
      </c>
      <c r="F38" s="82">
        <v>62.4</v>
      </c>
      <c r="G38" s="82">
        <v>3075.6</v>
      </c>
      <c r="H38" s="82">
        <v>1469.1</v>
      </c>
      <c r="I38" s="82">
        <v>0.5</v>
      </c>
      <c r="J38" s="82">
        <v>624.29999999999995</v>
      </c>
      <c r="K38" s="82">
        <v>546.20000000000005</v>
      </c>
      <c r="L38" s="82">
        <v>0</v>
      </c>
      <c r="M38" s="82">
        <v>363.1</v>
      </c>
      <c r="N38" s="82">
        <v>0</v>
      </c>
      <c r="O38" s="82">
        <v>720.3</v>
      </c>
      <c r="P38" s="82">
        <v>5169.5</v>
      </c>
      <c r="Q38" s="82">
        <v>909.3</v>
      </c>
      <c r="R38" s="83">
        <v>6799.1</v>
      </c>
      <c r="S38" s="81" t="s">
        <v>765</v>
      </c>
      <c r="T38" s="82">
        <v>4182.3</v>
      </c>
      <c r="U38" s="82">
        <v>1566.5</v>
      </c>
      <c r="V38" s="82">
        <v>363.6</v>
      </c>
      <c r="W38" s="82">
        <v>686.7</v>
      </c>
      <c r="X38" s="83">
        <v>6799.1</v>
      </c>
      <c r="Y38" s="81" t="s">
        <v>765</v>
      </c>
      <c r="Z38" s="82">
        <v>325.39999999999998</v>
      </c>
      <c r="AA38" s="82">
        <v>43.2</v>
      </c>
      <c r="AB38" s="82">
        <v>363.6</v>
      </c>
      <c r="AC38" s="82">
        <v>686.7</v>
      </c>
      <c r="AD38" s="83">
        <v>1418.9</v>
      </c>
    </row>
    <row r="39" spans="1:30" x14ac:dyDescent="0.25">
      <c r="A39" s="1"/>
      <c r="B39" s="81" t="s">
        <v>766</v>
      </c>
      <c r="C39" s="82">
        <v>567.70000000000005</v>
      </c>
      <c r="D39" s="82">
        <v>15.8</v>
      </c>
      <c r="E39" s="82">
        <v>0</v>
      </c>
      <c r="F39" s="82">
        <v>54.2</v>
      </c>
      <c r="G39" s="82">
        <v>3214.8</v>
      </c>
      <c r="H39" s="82">
        <v>1470.6</v>
      </c>
      <c r="I39" s="82">
        <v>0.4</v>
      </c>
      <c r="J39" s="82">
        <v>630.29999999999995</v>
      </c>
      <c r="K39" s="82">
        <v>539</v>
      </c>
      <c r="L39" s="82">
        <v>0</v>
      </c>
      <c r="M39" s="82">
        <v>218.8</v>
      </c>
      <c r="N39" s="82">
        <v>0</v>
      </c>
      <c r="O39" s="82">
        <v>637.70000000000005</v>
      </c>
      <c r="P39" s="82">
        <v>5316.1</v>
      </c>
      <c r="Q39" s="82">
        <v>757.8</v>
      </c>
      <c r="R39" s="83">
        <v>6711.6</v>
      </c>
      <c r="S39" s="81" t="s">
        <v>766</v>
      </c>
      <c r="T39" s="82">
        <v>4321.5</v>
      </c>
      <c r="U39" s="82">
        <v>1486.4</v>
      </c>
      <c r="V39" s="82">
        <v>219.2</v>
      </c>
      <c r="W39" s="82">
        <v>684.5</v>
      </c>
      <c r="X39" s="83">
        <v>6711.6</v>
      </c>
      <c r="Y39" s="81" t="s">
        <v>766</v>
      </c>
      <c r="Z39" s="82">
        <v>335</v>
      </c>
      <c r="AA39" s="82">
        <v>39.200000000000003</v>
      </c>
      <c r="AB39" s="82">
        <v>219.2</v>
      </c>
      <c r="AC39" s="82">
        <v>684.5</v>
      </c>
      <c r="AD39" s="83">
        <v>1277.9000000000001</v>
      </c>
    </row>
    <row r="40" spans="1:30" x14ac:dyDescent="0.25">
      <c r="A40" s="1"/>
      <c r="B40" s="81" t="s">
        <v>767</v>
      </c>
      <c r="C40" s="82">
        <v>564.5</v>
      </c>
      <c r="D40" s="82">
        <v>20.5</v>
      </c>
      <c r="E40" s="82">
        <v>0</v>
      </c>
      <c r="F40" s="82">
        <v>48.1</v>
      </c>
      <c r="G40" s="82">
        <v>3138</v>
      </c>
      <c r="H40" s="82">
        <v>1492.8</v>
      </c>
      <c r="I40" s="82">
        <v>0.3</v>
      </c>
      <c r="J40" s="82">
        <v>632.79999999999995</v>
      </c>
      <c r="K40" s="82">
        <v>535.79999999999995</v>
      </c>
      <c r="L40" s="82">
        <v>0</v>
      </c>
      <c r="M40" s="82">
        <v>172.2</v>
      </c>
      <c r="N40" s="82">
        <v>0</v>
      </c>
      <c r="O40" s="82">
        <v>633.1</v>
      </c>
      <c r="P40" s="82">
        <v>5263.9</v>
      </c>
      <c r="Q40" s="82">
        <v>708</v>
      </c>
      <c r="R40" s="83">
        <v>6605</v>
      </c>
      <c r="S40" s="81" t="s">
        <v>767</v>
      </c>
      <c r="T40" s="82">
        <v>4238.3</v>
      </c>
      <c r="U40" s="82">
        <v>1513.3</v>
      </c>
      <c r="V40" s="82">
        <v>172.5</v>
      </c>
      <c r="W40" s="82">
        <v>680.9</v>
      </c>
      <c r="X40" s="83">
        <v>6605</v>
      </c>
      <c r="Y40" s="81" t="s">
        <v>767</v>
      </c>
      <c r="Z40" s="82">
        <v>335</v>
      </c>
      <c r="AA40" s="82">
        <v>44.2</v>
      </c>
      <c r="AB40" s="82">
        <v>172.5</v>
      </c>
      <c r="AC40" s="82">
        <v>680.9</v>
      </c>
      <c r="AD40" s="83">
        <v>1232.5999999999999</v>
      </c>
    </row>
    <row r="41" spans="1:30" x14ac:dyDescent="0.25">
      <c r="A41" s="1"/>
      <c r="B41" s="81" t="s">
        <v>768</v>
      </c>
      <c r="C41" s="82">
        <v>569.20000000000005</v>
      </c>
      <c r="D41" s="82">
        <v>19.399999999999999</v>
      </c>
      <c r="E41" s="82">
        <v>0</v>
      </c>
      <c r="F41" s="82">
        <v>48.6</v>
      </c>
      <c r="G41" s="82">
        <v>3062.4</v>
      </c>
      <c r="H41" s="82">
        <v>1619.8</v>
      </c>
      <c r="I41" s="82">
        <v>0.2</v>
      </c>
      <c r="J41" s="82">
        <v>629.9</v>
      </c>
      <c r="K41" s="82">
        <v>538.29999999999995</v>
      </c>
      <c r="L41" s="82">
        <v>0</v>
      </c>
      <c r="M41" s="82">
        <v>153.30000000000001</v>
      </c>
      <c r="N41" s="82">
        <v>0</v>
      </c>
      <c r="O41" s="82">
        <v>637.20000000000005</v>
      </c>
      <c r="P41" s="82">
        <v>5312.3</v>
      </c>
      <c r="Q41" s="82">
        <v>691.6</v>
      </c>
      <c r="R41" s="83">
        <v>6641.1</v>
      </c>
      <c r="S41" s="81" t="s">
        <v>768</v>
      </c>
      <c r="T41" s="82">
        <v>4169.8999999999996</v>
      </c>
      <c r="U41" s="82">
        <v>1639.2</v>
      </c>
      <c r="V41" s="82">
        <v>153.5</v>
      </c>
      <c r="W41" s="82">
        <v>678.5</v>
      </c>
      <c r="X41" s="83">
        <v>6641.1</v>
      </c>
      <c r="Y41" s="81" t="s">
        <v>768</v>
      </c>
      <c r="Z41" s="82">
        <v>329.2</v>
      </c>
      <c r="AA41" s="82">
        <v>30.1</v>
      </c>
      <c r="AB41" s="82">
        <v>153.5</v>
      </c>
      <c r="AC41" s="82">
        <v>678.5</v>
      </c>
      <c r="AD41" s="83">
        <v>1191.3</v>
      </c>
    </row>
    <row r="42" spans="1:30" x14ac:dyDescent="0.25">
      <c r="A42" s="1"/>
      <c r="B42" s="81" t="s">
        <v>769</v>
      </c>
      <c r="C42" s="82">
        <v>575.4</v>
      </c>
      <c r="D42" s="82">
        <v>17.3</v>
      </c>
      <c r="E42" s="82">
        <v>0</v>
      </c>
      <c r="F42" s="82">
        <v>52.8</v>
      </c>
      <c r="G42" s="82">
        <v>3038.8</v>
      </c>
      <c r="H42" s="82">
        <v>1688.3</v>
      </c>
      <c r="I42" s="82">
        <v>0.1</v>
      </c>
      <c r="J42" s="82">
        <v>648.20000000000005</v>
      </c>
      <c r="K42" s="82">
        <v>545.5</v>
      </c>
      <c r="L42" s="82">
        <v>0</v>
      </c>
      <c r="M42" s="82">
        <v>77.3</v>
      </c>
      <c r="N42" s="82">
        <v>0</v>
      </c>
      <c r="O42" s="82">
        <v>645.5</v>
      </c>
      <c r="P42" s="82">
        <v>5375.4</v>
      </c>
      <c r="Q42" s="82">
        <v>622.79999999999995</v>
      </c>
      <c r="R42" s="83">
        <v>6643.7</v>
      </c>
      <c r="S42" s="81" t="s">
        <v>769</v>
      </c>
      <c r="T42" s="82">
        <v>4159.7</v>
      </c>
      <c r="U42" s="82">
        <v>1705.6</v>
      </c>
      <c r="V42" s="82">
        <v>77.400000000000006</v>
      </c>
      <c r="W42" s="82">
        <v>701</v>
      </c>
      <c r="X42" s="83">
        <v>6643.7</v>
      </c>
      <c r="Y42" s="81" t="s">
        <v>769</v>
      </c>
      <c r="Z42" s="82">
        <v>336.3</v>
      </c>
      <c r="AA42" s="82">
        <v>28</v>
      </c>
      <c r="AB42" s="82">
        <v>77.400000000000006</v>
      </c>
      <c r="AC42" s="82">
        <v>701</v>
      </c>
      <c r="AD42" s="83">
        <v>1142.7</v>
      </c>
    </row>
    <row r="43" spans="1:30" x14ac:dyDescent="0.25">
      <c r="A43" s="1"/>
      <c r="B43" s="81" t="s">
        <v>127</v>
      </c>
      <c r="C43" s="82">
        <v>572</v>
      </c>
      <c r="D43" s="82">
        <v>19.8</v>
      </c>
      <c r="E43" s="82">
        <v>0</v>
      </c>
      <c r="F43" s="82">
        <v>46.4</v>
      </c>
      <c r="G43" s="82">
        <v>3083.4</v>
      </c>
      <c r="H43" s="82">
        <v>1734.8</v>
      </c>
      <c r="I43" s="82">
        <v>0.1</v>
      </c>
      <c r="J43" s="82">
        <v>652.4</v>
      </c>
      <c r="K43" s="82">
        <v>543.29999999999995</v>
      </c>
      <c r="L43" s="82">
        <v>0</v>
      </c>
      <c r="M43" s="82">
        <v>7.9</v>
      </c>
      <c r="N43" s="82">
        <v>0</v>
      </c>
      <c r="O43" s="82">
        <v>638.20000000000005</v>
      </c>
      <c r="P43" s="82">
        <v>5470.7</v>
      </c>
      <c r="Q43" s="82">
        <v>551.20000000000005</v>
      </c>
      <c r="R43" s="83">
        <v>6660.1</v>
      </c>
      <c r="S43" s="81" t="s">
        <v>127</v>
      </c>
      <c r="T43" s="82">
        <v>4198.7</v>
      </c>
      <c r="U43" s="82">
        <v>1754.6</v>
      </c>
      <c r="V43" s="82">
        <v>8</v>
      </c>
      <c r="W43" s="82">
        <v>698.8</v>
      </c>
      <c r="X43" s="83">
        <v>6660.1</v>
      </c>
      <c r="Y43" s="81" t="s">
        <v>127</v>
      </c>
      <c r="Z43" s="82">
        <v>335.9</v>
      </c>
      <c r="AA43" s="82">
        <v>30.5</v>
      </c>
      <c r="AB43" s="82">
        <v>8</v>
      </c>
      <c r="AC43" s="82">
        <v>698.8</v>
      </c>
      <c r="AD43" s="83">
        <v>1073.2</v>
      </c>
    </row>
    <row r="44" spans="1:30" x14ac:dyDescent="0.25">
      <c r="A44" s="1"/>
      <c r="B44" s="81" t="s">
        <v>770</v>
      </c>
      <c r="C44" s="82">
        <v>571.20000000000005</v>
      </c>
      <c r="D44" s="82">
        <v>19.899999999999999</v>
      </c>
      <c r="E44" s="82">
        <v>0</v>
      </c>
      <c r="F44" s="82">
        <v>42.3</v>
      </c>
      <c r="G44" s="82">
        <v>3138.4</v>
      </c>
      <c r="H44" s="82">
        <v>1899.5</v>
      </c>
      <c r="I44" s="82">
        <v>0</v>
      </c>
      <c r="J44" s="82">
        <v>627.4</v>
      </c>
      <c r="K44" s="82">
        <v>554.4</v>
      </c>
      <c r="L44" s="82">
        <v>0</v>
      </c>
      <c r="M44" s="82">
        <v>0</v>
      </c>
      <c r="N44" s="82">
        <v>0</v>
      </c>
      <c r="O44" s="82">
        <v>633.4</v>
      </c>
      <c r="P44" s="82">
        <v>5665.3</v>
      </c>
      <c r="Q44" s="82">
        <v>554.4</v>
      </c>
      <c r="R44" s="83">
        <v>6853.1</v>
      </c>
      <c r="S44" s="81" t="s">
        <v>770</v>
      </c>
      <c r="T44" s="82">
        <v>4264</v>
      </c>
      <c r="U44" s="82">
        <v>1919.4</v>
      </c>
      <c r="V44" s="82">
        <v>0</v>
      </c>
      <c r="W44" s="82">
        <v>669.7</v>
      </c>
      <c r="X44" s="83">
        <v>6853.1</v>
      </c>
      <c r="Y44" s="81" t="s">
        <v>770</v>
      </c>
      <c r="Z44" s="82">
        <v>343.3</v>
      </c>
      <c r="AA44" s="82">
        <v>30.6</v>
      </c>
      <c r="AB44" s="82">
        <v>0</v>
      </c>
      <c r="AC44" s="82">
        <v>669.7</v>
      </c>
      <c r="AD44" s="83">
        <v>1043.5999999999999</v>
      </c>
    </row>
    <row r="45" spans="1:30" x14ac:dyDescent="0.25">
      <c r="A45" s="1"/>
      <c r="B45" s="81" t="s">
        <v>771</v>
      </c>
      <c r="C45" s="82">
        <v>568.20000000000005</v>
      </c>
      <c r="D45" s="82">
        <v>19.399999999999999</v>
      </c>
      <c r="E45" s="82">
        <v>0</v>
      </c>
      <c r="F45" s="82">
        <v>46</v>
      </c>
      <c r="G45" s="82">
        <v>3282.2</v>
      </c>
      <c r="H45" s="82">
        <v>2068.1999999999998</v>
      </c>
      <c r="I45" s="82">
        <v>0</v>
      </c>
      <c r="J45" s="82">
        <v>622.6</v>
      </c>
      <c r="K45" s="82">
        <v>540.79999999999995</v>
      </c>
      <c r="L45" s="82">
        <v>0</v>
      </c>
      <c r="M45" s="82">
        <v>0</v>
      </c>
      <c r="N45" s="82">
        <v>0</v>
      </c>
      <c r="O45" s="82">
        <v>633.6</v>
      </c>
      <c r="P45" s="82">
        <v>5973</v>
      </c>
      <c r="Q45" s="82">
        <v>540.79999999999995</v>
      </c>
      <c r="R45" s="83">
        <v>7147.4</v>
      </c>
      <c r="S45" s="81" t="s">
        <v>771</v>
      </c>
      <c r="T45" s="82">
        <v>4391.2</v>
      </c>
      <c r="U45" s="82">
        <v>2087.6</v>
      </c>
      <c r="V45" s="82">
        <v>0</v>
      </c>
      <c r="W45" s="82">
        <v>668.6</v>
      </c>
      <c r="X45" s="83">
        <v>7147.4</v>
      </c>
      <c r="Y45" s="81" t="s">
        <v>771</v>
      </c>
      <c r="Z45" s="82">
        <v>353.5</v>
      </c>
      <c r="AA45" s="82">
        <v>30.1</v>
      </c>
      <c r="AB45" s="82">
        <v>0</v>
      </c>
      <c r="AC45" s="82">
        <v>668.6</v>
      </c>
      <c r="AD45" s="83">
        <v>1052.2</v>
      </c>
    </row>
    <row r="46" spans="1:30" x14ac:dyDescent="0.25">
      <c r="A46" s="1"/>
      <c r="B46" s="81" t="s">
        <v>772</v>
      </c>
      <c r="C46" s="82">
        <v>572.4</v>
      </c>
      <c r="D46" s="82">
        <v>20.7</v>
      </c>
      <c r="E46" s="82">
        <v>0</v>
      </c>
      <c r="F46" s="82">
        <v>44.1</v>
      </c>
      <c r="G46" s="82">
        <v>3299.1</v>
      </c>
      <c r="H46" s="82">
        <v>2257.1999999999998</v>
      </c>
      <c r="I46" s="82">
        <v>0</v>
      </c>
      <c r="J46" s="82">
        <v>587.9</v>
      </c>
      <c r="K46" s="82">
        <v>544.6</v>
      </c>
      <c r="L46" s="82">
        <v>0</v>
      </c>
      <c r="M46" s="82">
        <v>0</v>
      </c>
      <c r="N46" s="82">
        <v>0</v>
      </c>
      <c r="O46" s="82">
        <v>637.20000000000005</v>
      </c>
      <c r="P46" s="82">
        <v>6144.2</v>
      </c>
      <c r="Q46" s="82">
        <v>544.6</v>
      </c>
      <c r="R46" s="83">
        <v>7326</v>
      </c>
      <c r="S46" s="81" t="s">
        <v>772</v>
      </c>
      <c r="T46" s="82">
        <v>4416.1000000000004</v>
      </c>
      <c r="U46" s="82">
        <v>2277.9</v>
      </c>
      <c r="V46" s="82">
        <v>0</v>
      </c>
      <c r="W46" s="82">
        <v>632</v>
      </c>
      <c r="X46" s="83">
        <v>7326</v>
      </c>
      <c r="Y46" s="81" t="s">
        <v>772</v>
      </c>
      <c r="Z46" s="82">
        <v>352.8</v>
      </c>
      <c r="AA46" s="82">
        <v>31.8</v>
      </c>
      <c r="AB46" s="82">
        <v>0</v>
      </c>
      <c r="AC46" s="82">
        <v>632</v>
      </c>
      <c r="AD46" s="83">
        <v>1016.6</v>
      </c>
    </row>
    <row r="47" spans="1:30" x14ac:dyDescent="0.25">
      <c r="A47" s="1"/>
      <c r="B47" s="81" t="s">
        <v>773</v>
      </c>
      <c r="C47" s="82">
        <v>570.1</v>
      </c>
      <c r="D47" s="82">
        <v>20.5</v>
      </c>
      <c r="E47" s="82">
        <v>0</v>
      </c>
      <c r="F47" s="82">
        <v>36.6</v>
      </c>
      <c r="G47" s="82">
        <v>3299.5</v>
      </c>
      <c r="H47" s="82">
        <v>2308.1</v>
      </c>
      <c r="I47" s="82">
        <v>0</v>
      </c>
      <c r="J47" s="82">
        <v>577.5</v>
      </c>
      <c r="K47" s="82">
        <v>540.4</v>
      </c>
      <c r="L47" s="82">
        <v>0</v>
      </c>
      <c r="M47" s="82">
        <v>0</v>
      </c>
      <c r="N47" s="82">
        <v>0</v>
      </c>
      <c r="O47" s="82">
        <v>627.20000000000005</v>
      </c>
      <c r="P47" s="82">
        <v>6185.1</v>
      </c>
      <c r="Q47" s="82">
        <v>540.4</v>
      </c>
      <c r="R47" s="83">
        <v>7352.7</v>
      </c>
      <c r="S47" s="81" t="s">
        <v>773</v>
      </c>
      <c r="T47" s="82">
        <v>4410</v>
      </c>
      <c r="U47" s="82">
        <v>2328.6</v>
      </c>
      <c r="V47" s="82">
        <v>0</v>
      </c>
      <c r="W47" s="82">
        <v>614.1</v>
      </c>
      <c r="X47" s="83">
        <v>7352.7</v>
      </c>
      <c r="Y47" s="81" t="s">
        <v>773</v>
      </c>
      <c r="Z47" s="82">
        <v>353.6</v>
      </c>
      <c r="AA47" s="82">
        <v>31.6</v>
      </c>
      <c r="AB47" s="82">
        <v>0</v>
      </c>
      <c r="AC47" s="82">
        <v>614.1</v>
      </c>
      <c r="AD47" s="83">
        <v>999.3</v>
      </c>
    </row>
    <row r="48" spans="1:30" x14ac:dyDescent="0.25">
      <c r="A48" s="1"/>
      <c r="B48" s="81" t="s">
        <v>774</v>
      </c>
      <c r="C48" s="82">
        <v>578.4</v>
      </c>
      <c r="D48" s="82">
        <v>21.2</v>
      </c>
      <c r="E48" s="82">
        <v>0</v>
      </c>
      <c r="F48" s="82">
        <v>38.799999999999997</v>
      </c>
      <c r="G48" s="82">
        <v>3298.5</v>
      </c>
      <c r="H48" s="82">
        <v>2297.1999999999998</v>
      </c>
      <c r="I48" s="82">
        <v>0</v>
      </c>
      <c r="J48" s="82">
        <v>585.29999999999995</v>
      </c>
      <c r="K48" s="82">
        <v>557.1</v>
      </c>
      <c r="L48" s="82">
        <v>0</v>
      </c>
      <c r="M48" s="82">
        <v>0</v>
      </c>
      <c r="N48" s="82">
        <v>0</v>
      </c>
      <c r="O48" s="82">
        <v>638.4</v>
      </c>
      <c r="P48" s="82">
        <v>6181</v>
      </c>
      <c r="Q48" s="82">
        <v>557.1</v>
      </c>
      <c r="R48" s="83">
        <v>7376.5</v>
      </c>
      <c r="S48" s="81" t="s">
        <v>774</v>
      </c>
      <c r="T48" s="82">
        <v>4434</v>
      </c>
      <c r="U48" s="82">
        <v>2318.4</v>
      </c>
      <c r="V48" s="82">
        <v>0</v>
      </c>
      <c r="W48" s="82">
        <v>624.1</v>
      </c>
      <c r="X48" s="83">
        <v>7376.5</v>
      </c>
      <c r="Y48" s="81" t="s">
        <v>774</v>
      </c>
      <c r="Z48" s="82">
        <v>355</v>
      </c>
      <c r="AA48" s="82">
        <v>32.299999999999997</v>
      </c>
      <c r="AB48" s="82">
        <v>0</v>
      </c>
      <c r="AC48" s="82">
        <v>624.1</v>
      </c>
      <c r="AD48" s="83">
        <v>1011.4</v>
      </c>
    </row>
    <row r="49" spans="1:30" x14ac:dyDescent="0.25">
      <c r="A49" s="1"/>
      <c r="B49" s="81" t="s">
        <v>775</v>
      </c>
      <c r="C49" s="82">
        <v>564.5</v>
      </c>
      <c r="D49" s="82">
        <v>19.3</v>
      </c>
      <c r="E49" s="82">
        <v>0</v>
      </c>
      <c r="F49" s="82">
        <v>37.200000000000003</v>
      </c>
      <c r="G49" s="82">
        <v>3092.8</v>
      </c>
      <c r="H49" s="82">
        <v>2448.3000000000002</v>
      </c>
      <c r="I49" s="82">
        <v>0</v>
      </c>
      <c r="J49" s="82">
        <v>571.1</v>
      </c>
      <c r="K49" s="82">
        <v>535.20000000000005</v>
      </c>
      <c r="L49" s="82">
        <v>0</v>
      </c>
      <c r="M49" s="82">
        <v>0</v>
      </c>
      <c r="N49" s="82">
        <v>0</v>
      </c>
      <c r="O49" s="82">
        <v>621</v>
      </c>
      <c r="P49" s="82">
        <v>6112.2</v>
      </c>
      <c r="Q49" s="82">
        <v>535.20000000000005</v>
      </c>
      <c r="R49" s="83">
        <v>7268.4</v>
      </c>
      <c r="S49" s="81" t="s">
        <v>775</v>
      </c>
      <c r="T49" s="82">
        <v>4192.5</v>
      </c>
      <c r="U49" s="82">
        <v>2467.6</v>
      </c>
      <c r="V49" s="82">
        <v>0</v>
      </c>
      <c r="W49" s="82">
        <v>608.29999999999995</v>
      </c>
      <c r="X49" s="83">
        <v>7268.4</v>
      </c>
      <c r="Y49" s="81" t="s">
        <v>775</v>
      </c>
      <c r="Z49" s="82">
        <v>354.8</v>
      </c>
      <c r="AA49" s="82">
        <v>30.4</v>
      </c>
      <c r="AB49" s="82">
        <v>0</v>
      </c>
      <c r="AC49" s="82">
        <v>608.29999999999995</v>
      </c>
      <c r="AD49" s="83">
        <v>993.5</v>
      </c>
    </row>
    <row r="50" spans="1:30" x14ac:dyDescent="0.25">
      <c r="A50" s="1"/>
      <c r="B50" s="81" t="s">
        <v>776</v>
      </c>
      <c r="C50" s="82">
        <v>574.1</v>
      </c>
      <c r="D50" s="82">
        <v>21.3</v>
      </c>
      <c r="E50" s="82">
        <v>0</v>
      </c>
      <c r="F50" s="82">
        <v>41.9</v>
      </c>
      <c r="G50" s="82">
        <v>2948</v>
      </c>
      <c r="H50" s="82">
        <v>2607.5</v>
      </c>
      <c r="I50" s="82">
        <v>0</v>
      </c>
      <c r="J50" s="82">
        <v>543</v>
      </c>
      <c r="K50" s="82">
        <v>542.6</v>
      </c>
      <c r="L50" s="82">
        <v>0</v>
      </c>
      <c r="M50" s="82">
        <v>0</v>
      </c>
      <c r="N50" s="82">
        <v>0</v>
      </c>
      <c r="O50" s="82">
        <v>637.29999999999995</v>
      </c>
      <c r="P50" s="82">
        <v>6098.5</v>
      </c>
      <c r="Q50" s="82">
        <v>542.6</v>
      </c>
      <c r="R50" s="83">
        <v>7278.4</v>
      </c>
      <c r="S50" s="81" t="s">
        <v>776</v>
      </c>
      <c r="T50" s="82">
        <v>4064.7</v>
      </c>
      <c r="U50" s="82">
        <v>2628.8</v>
      </c>
      <c r="V50" s="82">
        <v>0</v>
      </c>
      <c r="W50" s="82">
        <v>584.9</v>
      </c>
      <c r="X50" s="83">
        <v>7278.4</v>
      </c>
      <c r="Y50" s="81" t="s">
        <v>776</v>
      </c>
      <c r="Z50" s="82">
        <v>352.2</v>
      </c>
      <c r="AA50" s="82">
        <v>32.4</v>
      </c>
      <c r="AB50" s="82">
        <v>0</v>
      </c>
      <c r="AC50" s="82">
        <v>584.9</v>
      </c>
      <c r="AD50" s="83">
        <v>969.5</v>
      </c>
    </row>
    <row r="51" spans="1:30" x14ac:dyDescent="0.25">
      <c r="A51" s="1"/>
      <c r="B51" s="81" t="s">
        <v>777</v>
      </c>
      <c r="C51" s="82">
        <v>566.1</v>
      </c>
      <c r="D51" s="82">
        <v>20.7</v>
      </c>
      <c r="E51" s="82">
        <v>0</v>
      </c>
      <c r="F51" s="82">
        <v>43.8</v>
      </c>
      <c r="G51" s="82">
        <v>2916.1</v>
      </c>
      <c r="H51" s="82">
        <v>2712.8</v>
      </c>
      <c r="I51" s="82">
        <v>0</v>
      </c>
      <c r="J51" s="82">
        <v>491.7</v>
      </c>
      <c r="K51" s="82">
        <v>528.79999999999995</v>
      </c>
      <c r="L51" s="82">
        <v>0</v>
      </c>
      <c r="M51" s="82">
        <v>0</v>
      </c>
      <c r="N51" s="82">
        <v>0</v>
      </c>
      <c r="O51" s="82">
        <v>630.6</v>
      </c>
      <c r="P51" s="82">
        <v>6120.6</v>
      </c>
      <c r="Q51" s="82">
        <v>528.79999999999995</v>
      </c>
      <c r="R51" s="83">
        <v>7280</v>
      </c>
      <c r="S51" s="81" t="s">
        <v>777</v>
      </c>
      <c r="T51" s="82">
        <v>4011</v>
      </c>
      <c r="U51" s="82">
        <v>2733.5</v>
      </c>
      <c r="V51" s="82">
        <v>0</v>
      </c>
      <c r="W51" s="82">
        <v>535.5</v>
      </c>
      <c r="X51" s="83">
        <v>7280</v>
      </c>
      <c r="Y51" s="81" t="s">
        <v>777</v>
      </c>
      <c r="Z51" s="82">
        <v>345.6</v>
      </c>
      <c r="AA51" s="82">
        <v>31.8</v>
      </c>
      <c r="AB51" s="82">
        <v>0</v>
      </c>
      <c r="AC51" s="82">
        <v>535.5</v>
      </c>
      <c r="AD51" s="83">
        <v>912.9</v>
      </c>
    </row>
    <row r="52" spans="1:30" x14ac:dyDescent="0.25">
      <c r="A52" s="1"/>
      <c r="B52" s="81" t="s">
        <v>778</v>
      </c>
      <c r="C52" s="82">
        <v>571.1</v>
      </c>
      <c r="D52" s="82">
        <v>59.5</v>
      </c>
      <c r="E52" s="82">
        <v>0</v>
      </c>
      <c r="F52" s="82">
        <v>35.799999999999997</v>
      </c>
      <c r="G52" s="82">
        <v>2881.5</v>
      </c>
      <c r="H52" s="82">
        <v>2562.8000000000002</v>
      </c>
      <c r="I52" s="82">
        <v>0</v>
      </c>
      <c r="J52" s="82">
        <v>503.8</v>
      </c>
      <c r="K52" s="82">
        <v>546.79999999999995</v>
      </c>
      <c r="L52" s="82">
        <v>0</v>
      </c>
      <c r="M52" s="82">
        <v>0</v>
      </c>
      <c r="N52" s="82">
        <v>0</v>
      </c>
      <c r="O52" s="82">
        <v>666.4</v>
      </c>
      <c r="P52" s="82">
        <v>5948.1</v>
      </c>
      <c r="Q52" s="82">
        <v>546.79999999999995</v>
      </c>
      <c r="R52" s="83">
        <v>7161.3</v>
      </c>
      <c r="S52" s="81" t="s">
        <v>778</v>
      </c>
      <c r="T52" s="82">
        <v>3999.4</v>
      </c>
      <c r="U52" s="82">
        <v>2622.3</v>
      </c>
      <c r="V52" s="82">
        <v>0</v>
      </c>
      <c r="W52" s="82">
        <v>539.6</v>
      </c>
      <c r="X52" s="83">
        <v>7161.3</v>
      </c>
      <c r="Y52" s="81" t="s">
        <v>778</v>
      </c>
      <c r="Z52" s="82">
        <v>343.4</v>
      </c>
      <c r="AA52" s="82">
        <v>31.1</v>
      </c>
      <c r="AB52" s="82">
        <v>0</v>
      </c>
      <c r="AC52" s="82">
        <v>539.6</v>
      </c>
      <c r="AD52" s="83">
        <v>914.1</v>
      </c>
    </row>
    <row r="53" spans="1:30" x14ac:dyDescent="0.25">
      <c r="A53" s="1"/>
      <c r="B53" s="81" t="s">
        <v>779</v>
      </c>
      <c r="C53" s="82">
        <v>534.79999999999995</v>
      </c>
      <c r="D53" s="82">
        <v>60.6</v>
      </c>
      <c r="E53" s="82">
        <v>0</v>
      </c>
      <c r="F53" s="82">
        <v>22.3</v>
      </c>
      <c r="G53" s="82">
        <v>2817.1</v>
      </c>
      <c r="H53" s="82">
        <v>2371.6999999999998</v>
      </c>
      <c r="I53" s="82">
        <v>0</v>
      </c>
      <c r="J53" s="82">
        <v>477</v>
      </c>
      <c r="K53" s="82">
        <v>547.29999999999995</v>
      </c>
      <c r="L53" s="82">
        <v>0</v>
      </c>
      <c r="M53" s="82">
        <v>0</v>
      </c>
      <c r="N53" s="82">
        <v>0</v>
      </c>
      <c r="O53" s="82">
        <v>617.70000000000005</v>
      </c>
      <c r="P53" s="82">
        <v>5665.8</v>
      </c>
      <c r="Q53" s="82">
        <v>547.29999999999995</v>
      </c>
      <c r="R53" s="83">
        <v>6830.8</v>
      </c>
      <c r="S53" s="81" t="s">
        <v>779</v>
      </c>
      <c r="T53" s="82">
        <v>3899.2</v>
      </c>
      <c r="U53" s="82">
        <v>2432.3000000000002</v>
      </c>
      <c r="V53" s="82">
        <v>0</v>
      </c>
      <c r="W53" s="82">
        <v>499.3</v>
      </c>
      <c r="X53" s="83">
        <v>6830.8</v>
      </c>
      <c r="Y53" s="81" t="s">
        <v>779</v>
      </c>
      <c r="Z53" s="82">
        <v>342.9</v>
      </c>
      <c r="AA53" s="82">
        <v>32.6</v>
      </c>
      <c r="AB53" s="82">
        <v>0</v>
      </c>
      <c r="AC53" s="82">
        <v>499.3</v>
      </c>
      <c r="AD53" s="83">
        <v>874.8</v>
      </c>
    </row>
    <row r="54" spans="1:30" x14ac:dyDescent="0.25">
      <c r="A54" s="1"/>
      <c r="B54" s="81" t="s">
        <v>780</v>
      </c>
      <c r="C54" s="82">
        <v>525</v>
      </c>
      <c r="D54" s="82">
        <v>61</v>
      </c>
      <c r="E54" s="82">
        <v>0</v>
      </c>
      <c r="F54" s="82">
        <v>19.3</v>
      </c>
      <c r="G54" s="82">
        <v>2846.2</v>
      </c>
      <c r="H54" s="82">
        <v>2265.3000000000002</v>
      </c>
      <c r="I54" s="82">
        <v>0</v>
      </c>
      <c r="J54" s="82">
        <v>453.3</v>
      </c>
      <c r="K54" s="82">
        <v>538.70000000000005</v>
      </c>
      <c r="L54" s="82">
        <v>0</v>
      </c>
      <c r="M54" s="82">
        <v>0</v>
      </c>
      <c r="N54" s="82">
        <v>0</v>
      </c>
      <c r="O54" s="82">
        <v>605.29999999999995</v>
      </c>
      <c r="P54" s="82">
        <v>5564.8</v>
      </c>
      <c r="Q54" s="82">
        <v>538.70000000000005</v>
      </c>
      <c r="R54" s="83">
        <v>6708.8</v>
      </c>
      <c r="S54" s="81" t="s">
        <v>780</v>
      </c>
      <c r="T54" s="82">
        <v>3909.9</v>
      </c>
      <c r="U54" s="82">
        <v>2326.3000000000002</v>
      </c>
      <c r="V54" s="82">
        <v>0</v>
      </c>
      <c r="W54" s="82">
        <v>472.6</v>
      </c>
      <c r="X54" s="83">
        <v>6708.8</v>
      </c>
      <c r="Y54" s="81" t="s">
        <v>780</v>
      </c>
      <c r="Z54" s="82">
        <v>341.1</v>
      </c>
      <c r="AA54" s="82">
        <v>32.200000000000003</v>
      </c>
      <c r="AB54" s="82">
        <v>0</v>
      </c>
      <c r="AC54" s="82">
        <v>472.6</v>
      </c>
      <c r="AD54" s="83">
        <v>845.9</v>
      </c>
    </row>
    <row r="55" spans="1:30" x14ac:dyDescent="0.25">
      <c r="A55" s="1"/>
      <c r="B55" s="81" t="s">
        <v>78</v>
      </c>
      <c r="C55" s="82">
        <v>531.9</v>
      </c>
      <c r="D55" s="82">
        <v>60.8</v>
      </c>
      <c r="E55" s="82">
        <v>0</v>
      </c>
      <c r="F55" s="82">
        <v>17.3</v>
      </c>
      <c r="G55" s="82">
        <v>2877.2</v>
      </c>
      <c r="H55" s="82">
        <v>2170.6</v>
      </c>
      <c r="I55" s="82">
        <v>0</v>
      </c>
      <c r="J55" s="82">
        <v>392.8</v>
      </c>
      <c r="K55" s="82">
        <v>545.5</v>
      </c>
      <c r="L55" s="82">
        <v>0</v>
      </c>
      <c r="M55" s="82">
        <v>0</v>
      </c>
      <c r="N55" s="82">
        <v>0</v>
      </c>
      <c r="O55" s="82">
        <v>610</v>
      </c>
      <c r="P55" s="82">
        <v>5440.6</v>
      </c>
      <c r="Q55" s="82">
        <v>545.5</v>
      </c>
      <c r="R55" s="83">
        <v>6596.1</v>
      </c>
      <c r="S55" s="81" t="s">
        <v>78</v>
      </c>
      <c r="T55" s="82">
        <v>3954.6</v>
      </c>
      <c r="U55" s="82">
        <v>2231.4</v>
      </c>
      <c r="V55" s="82">
        <v>0</v>
      </c>
      <c r="W55" s="82">
        <v>410.1</v>
      </c>
      <c r="X55" s="83">
        <v>6596.1</v>
      </c>
      <c r="Y55" s="81" t="s">
        <v>78</v>
      </c>
      <c r="Z55" s="82">
        <v>338.6</v>
      </c>
      <c r="AA55" s="82">
        <v>32.4</v>
      </c>
      <c r="AB55" s="82">
        <v>0</v>
      </c>
      <c r="AC55" s="82">
        <v>410.1</v>
      </c>
      <c r="AD55" s="83">
        <v>781.1</v>
      </c>
    </row>
    <row r="56" spans="1:30" x14ac:dyDescent="0.25">
      <c r="A56" s="1"/>
      <c r="B56" s="84" t="s">
        <v>931</v>
      </c>
      <c r="C56" s="85">
        <v>12744.4</v>
      </c>
      <c r="D56" s="85">
        <v>1946.35</v>
      </c>
      <c r="E56" s="85">
        <v>1.6</v>
      </c>
      <c r="F56" s="85">
        <v>876.8</v>
      </c>
      <c r="G56" s="85">
        <v>76005.7</v>
      </c>
      <c r="H56" s="85">
        <v>44374.35</v>
      </c>
      <c r="I56" s="85">
        <v>5.7</v>
      </c>
      <c r="J56" s="85">
        <v>8353.2999999999993</v>
      </c>
      <c r="K56" s="85">
        <v>13010.25</v>
      </c>
      <c r="L56" s="85">
        <v>0</v>
      </c>
      <c r="M56" s="85">
        <v>3977.25</v>
      </c>
      <c r="N56" s="85">
        <v>0</v>
      </c>
      <c r="O56" s="85">
        <v>15569.15</v>
      </c>
      <c r="P56" s="85">
        <v>128739.05</v>
      </c>
      <c r="Q56" s="85">
        <v>16987.5</v>
      </c>
      <c r="R56" s="85">
        <v>161295.70000000001</v>
      </c>
      <c r="S56" s="84" t="s">
        <v>931</v>
      </c>
      <c r="T56" s="85">
        <v>101760.35</v>
      </c>
      <c r="U56" s="85">
        <v>46320.7</v>
      </c>
      <c r="V56" s="85">
        <v>3984.55</v>
      </c>
      <c r="W56" s="85">
        <v>9230.1</v>
      </c>
      <c r="X56" s="85">
        <v>161295.70000000001</v>
      </c>
      <c r="Y56" s="84" t="s">
        <v>931</v>
      </c>
      <c r="Z56" s="85">
        <v>7750.7</v>
      </c>
      <c r="AA56" s="85">
        <v>939.45</v>
      </c>
      <c r="AB56" s="85">
        <v>3984.55</v>
      </c>
      <c r="AC56" s="85">
        <v>9230.1</v>
      </c>
      <c r="AD56" s="85">
        <v>21904.799999999999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1128</v>
      </c>
      <c r="C5" s="1"/>
      <c r="D5" s="1"/>
      <c r="E5" s="1"/>
      <c r="F5" s="1"/>
      <c r="G5" s="1"/>
      <c r="H5" s="1"/>
      <c r="I5" s="1"/>
      <c r="J5" s="1"/>
      <c r="K5" s="1"/>
      <c r="L5" s="1"/>
      <c r="M5" s="1"/>
      <c r="N5" s="1"/>
      <c r="O5" s="1"/>
      <c r="P5" s="1"/>
    </row>
    <row r="6" spans="1:16" ht="30" x14ac:dyDescent="0.25">
      <c r="A6" s="1"/>
      <c r="B6" s="3" t="s">
        <v>183</v>
      </c>
      <c r="C6" s="3" t="s">
        <v>1129</v>
      </c>
      <c r="D6" s="3" t="s">
        <v>1130</v>
      </c>
      <c r="E6" s="3" t="s">
        <v>1131</v>
      </c>
      <c r="F6" s="3" t="s">
        <v>186</v>
      </c>
      <c r="G6" s="3" t="s">
        <v>187</v>
      </c>
      <c r="H6" s="3" t="s">
        <v>1132</v>
      </c>
      <c r="I6" s="3" t="s">
        <v>1133</v>
      </c>
      <c r="J6" s="3" t="s">
        <v>1134</v>
      </c>
      <c r="K6" s="3" t="s">
        <v>1135</v>
      </c>
      <c r="L6" s="3" t="s">
        <v>1136</v>
      </c>
      <c r="M6" s="3" t="s">
        <v>1137</v>
      </c>
      <c r="N6" s="3" t="s">
        <v>1138</v>
      </c>
      <c r="O6" s="3" t="s">
        <v>1139</v>
      </c>
      <c r="P6" s="3" t="s">
        <v>1140</v>
      </c>
    </row>
    <row r="7" spans="1:16" x14ac:dyDescent="0.25">
      <c r="A7" s="1"/>
      <c r="B7" s="6" t="s">
        <v>196</v>
      </c>
      <c r="C7" s="6" t="s">
        <v>951</v>
      </c>
      <c r="D7" s="86" t="s">
        <v>83</v>
      </c>
      <c r="E7" s="6" t="s">
        <v>1141</v>
      </c>
      <c r="F7" s="86" t="s">
        <v>18</v>
      </c>
      <c r="G7" s="86" t="s">
        <v>1142</v>
      </c>
      <c r="H7" s="86" t="s">
        <v>891</v>
      </c>
      <c r="I7" s="86" t="s">
        <v>1143</v>
      </c>
      <c r="J7" s="86" t="s">
        <v>1144</v>
      </c>
      <c r="K7" s="86" t="s">
        <v>891</v>
      </c>
      <c r="L7" s="86" t="s">
        <v>891</v>
      </c>
      <c r="M7" s="86" t="s">
        <v>891</v>
      </c>
      <c r="N7" s="86" t="s">
        <v>891</v>
      </c>
      <c r="O7" s="6" t="s">
        <v>1145</v>
      </c>
      <c r="P7" s="6"/>
    </row>
    <row r="8" spans="1:16" x14ac:dyDescent="0.25">
      <c r="A8" s="1"/>
      <c r="B8" s="6" t="s">
        <v>576</v>
      </c>
      <c r="C8" s="6" t="s">
        <v>1006</v>
      </c>
      <c r="D8" s="86" t="s">
        <v>83</v>
      </c>
      <c r="E8" s="6" t="s">
        <v>1146</v>
      </c>
      <c r="F8" s="86" t="s">
        <v>18</v>
      </c>
      <c r="G8" s="86" t="s">
        <v>19</v>
      </c>
      <c r="H8" s="86" t="s">
        <v>891</v>
      </c>
      <c r="I8" s="86" t="s">
        <v>891</v>
      </c>
      <c r="J8" s="86" t="s">
        <v>1144</v>
      </c>
      <c r="K8" s="86" t="s">
        <v>891</v>
      </c>
      <c r="L8" s="86" t="s">
        <v>891</v>
      </c>
      <c r="M8" s="86" t="s">
        <v>891</v>
      </c>
      <c r="N8" s="86" t="s">
        <v>891</v>
      </c>
      <c r="O8" s="6" t="s">
        <v>1145</v>
      </c>
      <c r="P8" s="6"/>
    </row>
    <row r="9" spans="1:16" x14ac:dyDescent="0.25">
      <c r="A9" s="1"/>
      <c r="B9" s="6" t="s">
        <v>577</v>
      </c>
      <c r="C9" s="6" t="s">
        <v>1008</v>
      </c>
      <c r="D9" s="86" t="s">
        <v>83</v>
      </c>
      <c r="E9" s="6" t="s">
        <v>1147</v>
      </c>
      <c r="F9" s="86" t="s">
        <v>18</v>
      </c>
      <c r="G9" s="86" t="s">
        <v>19</v>
      </c>
      <c r="H9" s="86" t="s">
        <v>891</v>
      </c>
      <c r="I9" s="86" t="s">
        <v>891</v>
      </c>
      <c r="J9" s="86" t="s">
        <v>1144</v>
      </c>
      <c r="K9" s="86" t="s">
        <v>891</v>
      </c>
      <c r="L9" s="86" t="s">
        <v>891</v>
      </c>
      <c r="M9" s="86" t="s">
        <v>891</v>
      </c>
      <c r="N9" s="86" t="s">
        <v>891</v>
      </c>
      <c r="O9" s="6" t="s">
        <v>1145</v>
      </c>
      <c r="P9" s="6"/>
    </row>
    <row r="10" spans="1:16" x14ac:dyDescent="0.25">
      <c r="A10" s="1"/>
      <c r="B10" s="6" t="s">
        <v>296</v>
      </c>
      <c r="C10" s="6" t="s">
        <v>1014</v>
      </c>
      <c r="D10" s="86" t="s">
        <v>83</v>
      </c>
      <c r="E10" s="6" t="s">
        <v>1148</v>
      </c>
      <c r="F10" s="86" t="s">
        <v>1149</v>
      </c>
      <c r="G10" s="86" t="s">
        <v>1150</v>
      </c>
      <c r="H10" s="86" t="s">
        <v>1151</v>
      </c>
      <c r="I10" s="86" t="s">
        <v>1152</v>
      </c>
      <c r="J10" s="86" t="s">
        <v>1153</v>
      </c>
      <c r="K10" s="86" t="s">
        <v>891</v>
      </c>
      <c r="L10" s="86" t="s">
        <v>891</v>
      </c>
      <c r="M10" s="86" t="s">
        <v>891</v>
      </c>
      <c r="N10" s="86" t="s">
        <v>891</v>
      </c>
      <c r="O10" s="6" t="s">
        <v>1145</v>
      </c>
      <c r="P10" s="6"/>
    </row>
    <row r="11" spans="1:16" x14ac:dyDescent="0.25">
      <c r="A11" s="1"/>
      <c r="B11" s="6" t="s">
        <v>103</v>
      </c>
      <c r="C11" s="6" t="s">
        <v>1019</v>
      </c>
      <c r="D11" s="86" t="s">
        <v>83</v>
      </c>
      <c r="E11" s="6" t="s">
        <v>1154</v>
      </c>
      <c r="F11" s="86" t="s">
        <v>18</v>
      </c>
      <c r="G11" s="86" t="s">
        <v>1155</v>
      </c>
      <c r="H11" s="86" t="s">
        <v>891</v>
      </c>
      <c r="I11" s="86" t="s">
        <v>891</v>
      </c>
      <c r="J11" s="86" t="s">
        <v>1153</v>
      </c>
      <c r="K11" s="86" t="s">
        <v>891</v>
      </c>
      <c r="L11" s="86" t="s">
        <v>891</v>
      </c>
      <c r="M11" s="86" t="s">
        <v>891</v>
      </c>
      <c r="N11" s="86" t="s">
        <v>891</v>
      </c>
      <c r="O11" s="6" t="s">
        <v>1145</v>
      </c>
      <c r="P11" s="6"/>
    </row>
    <row r="12" spans="1:16" x14ac:dyDescent="0.25">
      <c r="A12" s="1"/>
      <c r="B12" s="6" t="s">
        <v>103</v>
      </c>
      <c r="C12" s="6" t="s">
        <v>1020</v>
      </c>
      <c r="D12" s="86" t="s">
        <v>83</v>
      </c>
      <c r="E12" s="6" t="s">
        <v>1156</v>
      </c>
      <c r="F12" s="86" t="s">
        <v>1157</v>
      </c>
      <c r="G12" s="86" t="s">
        <v>1155</v>
      </c>
      <c r="H12" s="86" t="s">
        <v>1158</v>
      </c>
      <c r="I12" s="86" t="s">
        <v>891</v>
      </c>
      <c r="J12" s="86" t="s">
        <v>1159</v>
      </c>
      <c r="K12" s="86" t="s">
        <v>891</v>
      </c>
      <c r="L12" s="86" t="s">
        <v>891</v>
      </c>
      <c r="M12" s="86" t="s">
        <v>891</v>
      </c>
      <c r="N12" s="86" t="s">
        <v>891</v>
      </c>
      <c r="O12" s="6" t="s">
        <v>1145</v>
      </c>
      <c r="P12" s="6"/>
    </row>
    <row r="13" spans="1:16" x14ac:dyDescent="0.25">
      <c r="A13" s="1"/>
      <c r="B13" s="6" t="s">
        <v>103</v>
      </c>
      <c r="C13" s="6" t="s">
        <v>1020</v>
      </c>
      <c r="D13" s="86" t="s">
        <v>83</v>
      </c>
      <c r="E13" s="6" t="s">
        <v>1156</v>
      </c>
      <c r="F13" s="86" t="s">
        <v>1155</v>
      </c>
      <c r="G13" s="86" t="s">
        <v>1160</v>
      </c>
      <c r="H13" s="86" t="s">
        <v>891</v>
      </c>
      <c r="I13" s="86" t="s">
        <v>891</v>
      </c>
      <c r="J13" s="86" t="s">
        <v>1153</v>
      </c>
      <c r="K13" s="86" t="s">
        <v>891</v>
      </c>
      <c r="L13" s="86" t="s">
        <v>891</v>
      </c>
      <c r="M13" s="86" t="s">
        <v>891</v>
      </c>
      <c r="N13" s="86" t="s">
        <v>1161</v>
      </c>
      <c r="O13" s="6" t="s">
        <v>1145</v>
      </c>
      <c r="P13" s="6" t="s">
        <v>1162</v>
      </c>
    </row>
    <row r="14" spans="1:16" x14ac:dyDescent="0.25">
      <c r="A14" s="1"/>
      <c r="B14" s="6" t="s">
        <v>103</v>
      </c>
      <c r="C14" s="6" t="s">
        <v>1020</v>
      </c>
      <c r="D14" s="86" t="s">
        <v>83</v>
      </c>
      <c r="E14" s="6" t="s">
        <v>1156</v>
      </c>
      <c r="F14" s="86" t="s">
        <v>1163</v>
      </c>
      <c r="G14" s="86" t="s">
        <v>19</v>
      </c>
      <c r="H14" s="86" t="s">
        <v>891</v>
      </c>
      <c r="I14" s="86" t="s">
        <v>891</v>
      </c>
      <c r="J14" s="86" t="s">
        <v>1153</v>
      </c>
      <c r="K14" s="86" t="s">
        <v>891</v>
      </c>
      <c r="L14" s="86" t="s">
        <v>891</v>
      </c>
      <c r="M14" s="86" t="s">
        <v>891</v>
      </c>
      <c r="N14" s="86" t="s">
        <v>891</v>
      </c>
      <c r="O14" s="6" t="s">
        <v>1145</v>
      </c>
      <c r="P14" s="6" t="s">
        <v>1164</v>
      </c>
    </row>
    <row r="15" spans="1:16" ht="25.5" x14ac:dyDescent="0.25">
      <c r="A15" s="1"/>
      <c r="B15" s="6" t="s">
        <v>107</v>
      </c>
      <c r="C15" s="6" t="s">
        <v>116</v>
      </c>
      <c r="D15" s="86" t="s">
        <v>83</v>
      </c>
      <c r="E15" s="6" t="s">
        <v>1165</v>
      </c>
      <c r="F15" s="86" t="s">
        <v>18</v>
      </c>
      <c r="G15" s="86" t="s">
        <v>1166</v>
      </c>
      <c r="H15" s="86" t="s">
        <v>891</v>
      </c>
      <c r="I15" s="86" t="s">
        <v>891</v>
      </c>
      <c r="J15" s="86" t="s">
        <v>1153</v>
      </c>
      <c r="K15" s="86" t="s">
        <v>891</v>
      </c>
      <c r="L15" s="86" t="s">
        <v>891</v>
      </c>
      <c r="M15" s="86" t="s">
        <v>891</v>
      </c>
      <c r="N15" s="86" t="s">
        <v>891</v>
      </c>
      <c r="O15" s="6" t="s">
        <v>1145</v>
      </c>
      <c r="P15" s="6" t="s">
        <v>1167</v>
      </c>
    </row>
    <row r="16" spans="1:16" x14ac:dyDescent="0.25">
      <c r="A16" s="1"/>
      <c r="B16" s="6" t="s">
        <v>107</v>
      </c>
      <c r="C16" s="6" t="s">
        <v>116</v>
      </c>
      <c r="D16" s="86" t="s">
        <v>320</v>
      </c>
      <c r="E16" s="6" t="s">
        <v>1168</v>
      </c>
      <c r="F16" s="86" t="s">
        <v>18</v>
      </c>
      <c r="G16" s="86" t="s">
        <v>1169</v>
      </c>
      <c r="H16" s="86" t="s">
        <v>891</v>
      </c>
      <c r="I16" s="86" t="s">
        <v>891</v>
      </c>
      <c r="J16" s="86" t="s">
        <v>1170</v>
      </c>
      <c r="K16" s="86" t="s">
        <v>891</v>
      </c>
      <c r="L16" s="86" t="s">
        <v>891</v>
      </c>
      <c r="M16" s="86" t="s">
        <v>891</v>
      </c>
      <c r="N16" s="86" t="s">
        <v>891</v>
      </c>
      <c r="O16" s="6" t="s">
        <v>1171</v>
      </c>
      <c r="P16" s="6"/>
    </row>
    <row r="17" spans="1:16" x14ac:dyDescent="0.25">
      <c r="A17" s="1"/>
      <c r="B17" s="6" t="s">
        <v>107</v>
      </c>
      <c r="C17" s="6" t="s">
        <v>116</v>
      </c>
      <c r="D17" s="86" t="s">
        <v>83</v>
      </c>
      <c r="E17" s="6" t="s">
        <v>1165</v>
      </c>
      <c r="F17" s="86" t="s">
        <v>1166</v>
      </c>
      <c r="G17" s="86" t="s">
        <v>1172</v>
      </c>
      <c r="H17" s="86" t="s">
        <v>891</v>
      </c>
      <c r="I17" s="86" t="s">
        <v>891</v>
      </c>
      <c r="J17" s="86" t="s">
        <v>1159</v>
      </c>
      <c r="K17" s="86" t="s">
        <v>891</v>
      </c>
      <c r="L17" s="86" t="s">
        <v>891</v>
      </c>
      <c r="M17" s="86" t="s">
        <v>891</v>
      </c>
      <c r="N17" s="86" t="s">
        <v>891</v>
      </c>
      <c r="O17" s="6" t="s">
        <v>1145</v>
      </c>
      <c r="P17" s="6"/>
    </row>
    <row r="18" spans="1:16" x14ac:dyDescent="0.25">
      <c r="A18" s="1"/>
      <c r="B18" s="6" t="s">
        <v>107</v>
      </c>
      <c r="C18" s="6" t="s">
        <v>116</v>
      </c>
      <c r="D18" s="86" t="s">
        <v>83</v>
      </c>
      <c r="E18" s="6" t="s">
        <v>1165</v>
      </c>
      <c r="F18" s="86" t="s">
        <v>1172</v>
      </c>
      <c r="G18" s="86" t="s">
        <v>1173</v>
      </c>
      <c r="H18" s="86" t="s">
        <v>891</v>
      </c>
      <c r="I18" s="86" t="s">
        <v>891</v>
      </c>
      <c r="J18" s="86" t="s">
        <v>1153</v>
      </c>
      <c r="K18" s="86" t="s">
        <v>891</v>
      </c>
      <c r="L18" s="86" t="s">
        <v>891</v>
      </c>
      <c r="M18" s="86" t="s">
        <v>891</v>
      </c>
      <c r="N18" s="86" t="s">
        <v>891</v>
      </c>
      <c r="O18" s="6" t="s">
        <v>1145</v>
      </c>
      <c r="P18" s="6" t="s">
        <v>1174</v>
      </c>
    </row>
    <row r="19" spans="1:16" x14ac:dyDescent="0.25">
      <c r="A19" s="1"/>
      <c r="B19" s="6" t="s">
        <v>107</v>
      </c>
      <c r="C19" s="6" t="s">
        <v>116</v>
      </c>
      <c r="D19" s="86" t="s">
        <v>83</v>
      </c>
      <c r="E19" s="6" t="s">
        <v>1165</v>
      </c>
      <c r="F19" s="86" t="s">
        <v>1173</v>
      </c>
      <c r="G19" s="86" t="s">
        <v>1175</v>
      </c>
      <c r="H19" s="86" t="s">
        <v>891</v>
      </c>
      <c r="I19" s="86" t="s">
        <v>891</v>
      </c>
      <c r="J19" s="86" t="s">
        <v>1159</v>
      </c>
      <c r="K19" s="86" t="s">
        <v>891</v>
      </c>
      <c r="L19" s="86" t="s">
        <v>891</v>
      </c>
      <c r="M19" s="86" t="s">
        <v>891</v>
      </c>
      <c r="N19" s="86" t="s">
        <v>891</v>
      </c>
      <c r="O19" s="6" t="s">
        <v>1145</v>
      </c>
      <c r="P19" s="6"/>
    </row>
    <row r="20" spans="1:16" x14ac:dyDescent="0.25">
      <c r="A20" s="1"/>
      <c r="B20" s="6" t="s">
        <v>107</v>
      </c>
      <c r="C20" s="6" t="s">
        <v>116</v>
      </c>
      <c r="D20" s="86" t="s">
        <v>83</v>
      </c>
      <c r="E20" s="6" t="s">
        <v>1165</v>
      </c>
      <c r="F20" s="86" t="s">
        <v>1175</v>
      </c>
      <c r="G20" s="86" t="s">
        <v>1176</v>
      </c>
      <c r="H20" s="86" t="s">
        <v>891</v>
      </c>
      <c r="I20" s="86" t="s">
        <v>891</v>
      </c>
      <c r="J20" s="86" t="s">
        <v>1153</v>
      </c>
      <c r="K20" s="86" t="s">
        <v>891</v>
      </c>
      <c r="L20" s="86" t="s">
        <v>891</v>
      </c>
      <c r="M20" s="86" t="s">
        <v>891</v>
      </c>
      <c r="N20" s="86" t="s">
        <v>891</v>
      </c>
      <c r="O20" s="6" t="s">
        <v>1145</v>
      </c>
      <c r="P20" s="6" t="s">
        <v>1174</v>
      </c>
    </row>
    <row r="21" spans="1:16" x14ac:dyDescent="0.25">
      <c r="A21" s="1"/>
      <c r="B21" s="6" t="s">
        <v>107</v>
      </c>
      <c r="C21" s="6" t="s">
        <v>116</v>
      </c>
      <c r="D21" s="86" t="s">
        <v>320</v>
      </c>
      <c r="E21" s="6" t="s">
        <v>1168</v>
      </c>
      <c r="F21" s="86" t="s">
        <v>1177</v>
      </c>
      <c r="G21" s="86" t="s">
        <v>1178</v>
      </c>
      <c r="H21" s="86" t="s">
        <v>1179</v>
      </c>
      <c r="I21" s="86" t="s">
        <v>1180</v>
      </c>
      <c r="J21" s="86" t="s">
        <v>1170</v>
      </c>
      <c r="K21" s="86" t="s">
        <v>891</v>
      </c>
      <c r="L21" s="86" t="s">
        <v>891</v>
      </c>
      <c r="M21" s="86" t="s">
        <v>891</v>
      </c>
      <c r="N21" s="86" t="s">
        <v>891</v>
      </c>
      <c r="O21" s="6" t="s">
        <v>1171</v>
      </c>
      <c r="P21" s="6"/>
    </row>
    <row r="22" spans="1:16" x14ac:dyDescent="0.25">
      <c r="A22" s="1"/>
      <c r="B22" s="6" t="s">
        <v>107</v>
      </c>
      <c r="C22" s="6" t="s">
        <v>116</v>
      </c>
      <c r="D22" s="86" t="s">
        <v>83</v>
      </c>
      <c r="E22" s="6" t="s">
        <v>1165</v>
      </c>
      <c r="F22" s="86" t="s">
        <v>1176</v>
      </c>
      <c r="G22" s="86" t="s">
        <v>46</v>
      </c>
      <c r="H22" s="86" t="s">
        <v>891</v>
      </c>
      <c r="I22" s="86" t="s">
        <v>891</v>
      </c>
      <c r="J22" s="86" t="s">
        <v>1159</v>
      </c>
      <c r="K22" s="86" t="s">
        <v>891</v>
      </c>
      <c r="L22" s="86" t="s">
        <v>891</v>
      </c>
      <c r="M22" s="86" t="s">
        <v>891</v>
      </c>
      <c r="N22" s="86" t="s">
        <v>891</v>
      </c>
      <c r="O22" s="6" t="s">
        <v>1145</v>
      </c>
      <c r="P22" s="6"/>
    </row>
    <row r="23" spans="1:16" x14ac:dyDescent="0.25">
      <c r="A23" s="1"/>
      <c r="B23" s="6" t="s">
        <v>107</v>
      </c>
      <c r="C23" s="6" t="s">
        <v>116</v>
      </c>
      <c r="D23" s="86" t="s">
        <v>83</v>
      </c>
      <c r="E23" s="6" t="s">
        <v>1165</v>
      </c>
      <c r="F23" s="86" t="s">
        <v>46</v>
      </c>
      <c r="G23" s="86" t="s">
        <v>19</v>
      </c>
      <c r="H23" s="86" t="s">
        <v>891</v>
      </c>
      <c r="I23" s="86" t="s">
        <v>891</v>
      </c>
      <c r="J23" s="86" t="s">
        <v>1153</v>
      </c>
      <c r="K23" s="86" t="s">
        <v>891</v>
      </c>
      <c r="L23" s="86" t="s">
        <v>891</v>
      </c>
      <c r="M23" s="86" t="s">
        <v>891</v>
      </c>
      <c r="N23" s="86" t="s">
        <v>891</v>
      </c>
      <c r="O23" s="6" t="s">
        <v>1145</v>
      </c>
      <c r="P23" s="6"/>
    </row>
    <row r="24" spans="1:16" x14ac:dyDescent="0.25">
      <c r="A24" s="1"/>
      <c r="B24" s="6" t="s">
        <v>121</v>
      </c>
      <c r="C24" s="6" t="s">
        <v>122</v>
      </c>
      <c r="D24" s="86" t="s">
        <v>83</v>
      </c>
      <c r="E24" s="6" t="s">
        <v>1181</v>
      </c>
      <c r="F24" s="86" t="s">
        <v>18</v>
      </c>
      <c r="G24" s="86" t="s">
        <v>1182</v>
      </c>
      <c r="H24" s="86" t="s">
        <v>891</v>
      </c>
      <c r="I24" s="86" t="s">
        <v>891</v>
      </c>
      <c r="J24" s="86" t="s">
        <v>1159</v>
      </c>
      <c r="K24" s="86" t="s">
        <v>891</v>
      </c>
      <c r="L24" s="86" t="s">
        <v>891</v>
      </c>
      <c r="M24" s="86" t="s">
        <v>891</v>
      </c>
      <c r="N24" s="86" t="s">
        <v>891</v>
      </c>
      <c r="O24" s="6" t="s">
        <v>1145</v>
      </c>
      <c r="P24" s="6"/>
    </row>
    <row r="25" spans="1:16" x14ac:dyDescent="0.25">
      <c r="A25" s="1"/>
      <c r="B25" s="6" t="s">
        <v>121</v>
      </c>
      <c r="C25" s="6" t="s">
        <v>122</v>
      </c>
      <c r="D25" s="86" t="s">
        <v>83</v>
      </c>
      <c r="E25" s="6" t="s">
        <v>1181</v>
      </c>
      <c r="F25" s="86" t="s">
        <v>1182</v>
      </c>
      <c r="G25" s="86" t="s">
        <v>1183</v>
      </c>
      <c r="H25" s="86" t="s">
        <v>891</v>
      </c>
      <c r="I25" s="86" t="s">
        <v>891</v>
      </c>
      <c r="J25" s="86" t="s">
        <v>1153</v>
      </c>
      <c r="K25" s="86" t="s">
        <v>891</v>
      </c>
      <c r="L25" s="86" t="s">
        <v>891</v>
      </c>
      <c r="M25" s="86" t="s">
        <v>891</v>
      </c>
      <c r="N25" s="86" t="s">
        <v>891</v>
      </c>
      <c r="O25" s="6" t="s">
        <v>1145</v>
      </c>
      <c r="P25" s="6"/>
    </row>
    <row r="26" spans="1:16" x14ac:dyDescent="0.25">
      <c r="A26" s="1"/>
      <c r="B26" s="6" t="s">
        <v>121</v>
      </c>
      <c r="C26" s="6" t="s">
        <v>122</v>
      </c>
      <c r="D26" s="86" t="s">
        <v>83</v>
      </c>
      <c r="E26" s="6" t="s">
        <v>1181</v>
      </c>
      <c r="F26" s="86" t="s">
        <v>1183</v>
      </c>
      <c r="G26" s="86" t="s">
        <v>1184</v>
      </c>
      <c r="H26" s="86" t="s">
        <v>891</v>
      </c>
      <c r="I26" s="86" t="s">
        <v>891</v>
      </c>
      <c r="J26" s="86" t="s">
        <v>1159</v>
      </c>
      <c r="K26" s="86" t="s">
        <v>891</v>
      </c>
      <c r="L26" s="86" t="s">
        <v>891</v>
      </c>
      <c r="M26" s="86" t="s">
        <v>891</v>
      </c>
      <c r="N26" s="86" t="s">
        <v>891</v>
      </c>
      <c r="O26" s="6" t="s">
        <v>1145</v>
      </c>
      <c r="P26" s="6"/>
    </row>
    <row r="27" spans="1:16" x14ac:dyDescent="0.25">
      <c r="A27" s="1"/>
      <c r="B27" s="6" t="s">
        <v>121</v>
      </c>
      <c r="C27" s="6" t="s">
        <v>122</v>
      </c>
      <c r="D27" s="86" t="s">
        <v>83</v>
      </c>
      <c r="E27" s="6" t="s">
        <v>1185</v>
      </c>
      <c r="F27" s="86" t="s">
        <v>1184</v>
      </c>
      <c r="G27" s="86" t="s">
        <v>1186</v>
      </c>
      <c r="H27" s="86" t="s">
        <v>891</v>
      </c>
      <c r="I27" s="86" t="s">
        <v>891</v>
      </c>
      <c r="J27" s="86" t="s">
        <v>1159</v>
      </c>
      <c r="K27" s="86" t="s">
        <v>891</v>
      </c>
      <c r="L27" s="86" t="s">
        <v>891</v>
      </c>
      <c r="M27" s="86" t="s">
        <v>891</v>
      </c>
      <c r="N27" s="86" t="s">
        <v>891</v>
      </c>
      <c r="O27" s="6" t="s">
        <v>1145</v>
      </c>
      <c r="P27" s="6"/>
    </row>
    <row r="28" spans="1:16" x14ac:dyDescent="0.25">
      <c r="A28" s="1"/>
      <c r="B28" s="6" t="s">
        <v>121</v>
      </c>
      <c r="C28" s="6" t="s">
        <v>122</v>
      </c>
      <c r="D28" s="86" t="s">
        <v>1041</v>
      </c>
      <c r="E28" s="6" t="s">
        <v>1187</v>
      </c>
      <c r="F28" s="86" t="s">
        <v>1184</v>
      </c>
      <c r="G28" s="86" t="s">
        <v>1188</v>
      </c>
      <c r="H28" s="86" t="s">
        <v>891</v>
      </c>
      <c r="I28" s="86" t="s">
        <v>891</v>
      </c>
      <c r="J28" s="86" t="s">
        <v>1159</v>
      </c>
      <c r="K28" s="86" t="s">
        <v>891</v>
      </c>
      <c r="L28" s="86" t="s">
        <v>891</v>
      </c>
      <c r="M28" s="86" t="s">
        <v>891</v>
      </c>
      <c r="N28" s="86" t="s">
        <v>891</v>
      </c>
      <c r="O28" s="6" t="s">
        <v>1145</v>
      </c>
      <c r="P28" s="6"/>
    </row>
    <row r="29" spans="1:16" x14ac:dyDescent="0.25">
      <c r="A29" s="1"/>
      <c r="B29" s="6" t="s">
        <v>121</v>
      </c>
      <c r="C29" s="6" t="s">
        <v>122</v>
      </c>
      <c r="D29" s="86" t="s">
        <v>1041</v>
      </c>
      <c r="E29" s="6" t="s">
        <v>1187</v>
      </c>
      <c r="F29" s="86" t="s">
        <v>1189</v>
      </c>
      <c r="G29" s="86" t="s">
        <v>1186</v>
      </c>
      <c r="H29" s="86" t="s">
        <v>1190</v>
      </c>
      <c r="I29" s="86" t="s">
        <v>891</v>
      </c>
      <c r="J29" s="86" t="s">
        <v>1159</v>
      </c>
      <c r="K29" s="86" t="s">
        <v>891</v>
      </c>
      <c r="L29" s="86" t="s">
        <v>891</v>
      </c>
      <c r="M29" s="86" t="s">
        <v>891</v>
      </c>
      <c r="N29" s="86" t="s">
        <v>891</v>
      </c>
      <c r="O29" s="6" t="s">
        <v>1145</v>
      </c>
      <c r="P29" s="6" t="s">
        <v>1191</v>
      </c>
    </row>
    <row r="30" spans="1:16" x14ac:dyDescent="0.25">
      <c r="A30" s="1"/>
      <c r="B30" s="6" t="s">
        <v>121</v>
      </c>
      <c r="C30" s="6" t="s">
        <v>122</v>
      </c>
      <c r="D30" s="86" t="s">
        <v>83</v>
      </c>
      <c r="E30" s="6" t="s">
        <v>1181</v>
      </c>
      <c r="F30" s="86" t="s">
        <v>1186</v>
      </c>
      <c r="G30" s="86" t="s">
        <v>1192</v>
      </c>
      <c r="H30" s="86" t="s">
        <v>891</v>
      </c>
      <c r="I30" s="86" t="s">
        <v>891</v>
      </c>
      <c r="J30" s="86" t="s">
        <v>1159</v>
      </c>
      <c r="K30" s="86" t="s">
        <v>891</v>
      </c>
      <c r="L30" s="86" t="s">
        <v>891</v>
      </c>
      <c r="M30" s="86" t="s">
        <v>891</v>
      </c>
      <c r="N30" s="86" t="s">
        <v>891</v>
      </c>
      <c r="O30" s="6" t="s">
        <v>1145</v>
      </c>
      <c r="P30" s="6"/>
    </row>
    <row r="31" spans="1:16" x14ac:dyDescent="0.25">
      <c r="A31" s="1"/>
      <c r="B31" s="6" t="s">
        <v>121</v>
      </c>
      <c r="C31" s="6" t="s">
        <v>122</v>
      </c>
      <c r="D31" s="86" t="s">
        <v>83</v>
      </c>
      <c r="E31" s="6" t="s">
        <v>1181</v>
      </c>
      <c r="F31" s="86" t="s">
        <v>1192</v>
      </c>
      <c r="G31" s="86" t="s">
        <v>19</v>
      </c>
      <c r="H31" s="86" t="s">
        <v>891</v>
      </c>
      <c r="I31" s="86" t="s">
        <v>891</v>
      </c>
      <c r="J31" s="86" t="s">
        <v>1153</v>
      </c>
      <c r="K31" s="86" t="s">
        <v>891</v>
      </c>
      <c r="L31" s="86" t="s">
        <v>891</v>
      </c>
      <c r="M31" s="86" t="s">
        <v>891</v>
      </c>
      <c r="N31" s="86" t="s">
        <v>891</v>
      </c>
      <c r="O31" s="6" t="s">
        <v>1145</v>
      </c>
      <c r="P31" s="6"/>
    </row>
    <row r="32" spans="1:16" ht="25.5" x14ac:dyDescent="0.25">
      <c r="A32" s="1"/>
      <c r="B32" s="6" t="s">
        <v>574</v>
      </c>
      <c r="C32" s="6" t="s">
        <v>1044</v>
      </c>
      <c r="D32" s="86" t="s">
        <v>1046</v>
      </c>
      <c r="E32" s="6" t="s">
        <v>1193</v>
      </c>
      <c r="F32" s="86" t="s">
        <v>18</v>
      </c>
      <c r="G32" s="86" t="s">
        <v>1160</v>
      </c>
      <c r="H32" s="86" t="s">
        <v>891</v>
      </c>
      <c r="I32" s="86" t="s">
        <v>891</v>
      </c>
      <c r="J32" s="86" t="s">
        <v>1144</v>
      </c>
      <c r="K32" s="86" t="s">
        <v>891</v>
      </c>
      <c r="L32" s="86" t="s">
        <v>891</v>
      </c>
      <c r="M32" s="86" t="s">
        <v>891</v>
      </c>
      <c r="N32" s="86" t="s">
        <v>891</v>
      </c>
      <c r="O32" s="6" t="s">
        <v>1145</v>
      </c>
      <c r="P32" s="6"/>
    </row>
    <row r="33" spans="1:16" ht="38.25" x14ac:dyDescent="0.25">
      <c r="A33" s="1"/>
      <c r="B33" s="6" t="s">
        <v>543</v>
      </c>
      <c r="C33" s="6" t="s">
        <v>1051</v>
      </c>
      <c r="D33" s="86" t="s">
        <v>83</v>
      </c>
      <c r="E33" s="6" t="s">
        <v>1194</v>
      </c>
      <c r="F33" s="86" t="s">
        <v>1195</v>
      </c>
      <c r="G33" s="86" t="s">
        <v>1196</v>
      </c>
      <c r="H33" s="86" t="s">
        <v>1197</v>
      </c>
      <c r="I33" s="86" t="s">
        <v>891</v>
      </c>
      <c r="J33" s="86" t="s">
        <v>1198</v>
      </c>
      <c r="K33" s="86" t="s">
        <v>891</v>
      </c>
      <c r="L33" s="86" t="s">
        <v>891</v>
      </c>
      <c r="M33" s="86" t="s">
        <v>891</v>
      </c>
      <c r="N33" s="86" t="s">
        <v>891</v>
      </c>
      <c r="O33" s="6" t="s">
        <v>1199</v>
      </c>
      <c r="P33" s="6" t="s">
        <v>1200</v>
      </c>
    </row>
    <row r="34" spans="1:16" ht="38.25" x14ac:dyDescent="0.25">
      <c r="A34" s="1"/>
      <c r="B34" s="6" t="s">
        <v>543</v>
      </c>
      <c r="C34" s="6" t="s">
        <v>1051</v>
      </c>
      <c r="D34" s="86" t="s">
        <v>83</v>
      </c>
      <c r="E34" s="6" t="s">
        <v>1194</v>
      </c>
      <c r="F34" s="86" t="s">
        <v>1196</v>
      </c>
      <c r="G34" s="86" t="s">
        <v>1201</v>
      </c>
      <c r="H34" s="86" t="s">
        <v>891</v>
      </c>
      <c r="I34" s="86" t="s">
        <v>891</v>
      </c>
      <c r="J34" s="86" t="s">
        <v>1198</v>
      </c>
      <c r="K34" s="86" t="s">
        <v>891</v>
      </c>
      <c r="L34" s="86" t="s">
        <v>891</v>
      </c>
      <c r="M34" s="86" t="s">
        <v>1202</v>
      </c>
      <c r="N34" s="86" t="s">
        <v>891</v>
      </c>
      <c r="O34" s="6" t="s">
        <v>1199</v>
      </c>
      <c r="P34" s="6" t="s">
        <v>1203</v>
      </c>
    </row>
    <row r="35" spans="1:16" ht="38.25" x14ac:dyDescent="0.25">
      <c r="A35" s="1"/>
      <c r="B35" s="6" t="s">
        <v>543</v>
      </c>
      <c r="C35" s="6" t="s">
        <v>1051</v>
      </c>
      <c r="D35" s="86" t="s">
        <v>83</v>
      </c>
      <c r="E35" s="6" t="s">
        <v>1194</v>
      </c>
      <c r="F35" s="86" t="s">
        <v>1201</v>
      </c>
      <c r="G35" s="86" t="s">
        <v>1204</v>
      </c>
      <c r="H35" s="86" t="s">
        <v>891</v>
      </c>
      <c r="I35" s="86" t="s">
        <v>1205</v>
      </c>
      <c r="J35" s="86" t="s">
        <v>1198</v>
      </c>
      <c r="K35" s="86" t="s">
        <v>891</v>
      </c>
      <c r="L35" s="86" t="s">
        <v>891</v>
      </c>
      <c r="M35" s="86" t="s">
        <v>891</v>
      </c>
      <c r="N35" s="86" t="s">
        <v>891</v>
      </c>
      <c r="O35" s="6" t="s">
        <v>1199</v>
      </c>
      <c r="P35" s="6" t="s">
        <v>1206</v>
      </c>
    </row>
    <row r="36" spans="1:16" x14ac:dyDescent="0.25">
      <c r="A36" s="1"/>
      <c r="B36" s="6" t="s">
        <v>128</v>
      </c>
      <c r="C36" s="6" t="s">
        <v>133</v>
      </c>
      <c r="D36" s="86" t="s">
        <v>83</v>
      </c>
      <c r="E36" s="6" t="s">
        <v>1207</v>
      </c>
      <c r="F36" s="86" t="s">
        <v>18</v>
      </c>
      <c r="G36" s="86" t="s">
        <v>1208</v>
      </c>
      <c r="H36" s="86" t="s">
        <v>891</v>
      </c>
      <c r="I36" s="86" t="s">
        <v>891</v>
      </c>
      <c r="J36" s="86" t="s">
        <v>1209</v>
      </c>
      <c r="K36" s="86" t="s">
        <v>891</v>
      </c>
      <c r="L36" s="86" t="s">
        <v>891</v>
      </c>
      <c r="M36" s="86" t="s">
        <v>891</v>
      </c>
      <c r="N36" s="86" t="s">
        <v>891</v>
      </c>
      <c r="O36" s="6" t="s">
        <v>1145</v>
      </c>
      <c r="P36" s="6"/>
    </row>
    <row r="37" spans="1:16" x14ac:dyDescent="0.25">
      <c r="A37" s="1"/>
      <c r="B37" s="6" t="s">
        <v>128</v>
      </c>
      <c r="C37" s="6" t="s">
        <v>133</v>
      </c>
      <c r="D37" s="86" t="s">
        <v>83</v>
      </c>
      <c r="E37" s="6" t="s">
        <v>1207</v>
      </c>
      <c r="F37" s="86" t="s">
        <v>1208</v>
      </c>
      <c r="G37" s="86" t="s">
        <v>1210</v>
      </c>
      <c r="H37" s="86" t="s">
        <v>891</v>
      </c>
      <c r="I37" s="86" t="s">
        <v>891</v>
      </c>
      <c r="J37" s="86" t="s">
        <v>1153</v>
      </c>
      <c r="K37" s="86" t="s">
        <v>891</v>
      </c>
      <c r="L37" s="86" t="s">
        <v>891</v>
      </c>
      <c r="M37" s="86" t="s">
        <v>891</v>
      </c>
      <c r="N37" s="86" t="s">
        <v>891</v>
      </c>
      <c r="O37" s="6" t="s">
        <v>1145</v>
      </c>
      <c r="P37" s="6"/>
    </row>
    <row r="38" spans="1:16" x14ac:dyDescent="0.25">
      <c r="A38" s="1"/>
      <c r="B38" s="6" t="s">
        <v>128</v>
      </c>
      <c r="C38" s="6" t="s">
        <v>133</v>
      </c>
      <c r="D38" s="86" t="s">
        <v>83</v>
      </c>
      <c r="E38" s="6" t="s">
        <v>1207</v>
      </c>
      <c r="F38" s="86" t="s">
        <v>1210</v>
      </c>
      <c r="G38" s="86" t="s">
        <v>1211</v>
      </c>
      <c r="H38" s="86" t="s">
        <v>891</v>
      </c>
      <c r="I38" s="86" t="s">
        <v>891</v>
      </c>
      <c r="J38" s="86" t="s">
        <v>1209</v>
      </c>
      <c r="K38" s="86" t="s">
        <v>891</v>
      </c>
      <c r="L38" s="86" t="s">
        <v>891</v>
      </c>
      <c r="M38" s="86" t="s">
        <v>891</v>
      </c>
      <c r="N38" s="86" t="s">
        <v>891</v>
      </c>
      <c r="O38" s="6" t="s">
        <v>1145</v>
      </c>
      <c r="P38" s="6"/>
    </row>
    <row r="39" spans="1:16" x14ac:dyDescent="0.25">
      <c r="A39" s="1"/>
      <c r="B39" s="6" t="s">
        <v>128</v>
      </c>
      <c r="C39" s="6" t="s">
        <v>133</v>
      </c>
      <c r="D39" s="86" t="s">
        <v>83</v>
      </c>
      <c r="E39" s="6" t="s">
        <v>1207</v>
      </c>
      <c r="F39" s="86" t="s">
        <v>1211</v>
      </c>
      <c r="G39" s="86" t="s">
        <v>1195</v>
      </c>
      <c r="H39" s="86" t="s">
        <v>891</v>
      </c>
      <c r="I39" s="86" t="s">
        <v>891</v>
      </c>
      <c r="J39" s="86" t="s">
        <v>1153</v>
      </c>
      <c r="K39" s="86" t="s">
        <v>891</v>
      </c>
      <c r="L39" s="86" t="s">
        <v>891</v>
      </c>
      <c r="M39" s="86" t="s">
        <v>891</v>
      </c>
      <c r="N39" s="86" t="s">
        <v>891</v>
      </c>
      <c r="O39" s="6" t="s">
        <v>1145</v>
      </c>
      <c r="P39" s="6"/>
    </row>
    <row r="40" spans="1:16" x14ac:dyDescent="0.25">
      <c r="A40" s="1"/>
      <c r="B40" s="6" t="s">
        <v>128</v>
      </c>
      <c r="C40" s="6" t="s">
        <v>133</v>
      </c>
      <c r="D40" s="86" t="s">
        <v>83</v>
      </c>
      <c r="E40" s="6" t="s">
        <v>1207</v>
      </c>
      <c r="F40" s="86" t="s">
        <v>1195</v>
      </c>
      <c r="G40" s="86" t="s">
        <v>1192</v>
      </c>
      <c r="H40" s="86" t="s">
        <v>891</v>
      </c>
      <c r="I40" s="86" t="s">
        <v>891</v>
      </c>
      <c r="J40" s="86" t="s">
        <v>1209</v>
      </c>
      <c r="K40" s="86" t="s">
        <v>891</v>
      </c>
      <c r="L40" s="86" t="s">
        <v>891</v>
      </c>
      <c r="M40" s="86" t="s">
        <v>891</v>
      </c>
      <c r="N40" s="86" t="s">
        <v>891</v>
      </c>
      <c r="O40" s="6" t="s">
        <v>1145</v>
      </c>
      <c r="P40" s="6"/>
    </row>
    <row r="41" spans="1:16" x14ac:dyDescent="0.25">
      <c r="A41" s="1"/>
      <c r="B41" s="6" t="s">
        <v>128</v>
      </c>
      <c r="C41" s="6" t="s">
        <v>133</v>
      </c>
      <c r="D41" s="86" t="s">
        <v>83</v>
      </c>
      <c r="E41" s="6" t="s">
        <v>1207</v>
      </c>
      <c r="F41" s="86" t="s">
        <v>1192</v>
      </c>
      <c r="G41" s="86" t="s">
        <v>19</v>
      </c>
      <c r="H41" s="86" t="s">
        <v>891</v>
      </c>
      <c r="I41" s="86" t="s">
        <v>891</v>
      </c>
      <c r="J41" s="86" t="s">
        <v>1153</v>
      </c>
      <c r="K41" s="86" t="s">
        <v>891</v>
      </c>
      <c r="L41" s="86" t="s">
        <v>891</v>
      </c>
      <c r="M41" s="86" t="s">
        <v>891</v>
      </c>
      <c r="N41" s="86" t="s">
        <v>891</v>
      </c>
      <c r="O41" s="6" t="s">
        <v>1145</v>
      </c>
      <c r="P41" s="6"/>
    </row>
    <row r="42" spans="1:16" x14ac:dyDescent="0.25">
      <c r="A42" s="1"/>
      <c r="B42" s="6" t="s">
        <v>128</v>
      </c>
      <c r="C42" s="6" t="s">
        <v>139</v>
      </c>
      <c r="D42" s="86" t="s">
        <v>83</v>
      </c>
      <c r="E42" s="6" t="s">
        <v>1212</v>
      </c>
      <c r="F42" s="86" t="s">
        <v>18</v>
      </c>
      <c r="G42" s="86" t="s">
        <v>1213</v>
      </c>
      <c r="H42" s="86" t="s">
        <v>891</v>
      </c>
      <c r="I42" s="86" t="s">
        <v>891</v>
      </c>
      <c r="J42" s="86" t="s">
        <v>1153</v>
      </c>
      <c r="K42" s="86" t="s">
        <v>891</v>
      </c>
      <c r="L42" s="86" t="s">
        <v>891</v>
      </c>
      <c r="M42" s="86" t="s">
        <v>891</v>
      </c>
      <c r="N42" s="86" t="s">
        <v>891</v>
      </c>
      <c r="O42" s="6" t="s">
        <v>1145</v>
      </c>
      <c r="P42" s="6"/>
    </row>
    <row r="43" spans="1:16" x14ac:dyDescent="0.25">
      <c r="A43" s="1"/>
      <c r="B43" s="6" t="s">
        <v>128</v>
      </c>
      <c r="C43" s="6" t="s">
        <v>139</v>
      </c>
      <c r="D43" s="86" t="s">
        <v>83</v>
      </c>
      <c r="E43" s="6" t="s">
        <v>1212</v>
      </c>
      <c r="F43" s="86" t="s">
        <v>1213</v>
      </c>
      <c r="G43" s="86" t="s">
        <v>1214</v>
      </c>
      <c r="H43" s="86" t="s">
        <v>891</v>
      </c>
      <c r="I43" s="86" t="s">
        <v>891</v>
      </c>
      <c r="J43" s="86" t="s">
        <v>1159</v>
      </c>
      <c r="K43" s="86" t="s">
        <v>891</v>
      </c>
      <c r="L43" s="86" t="s">
        <v>891</v>
      </c>
      <c r="M43" s="86" t="s">
        <v>891</v>
      </c>
      <c r="N43" s="86" t="s">
        <v>891</v>
      </c>
      <c r="O43" s="6" t="s">
        <v>1145</v>
      </c>
      <c r="P43" s="6"/>
    </row>
    <row r="44" spans="1:16" x14ac:dyDescent="0.25">
      <c r="A44" s="1"/>
      <c r="B44" s="6" t="s">
        <v>128</v>
      </c>
      <c r="C44" s="6" t="s">
        <v>139</v>
      </c>
      <c r="D44" s="86" t="s">
        <v>83</v>
      </c>
      <c r="E44" s="6" t="s">
        <v>1212</v>
      </c>
      <c r="F44" s="86" t="s">
        <v>1214</v>
      </c>
      <c r="G44" s="86" t="s">
        <v>1215</v>
      </c>
      <c r="H44" s="86" t="s">
        <v>891</v>
      </c>
      <c r="I44" s="86" t="s">
        <v>891</v>
      </c>
      <c r="J44" s="86" t="s">
        <v>1153</v>
      </c>
      <c r="K44" s="86" t="s">
        <v>891</v>
      </c>
      <c r="L44" s="86" t="s">
        <v>891</v>
      </c>
      <c r="M44" s="86" t="s">
        <v>891</v>
      </c>
      <c r="N44" s="86" t="s">
        <v>891</v>
      </c>
      <c r="O44" s="6" t="s">
        <v>1145</v>
      </c>
      <c r="P44" s="6"/>
    </row>
    <row r="45" spans="1:16" x14ac:dyDescent="0.25">
      <c r="A45" s="1"/>
      <c r="B45" s="6" t="s">
        <v>128</v>
      </c>
      <c r="C45" s="6" t="s">
        <v>139</v>
      </c>
      <c r="D45" s="86" t="s">
        <v>83</v>
      </c>
      <c r="E45" s="6" t="s">
        <v>1212</v>
      </c>
      <c r="F45" s="86" t="s">
        <v>1215</v>
      </c>
      <c r="G45" s="86" t="s">
        <v>1216</v>
      </c>
      <c r="H45" s="86" t="s">
        <v>891</v>
      </c>
      <c r="I45" s="86" t="s">
        <v>891</v>
      </c>
      <c r="J45" s="86" t="s">
        <v>1159</v>
      </c>
      <c r="K45" s="86" t="s">
        <v>891</v>
      </c>
      <c r="L45" s="86" t="s">
        <v>891</v>
      </c>
      <c r="M45" s="86" t="s">
        <v>891</v>
      </c>
      <c r="N45" s="86" t="s">
        <v>891</v>
      </c>
      <c r="O45" s="6" t="s">
        <v>1145</v>
      </c>
      <c r="P45" s="6"/>
    </row>
    <row r="46" spans="1:16" x14ac:dyDescent="0.25">
      <c r="A46" s="1"/>
      <c r="B46" s="6" t="s">
        <v>128</v>
      </c>
      <c r="C46" s="6" t="s">
        <v>139</v>
      </c>
      <c r="D46" s="86" t="s">
        <v>83</v>
      </c>
      <c r="E46" s="6" t="s">
        <v>1212</v>
      </c>
      <c r="F46" s="86" t="s">
        <v>1216</v>
      </c>
      <c r="G46" s="86" t="s">
        <v>19</v>
      </c>
      <c r="H46" s="86" t="s">
        <v>891</v>
      </c>
      <c r="I46" s="86" t="s">
        <v>891</v>
      </c>
      <c r="J46" s="86" t="s">
        <v>1153</v>
      </c>
      <c r="K46" s="86" t="s">
        <v>891</v>
      </c>
      <c r="L46" s="86" t="s">
        <v>891</v>
      </c>
      <c r="M46" s="86" t="s">
        <v>891</v>
      </c>
      <c r="N46" s="86" t="s">
        <v>891</v>
      </c>
      <c r="O46" s="6" t="s">
        <v>1145</v>
      </c>
      <c r="P46" s="6"/>
    </row>
    <row r="47" spans="1:16" x14ac:dyDescent="0.25">
      <c r="A47" s="1"/>
      <c r="B47" s="6" t="s">
        <v>147</v>
      </c>
      <c r="C47" s="6" t="s">
        <v>1063</v>
      </c>
      <c r="D47" s="86" t="s">
        <v>1064</v>
      </c>
      <c r="E47" s="6" t="s">
        <v>1217</v>
      </c>
      <c r="F47" s="86" t="s">
        <v>18</v>
      </c>
      <c r="G47" s="86" t="s">
        <v>1218</v>
      </c>
      <c r="H47" s="86" t="s">
        <v>891</v>
      </c>
      <c r="I47" s="86" t="s">
        <v>1219</v>
      </c>
      <c r="J47" s="86" t="s">
        <v>1159</v>
      </c>
      <c r="K47" s="86" t="s">
        <v>891</v>
      </c>
      <c r="L47" s="86" t="s">
        <v>891</v>
      </c>
      <c r="M47" s="86" t="s">
        <v>891</v>
      </c>
      <c r="N47" s="86" t="s">
        <v>891</v>
      </c>
      <c r="O47" s="6" t="s">
        <v>1145</v>
      </c>
      <c r="P47" s="6"/>
    </row>
    <row r="48" spans="1:16" x14ac:dyDescent="0.25">
      <c r="A48" s="1"/>
      <c r="B48" s="6" t="s">
        <v>147</v>
      </c>
      <c r="C48" s="6" t="s">
        <v>1063</v>
      </c>
      <c r="D48" s="86" t="s">
        <v>1064</v>
      </c>
      <c r="E48" s="6" t="s">
        <v>1217</v>
      </c>
      <c r="F48" s="86" t="s">
        <v>1220</v>
      </c>
      <c r="G48" s="86" t="s">
        <v>1221</v>
      </c>
      <c r="H48" s="86" t="s">
        <v>1222</v>
      </c>
      <c r="I48" s="86" t="s">
        <v>891</v>
      </c>
      <c r="J48" s="86" t="s">
        <v>1153</v>
      </c>
      <c r="K48" s="86" t="s">
        <v>891</v>
      </c>
      <c r="L48" s="86" t="s">
        <v>891</v>
      </c>
      <c r="M48" s="86" t="s">
        <v>891</v>
      </c>
      <c r="N48" s="86" t="s">
        <v>891</v>
      </c>
      <c r="O48" s="6" t="s">
        <v>1145</v>
      </c>
      <c r="P48" s="6"/>
    </row>
    <row r="49" spans="1:16" x14ac:dyDescent="0.25">
      <c r="A49" s="1"/>
      <c r="B49" s="6" t="s">
        <v>147</v>
      </c>
      <c r="C49" s="6" t="s">
        <v>1063</v>
      </c>
      <c r="D49" s="86" t="s">
        <v>1064</v>
      </c>
      <c r="E49" s="6" t="s">
        <v>1217</v>
      </c>
      <c r="F49" s="86" t="s">
        <v>1221</v>
      </c>
      <c r="G49" s="86" t="s">
        <v>19</v>
      </c>
      <c r="H49" s="86" t="s">
        <v>891</v>
      </c>
      <c r="I49" s="86" t="s">
        <v>891</v>
      </c>
      <c r="J49" s="86" t="s">
        <v>1159</v>
      </c>
      <c r="K49" s="86" t="s">
        <v>891</v>
      </c>
      <c r="L49" s="86" t="s">
        <v>891</v>
      </c>
      <c r="M49" s="86" t="s">
        <v>891</v>
      </c>
      <c r="N49" s="86" t="s">
        <v>891</v>
      </c>
      <c r="O49" s="6" t="s">
        <v>1145</v>
      </c>
      <c r="P49" s="6"/>
    </row>
    <row r="50" spans="1:16" x14ac:dyDescent="0.25">
      <c r="A50" s="1"/>
      <c r="B50" s="6" t="s">
        <v>147</v>
      </c>
      <c r="C50" s="6" t="s">
        <v>1066</v>
      </c>
      <c r="D50" s="86" t="s">
        <v>83</v>
      </c>
      <c r="E50" s="6" t="s">
        <v>1223</v>
      </c>
      <c r="F50" s="86" t="s">
        <v>1224</v>
      </c>
      <c r="G50" s="86" t="s">
        <v>1225</v>
      </c>
      <c r="H50" s="86" t="s">
        <v>1226</v>
      </c>
      <c r="I50" s="86" t="s">
        <v>891</v>
      </c>
      <c r="J50" s="86" t="s">
        <v>1153</v>
      </c>
      <c r="K50" s="86" t="s">
        <v>891</v>
      </c>
      <c r="L50" s="86" t="s">
        <v>891</v>
      </c>
      <c r="M50" s="86" t="s">
        <v>891</v>
      </c>
      <c r="N50" s="86" t="s">
        <v>891</v>
      </c>
      <c r="O50" s="6" t="s">
        <v>1145</v>
      </c>
      <c r="P50" s="6"/>
    </row>
    <row r="51" spans="1:16" x14ac:dyDescent="0.25">
      <c r="A51" s="1"/>
      <c r="B51" s="6" t="s">
        <v>147</v>
      </c>
      <c r="C51" s="6" t="s">
        <v>1066</v>
      </c>
      <c r="D51" s="86" t="s">
        <v>83</v>
      </c>
      <c r="E51" s="6" t="s">
        <v>1223</v>
      </c>
      <c r="F51" s="86" t="s">
        <v>1225</v>
      </c>
      <c r="G51" s="86" t="s">
        <v>19</v>
      </c>
      <c r="H51" s="86" t="s">
        <v>891</v>
      </c>
      <c r="I51" s="86" t="s">
        <v>891</v>
      </c>
      <c r="J51" s="86" t="s">
        <v>1159</v>
      </c>
      <c r="K51" s="86" t="s">
        <v>891</v>
      </c>
      <c r="L51" s="86" t="s">
        <v>891</v>
      </c>
      <c r="M51" s="86" t="s">
        <v>891</v>
      </c>
      <c r="N51" s="86" t="s">
        <v>891</v>
      </c>
      <c r="O51" s="6" t="s">
        <v>1145</v>
      </c>
      <c r="P51" s="6"/>
    </row>
    <row r="52" spans="1:16" x14ac:dyDescent="0.25">
      <c r="A52" s="1"/>
      <c r="B52" s="6" t="s">
        <v>560</v>
      </c>
      <c r="C52" s="6" t="s">
        <v>967</v>
      </c>
      <c r="D52" s="86" t="s">
        <v>83</v>
      </c>
      <c r="E52" s="6" t="s">
        <v>1227</v>
      </c>
      <c r="F52" s="86" t="s">
        <v>18</v>
      </c>
      <c r="G52" s="86" t="s">
        <v>19</v>
      </c>
      <c r="H52" s="86" t="s">
        <v>891</v>
      </c>
      <c r="I52" s="86" t="s">
        <v>891</v>
      </c>
      <c r="J52" s="86" t="s">
        <v>1153</v>
      </c>
      <c r="K52" s="86" t="s">
        <v>891</v>
      </c>
      <c r="L52" s="86" t="s">
        <v>891</v>
      </c>
      <c r="M52" s="86" t="s">
        <v>891</v>
      </c>
      <c r="N52" s="86" t="s">
        <v>891</v>
      </c>
      <c r="O52" s="6" t="s">
        <v>1145</v>
      </c>
      <c r="P52" s="6"/>
    </row>
    <row r="53" spans="1:16" x14ac:dyDescent="0.25">
      <c r="A53" s="1"/>
      <c r="B53" s="6" t="s">
        <v>560</v>
      </c>
      <c r="C53" s="6" t="s">
        <v>1073</v>
      </c>
      <c r="D53" s="86" t="s">
        <v>83</v>
      </c>
      <c r="E53" s="6" t="s">
        <v>1228</v>
      </c>
      <c r="F53" s="86" t="s">
        <v>18</v>
      </c>
      <c r="G53" s="86" t="s">
        <v>19</v>
      </c>
      <c r="H53" s="86" t="s">
        <v>891</v>
      </c>
      <c r="I53" s="86" t="s">
        <v>891</v>
      </c>
      <c r="J53" s="86" t="s">
        <v>1153</v>
      </c>
      <c r="K53" s="86" t="s">
        <v>891</v>
      </c>
      <c r="L53" s="86" t="s">
        <v>891</v>
      </c>
      <c r="M53" s="86" t="s">
        <v>891</v>
      </c>
      <c r="N53" s="86" t="s">
        <v>891</v>
      </c>
      <c r="O53" s="6" t="s">
        <v>1145</v>
      </c>
      <c r="P53" s="6"/>
    </row>
    <row r="54" spans="1:16" x14ac:dyDescent="0.25">
      <c r="A54" s="1"/>
      <c r="B54" s="6" t="s">
        <v>560</v>
      </c>
      <c r="C54" s="6" t="s">
        <v>1074</v>
      </c>
      <c r="D54" s="86" t="s">
        <v>83</v>
      </c>
      <c r="E54" s="6" t="s">
        <v>1229</v>
      </c>
      <c r="F54" s="86" t="s">
        <v>18</v>
      </c>
      <c r="G54" s="86" t="s">
        <v>19</v>
      </c>
      <c r="H54" s="86" t="s">
        <v>891</v>
      </c>
      <c r="I54" s="86" t="s">
        <v>891</v>
      </c>
      <c r="J54" s="86" t="s">
        <v>1153</v>
      </c>
      <c r="K54" s="86" t="s">
        <v>891</v>
      </c>
      <c r="L54" s="86" t="s">
        <v>891</v>
      </c>
      <c r="M54" s="86" t="s">
        <v>891</v>
      </c>
      <c r="N54" s="86" t="s">
        <v>891</v>
      </c>
      <c r="O54" s="6" t="s">
        <v>1145</v>
      </c>
      <c r="P54" s="6"/>
    </row>
    <row r="55" spans="1:16" x14ac:dyDescent="0.25">
      <c r="A55" s="1"/>
      <c r="B55" s="6" t="s">
        <v>560</v>
      </c>
      <c r="C55" s="6" t="s">
        <v>1075</v>
      </c>
      <c r="D55" s="86" t="s">
        <v>83</v>
      </c>
      <c r="E55" s="6" t="s">
        <v>1230</v>
      </c>
      <c r="F55" s="86" t="s">
        <v>18</v>
      </c>
      <c r="G55" s="86" t="s">
        <v>19</v>
      </c>
      <c r="H55" s="86" t="s">
        <v>891</v>
      </c>
      <c r="I55" s="86" t="s">
        <v>891</v>
      </c>
      <c r="J55" s="86" t="s">
        <v>1153</v>
      </c>
      <c r="K55" s="86" t="s">
        <v>891</v>
      </c>
      <c r="L55" s="86" t="s">
        <v>891</v>
      </c>
      <c r="M55" s="86" t="s">
        <v>891</v>
      </c>
      <c r="N55" s="86" t="s">
        <v>891</v>
      </c>
      <c r="O55" s="6" t="s">
        <v>1145</v>
      </c>
      <c r="P55" s="6"/>
    </row>
    <row r="56" spans="1:16" x14ac:dyDescent="0.25">
      <c r="A56" s="1"/>
      <c r="B56" s="6" t="s">
        <v>575</v>
      </c>
      <c r="C56" s="6" t="s">
        <v>971</v>
      </c>
      <c r="D56" s="86" t="s">
        <v>83</v>
      </c>
      <c r="E56" s="6" t="s">
        <v>1231</v>
      </c>
      <c r="F56" s="86" t="s">
        <v>18</v>
      </c>
      <c r="G56" s="86" t="s">
        <v>19</v>
      </c>
      <c r="H56" s="86" t="s">
        <v>891</v>
      </c>
      <c r="I56" s="86" t="s">
        <v>891</v>
      </c>
      <c r="J56" s="86" t="s">
        <v>1144</v>
      </c>
      <c r="K56" s="86" t="s">
        <v>891</v>
      </c>
      <c r="L56" s="86" t="s">
        <v>891</v>
      </c>
      <c r="M56" s="86" t="s">
        <v>891</v>
      </c>
      <c r="N56" s="86" t="s">
        <v>891</v>
      </c>
      <c r="O56" s="6" t="s">
        <v>1145</v>
      </c>
      <c r="P56" s="6"/>
    </row>
    <row r="57" spans="1:16" x14ac:dyDescent="0.25">
      <c r="A57" s="1"/>
      <c r="B57" s="6" t="s">
        <v>171</v>
      </c>
      <c r="C57" s="6" t="s">
        <v>1089</v>
      </c>
      <c r="D57" s="86" t="s">
        <v>1039</v>
      </c>
      <c r="E57" s="6" t="s">
        <v>1232</v>
      </c>
      <c r="F57" s="86" t="s">
        <v>18</v>
      </c>
      <c r="G57" s="86" t="s">
        <v>1233</v>
      </c>
      <c r="H57" s="86" t="s">
        <v>891</v>
      </c>
      <c r="I57" s="86" t="s">
        <v>1234</v>
      </c>
      <c r="J57" s="86" t="s">
        <v>1159</v>
      </c>
      <c r="K57" s="86" t="s">
        <v>891</v>
      </c>
      <c r="L57" s="86" t="s">
        <v>891</v>
      </c>
      <c r="M57" s="86" t="s">
        <v>891</v>
      </c>
      <c r="N57" s="86" t="s">
        <v>891</v>
      </c>
      <c r="O57" s="6" t="s">
        <v>1145</v>
      </c>
      <c r="P57" s="6"/>
    </row>
    <row r="58" spans="1:16" x14ac:dyDescent="0.25">
      <c r="A58" s="1"/>
      <c r="B58" s="6" t="s">
        <v>171</v>
      </c>
      <c r="C58" s="6" t="s">
        <v>1089</v>
      </c>
      <c r="D58" s="86" t="s">
        <v>1039</v>
      </c>
      <c r="E58" s="6" t="s">
        <v>1232</v>
      </c>
      <c r="F58" s="86" t="s">
        <v>1235</v>
      </c>
      <c r="G58" s="86" t="s">
        <v>1221</v>
      </c>
      <c r="H58" s="86" t="s">
        <v>1236</v>
      </c>
      <c r="I58" s="86" t="s">
        <v>891</v>
      </c>
      <c r="J58" s="86" t="s">
        <v>1153</v>
      </c>
      <c r="K58" s="86" t="s">
        <v>891</v>
      </c>
      <c r="L58" s="86" t="s">
        <v>891</v>
      </c>
      <c r="M58" s="86" t="s">
        <v>891</v>
      </c>
      <c r="N58" s="86" t="s">
        <v>891</v>
      </c>
      <c r="O58" s="6" t="s">
        <v>1145</v>
      </c>
      <c r="P58" s="6"/>
    </row>
    <row r="59" spans="1:16" x14ac:dyDescent="0.25">
      <c r="A59" s="1"/>
      <c r="B59" s="6" t="s">
        <v>171</v>
      </c>
      <c r="C59" s="6" t="s">
        <v>1089</v>
      </c>
      <c r="D59" s="86" t="s">
        <v>1039</v>
      </c>
      <c r="E59" s="6" t="s">
        <v>1232</v>
      </c>
      <c r="F59" s="86" t="s">
        <v>1221</v>
      </c>
      <c r="G59" s="86" t="s">
        <v>19</v>
      </c>
      <c r="H59" s="86" t="s">
        <v>891</v>
      </c>
      <c r="I59" s="86" t="s">
        <v>1237</v>
      </c>
      <c r="J59" s="86" t="s">
        <v>1159</v>
      </c>
      <c r="K59" s="86" t="s">
        <v>891</v>
      </c>
      <c r="L59" s="86" t="s">
        <v>891</v>
      </c>
      <c r="M59" s="86" t="s">
        <v>891</v>
      </c>
      <c r="N59" s="86" t="s">
        <v>891</v>
      </c>
      <c r="O59" s="6" t="s">
        <v>1145</v>
      </c>
      <c r="P5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1238</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ht="38.25" x14ac:dyDescent="0.25">
      <c r="A7" s="1"/>
      <c r="B7" s="5" t="s">
        <v>196</v>
      </c>
      <c r="C7" s="5" t="s">
        <v>197</v>
      </c>
      <c r="D7" s="5" t="s">
        <v>198</v>
      </c>
      <c r="E7" s="4" t="s">
        <v>199</v>
      </c>
      <c r="F7" s="4" t="s">
        <v>200</v>
      </c>
      <c r="G7" s="6" t="s">
        <v>1239</v>
      </c>
      <c r="H7" s="8">
        <v>14</v>
      </c>
      <c r="I7" s="5" t="s">
        <v>202</v>
      </c>
      <c r="J7" s="5" t="s">
        <v>203</v>
      </c>
      <c r="K7" s="5" t="s">
        <v>204</v>
      </c>
      <c r="L7" s="5" t="s">
        <v>205</v>
      </c>
      <c r="M7" s="8">
        <v>12664</v>
      </c>
      <c r="N7" s="5" t="s">
        <v>206</v>
      </c>
    </row>
    <row r="8" spans="1:14" ht="25.5" x14ac:dyDescent="0.25">
      <c r="A8" s="1"/>
      <c r="B8" s="5" t="s">
        <v>248</v>
      </c>
      <c r="C8" s="5" t="s">
        <v>671</v>
      </c>
      <c r="D8" s="5" t="s">
        <v>250</v>
      </c>
      <c r="E8" s="4" t="s">
        <v>216</v>
      </c>
      <c r="F8" s="4" t="s">
        <v>200</v>
      </c>
      <c r="G8" s="6" t="s">
        <v>1240</v>
      </c>
      <c r="H8" s="8">
        <v>12</v>
      </c>
      <c r="I8" s="5" t="s">
        <v>202</v>
      </c>
      <c r="J8" s="5" t="s">
        <v>203</v>
      </c>
      <c r="K8" s="5" t="s">
        <v>204</v>
      </c>
      <c r="L8" s="5" t="s">
        <v>205</v>
      </c>
      <c r="M8" s="8">
        <v>20510</v>
      </c>
      <c r="N8" s="5" t="s">
        <v>206</v>
      </c>
    </row>
    <row r="9" spans="1:14" ht="25.5" x14ac:dyDescent="0.25">
      <c r="A9" s="1"/>
      <c r="B9" s="5" t="s">
        <v>87</v>
      </c>
      <c r="C9" s="5" t="s">
        <v>252</v>
      </c>
      <c r="D9" s="5" t="s">
        <v>83</v>
      </c>
      <c r="E9" s="4" t="s">
        <v>253</v>
      </c>
      <c r="F9" s="4" t="s">
        <v>200</v>
      </c>
      <c r="G9" s="6" t="s">
        <v>1241</v>
      </c>
      <c r="H9" s="8">
        <v>150</v>
      </c>
      <c r="I9" s="5" t="s">
        <v>255</v>
      </c>
      <c r="J9" s="5" t="s">
        <v>203</v>
      </c>
      <c r="K9" s="5" t="s">
        <v>204</v>
      </c>
      <c r="L9" s="5" t="s">
        <v>219</v>
      </c>
      <c r="M9" s="8">
        <v>1191</v>
      </c>
      <c r="N9" s="5" t="s">
        <v>206</v>
      </c>
    </row>
    <row r="10" spans="1:14" ht="25.5" x14ac:dyDescent="0.25">
      <c r="A10" s="1"/>
      <c r="B10" s="5" t="s">
        <v>87</v>
      </c>
      <c r="C10" s="5" t="s">
        <v>256</v>
      </c>
      <c r="D10" s="5" t="s">
        <v>83</v>
      </c>
      <c r="E10" s="4" t="s">
        <v>257</v>
      </c>
      <c r="F10" s="4" t="s">
        <v>258</v>
      </c>
      <c r="G10" s="6" t="s">
        <v>1242</v>
      </c>
      <c r="H10" s="8">
        <v>42</v>
      </c>
      <c r="I10" s="5" t="s">
        <v>255</v>
      </c>
      <c r="J10" s="5" t="s">
        <v>203</v>
      </c>
      <c r="K10" s="5" t="s">
        <v>204</v>
      </c>
      <c r="L10" s="5" t="s">
        <v>219</v>
      </c>
      <c r="M10" s="8">
        <v>978</v>
      </c>
      <c r="N10" s="5" t="s">
        <v>206</v>
      </c>
    </row>
    <row r="11" spans="1:14" x14ac:dyDescent="0.25">
      <c r="A11" s="1"/>
      <c r="B11" s="5" t="s">
        <v>92</v>
      </c>
      <c r="C11" s="5" t="s">
        <v>277</v>
      </c>
      <c r="D11" s="5" t="s">
        <v>278</v>
      </c>
      <c r="E11" s="4" t="s">
        <v>216</v>
      </c>
      <c r="F11" s="4" t="s">
        <v>200</v>
      </c>
      <c r="G11" s="6" t="s">
        <v>279</v>
      </c>
      <c r="H11" s="8">
        <v>0.2</v>
      </c>
      <c r="I11" s="5" t="s">
        <v>255</v>
      </c>
      <c r="J11" s="5" t="s">
        <v>203</v>
      </c>
      <c r="K11" s="5" t="s">
        <v>204</v>
      </c>
      <c r="L11" s="5" t="s">
        <v>219</v>
      </c>
      <c r="M11" s="8">
        <v>114</v>
      </c>
      <c r="N11" s="5" t="s">
        <v>206</v>
      </c>
    </row>
    <row r="12" spans="1:14" x14ac:dyDescent="0.25">
      <c r="A12" s="1"/>
      <c r="B12" s="5" t="s">
        <v>92</v>
      </c>
      <c r="C12" s="5" t="s">
        <v>280</v>
      </c>
      <c r="D12" s="5" t="s">
        <v>83</v>
      </c>
      <c r="E12" s="4" t="s">
        <v>216</v>
      </c>
      <c r="F12" s="4" t="s">
        <v>200</v>
      </c>
      <c r="G12" s="6" t="s">
        <v>1243</v>
      </c>
      <c r="H12" s="8">
        <v>15.3</v>
      </c>
      <c r="I12" s="5" t="s">
        <v>202</v>
      </c>
      <c r="J12" s="5" t="s">
        <v>203</v>
      </c>
      <c r="K12" s="5" t="s">
        <v>204</v>
      </c>
      <c r="L12" s="5" t="s">
        <v>205</v>
      </c>
      <c r="M12" s="8">
        <v>1198</v>
      </c>
      <c r="N12" s="5" t="s">
        <v>206</v>
      </c>
    </row>
    <row r="13" spans="1:14" x14ac:dyDescent="0.25">
      <c r="A13" s="1"/>
      <c r="B13" s="5" t="s">
        <v>92</v>
      </c>
      <c r="C13" s="5" t="s">
        <v>280</v>
      </c>
      <c r="D13" s="5" t="s">
        <v>34</v>
      </c>
      <c r="E13" s="4" t="s">
        <v>216</v>
      </c>
      <c r="F13" s="4" t="s">
        <v>200</v>
      </c>
      <c r="G13" s="6" t="s">
        <v>282</v>
      </c>
      <c r="H13" s="8">
        <v>5.0999999999999996</v>
      </c>
      <c r="I13" s="5" t="s">
        <v>202</v>
      </c>
      <c r="J13" s="5" t="s">
        <v>203</v>
      </c>
      <c r="K13" s="5" t="s">
        <v>204</v>
      </c>
      <c r="L13" s="5" t="s">
        <v>283</v>
      </c>
      <c r="M13" s="8">
        <v>118</v>
      </c>
      <c r="N13" s="5" t="s">
        <v>206</v>
      </c>
    </row>
    <row r="14" spans="1:14" x14ac:dyDescent="0.25">
      <c r="A14" s="1"/>
      <c r="B14" s="5" t="s">
        <v>92</v>
      </c>
      <c r="C14" s="5" t="s">
        <v>280</v>
      </c>
      <c r="D14" s="5" t="s">
        <v>278</v>
      </c>
      <c r="E14" s="4" t="s">
        <v>216</v>
      </c>
      <c r="F14" s="4" t="s">
        <v>200</v>
      </c>
      <c r="G14" s="6" t="s">
        <v>284</v>
      </c>
      <c r="H14" s="8">
        <v>5.0999999999999996</v>
      </c>
      <c r="I14" s="5" t="s">
        <v>202</v>
      </c>
      <c r="J14" s="5" t="s">
        <v>203</v>
      </c>
      <c r="K14" s="5" t="s">
        <v>204</v>
      </c>
      <c r="L14" s="5" t="s">
        <v>205</v>
      </c>
      <c r="M14" s="8">
        <v>119</v>
      </c>
      <c r="N14" s="5" t="s">
        <v>206</v>
      </c>
    </row>
    <row r="15" spans="1:14" x14ac:dyDescent="0.25">
      <c r="A15" s="1"/>
      <c r="B15" s="5" t="s">
        <v>92</v>
      </c>
      <c r="C15" s="5" t="s">
        <v>285</v>
      </c>
      <c r="D15" s="5" t="s">
        <v>278</v>
      </c>
      <c r="E15" s="4" t="s">
        <v>216</v>
      </c>
      <c r="F15" s="4" t="s">
        <v>200</v>
      </c>
      <c r="G15" s="6" t="s">
        <v>1244</v>
      </c>
      <c r="H15" s="8">
        <v>48</v>
      </c>
      <c r="I15" s="5" t="s">
        <v>202</v>
      </c>
      <c r="J15" s="5" t="s">
        <v>203</v>
      </c>
      <c r="K15" s="5" t="s">
        <v>204</v>
      </c>
      <c r="L15" s="5" t="s">
        <v>283</v>
      </c>
      <c r="M15" s="8">
        <v>122</v>
      </c>
      <c r="N15" s="5" t="s">
        <v>206</v>
      </c>
    </row>
    <row r="16" spans="1:14" x14ac:dyDescent="0.25">
      <c r="A16" s="1"/>
      <c r="B16" s="5" t="s">
        <v>92</v>
      </c>
      <c r="C16" s="5" t="s">
        <v>290</v>
      </c>
      <c r="D16" s="5" t="s">
        <v>34</v>
      </c>
      <c r="E16" s="4" t="s">
        <v>291</v>
      </c>
      <c r="F16" s="4" t="s">
        <v>292</v>
      </c>
      <c r="G16" s="6" t="s">
        <v>279</v>
      </c>
      <c r="H16" s="8">
        <v>8.9</v>
      </c>
      <c r="I16" s="5" t="s">
        <v>255</v>
      </c>
      <c r="J16" s="5" t="s">
        <v>203</v>
      </c>
      <c r="K16" s="5" t="s">
        <v>204</v>
      </c>
      <c r="L16" s="5" t="s">
        <v>219</v>
      </c>
      <c r="M16" s="8">
        <v>188</v>
      </c>
      <c r="N16" s="5" t="s">
        <v>206</v>
      </c>
    </row>
    <row r="17" spans="1:14" x14ac:dyDescent="0.25">
      <c r="A17" s="1"/>
      <c r="B17" s="5" t="s">
        <v>296</v>
      </c>
      <c r="C17" s="5" t="s">
        <v>297</v>
      </c>
      <c r="D17" s="5" t="s">
        <v>298</v>
      </c>
      <c r="E17" s="4" t="s">
        <v>216</v>
      </c>
      <c r="F17" s="4" t="s">
        <v>200</v>
      </c>
      <c r="G17" s="6" t="s">
        <v>1245</v>
      </c>
      <c r="H17" s="8">
        <v>5.7320000000000002</v>
      </c>
      <c r="I17" s="5" t="s">
        <v>202</v>
      </c>
      <c r="J17" s="5" t="s">
        <v>203</v>
      </c>
      <c r="K17" s="5" t="s">
        <v>204</v>
      </c>
      <c r="L17" s="5" t="s">
        <v>283</v>
      </c>
      <c r="M17" s="8">
        <v>12780</v>
      </c>
      <c r="N17" s="5" t="s">
        <v>206</v>
      </c>
    </row>
    <row r="18" spans="1:14" ht="38.25" x14ac:dyDescent="0.25">
      <c r="A18" s="1"/>
      <c r="B18" s="5" t="s">
        <v>302</v>
      </c>
      <c r="C18" s="5" t="s">
        <v>303</v>
      </c>
      <c r="D18" s="5" t="s">
        <v>114</v>
      </c>
      <c r="E18" s="4" t="s">
        <v>216</v>
      </c>
      <c r="F18" s="4" t="s">
        <v>304</v>
      </c>
      <c r="G18" s="6" t="s">
        <v>1246</v>
      </c>
      <c r="H18" s="8">
        <v>0</v>
      </c>
      <c r="I18" s="5" t="s">
        <v>202</v>
      </c>
      <c r="J18" s="5" t="s">
        <v>203</v>
      </c>
      <c r="K18" s="5" t="s">
        <v>204</v>
      </c>
      <c r="L18" s="5" t="s">
        <v>283</v>
      </c>
      <c r="M18" s="8">
        <v>3</v>
      </c>
      <c r="N18" s="5" t="s">
        <v>206</v>
      </c>
    </row>
    <row r="19" spans="1:14" x14ac:dyDescent="0.25">
      <c r="A19" s="1"/>
      <c r="B19" s="5" t="s">
        <v>306</v>
      </c>
      <c r="C19" s="5" t="s">
        <v>307</v>
      </c>
      <c r="D19" s="5" t="s">
        <v>308</v>
      </c>
      <c r="E19" s="4" t="s">
        <v>216</v>
      </c>
      <c r="F19" s="4" t="s">
        <v>309</v>
      </c>
      <c r="G19" s="6" t="s">
        <v>1247</v>
      </c>
      <c r="H19" s="8">
        <v>47</v>
      </c>
      <c r="I19" s="5" t="s">
        <v>202</v>
      </c>
      <c r="J19" s="5" t="s">
        <v>203</v>
      </c>
      <c r="K19" s="5" t="s">
        <v>204</v>
      </c>
      <c r="L19" s="5" t="s">
        <v>205</v>
      </c>
      <c r="M19" s="8">
        <v>14007</v>
      </c>
      <c r="N19" s="5" t="s">
        <v>206</v>
      </c>
    </row>
    <row r="20" spans="1:14" ht="25.5" x14ac:dyDescent="0.25">
      <c r="A20" s="1"/>
      <c r="B20" s="5" t="s">
        <v>103</v>
      </c>
      <c r="C20" s="5" t="s">
        <v>311</v>
      </c>
      <c r="D20" s="5" t="s">
        <v>159</v>
      </c>
      <c r="E20" s="4" t="s">
        <v>312</v>
      </c>
      <c r="F20" s="4" t="s">
        <v>313</v>
      </c>
      <c r="G20" s="6" t="s">
        <v>1248</v>
      </c>
      <c r="H20" s="8">
        <v>0</v>
      </c>
      <c r="I20" s="5" t="s">
        <v>255</v>
      </c>
      <c r="J20" s="5" t="s">
        <v>203</v>
      </c>
      <c r="K20" s="5" t="s">
        <v>204</v>
      </c>
      <c r="L20" s="5" t="s">
        <v>219</v>
      </c>
      <c r="M20" s="8">
        <v>38</v>
      </c>
      <c r="N20" s="5" t="s">
        <v>206</v>
      </c>
    </row>
    <row r="21" spans="1:14" ht="38.25" x14ac:dyDescent="0.25">
      <c r="A21" s="1"/>
      <c r="B21" s="5" t="s">
        <v>103</v>
      </c>
      <c r="C21" s="5" t="s">
        <v>315</v>
      </c>
      <c r="D21" s="5" t="s">
        <v>316</v>
      </c>
      <c r="E21" s="4" t="s">
        <v>317</v>
      </c>
      <c r="F21" s="4" t="s">
        <v>200</v>
      </c>
      <c r="G21" s="6" t="s">
        <v>1249</v>
      </c>
      <c r="H21" s="8">
        <v>0</v>
      </c>
      <c r="I21" s="5" t="s">
        <v>255</v>
      </c>
      <c r="J21" s="5" t="s">
        <v>203</v>
      </c>
      <c r="K21" s="5" t="s">
        <v>204</v>
      </c>
      <c r="L21" s="5" t="s">
        <v>219</v>
      </c>
      <c r="M21" s="8">
        <v>16925</v>
      </c>
      <c r="N21" s="5" t="s">
        <v>206</v>
      </c>
    </row>
    <row r="22" spans="1:14" x14ac:dyDescent="0.25">
      <c r="A22" s="1"/>
      <c r="B22" s="5" t="s">
        <v>107</v>
      </c>
      <c r="C22" s="5" t="s">
        <v>319</v>
      </c>
      <c r="D22" s="5" t="s">
        <v>320</v>
      </c>
      <c r="E22" s="4" t="s">
        <v>321</v>
      </c>
      <c r="F22" s="4" t="s">
        <v>322</v>
      </c>
      <c r="G22" s="6" t="s">
        <v>323</v>
      </c>
      <c r="H22" s="8">
        <v>190</v>
      </c>
      <c r="I22" s="5" t="s">
        <v>202</v>
      </c>
      <c r="J22" s="5" t="s">
        <v>203</v>
      </c>
      <c r="K22" s="5" t="s">
        <v>204</v>
      </c>
      <c r="L22" s="5" t="s">
        <v>205</v>
      </c>
      <c r="M22" s="8">
        <v>12332</v>
      </c>
      <c r="N22" s="5" t="s">
        <v>206</v>
      </c>
    </row>
    <row r="23" spans="1:14" x14ac:dyDescent="0.25">
      <c r="A23" s="1"/>
      <c r="B23" s="5" t="s">
        <v>107</v>
      </c>
      <c r="C23" s="5" t="s">
        <v>319</v>
      </c>
      <c r="D23" s="5" t="s">
        <v>320</v>
      </c>
      <c r="E23" s="4" t="s">
        <v>324</v>
      </c>
      <c r="F23" s="4" t="s">
        <v>200</v>
      </c>
      <c r="G23" s="6" t="s">
        <v>323</v>
      </c>
      <c r="H23" s="8">
        <v>190</v>
      </c>
      <c r="I23" s="5" t="s">
        <v>202</v>
      </c>
      <c r="J23" s="5" t="s">
        <v>203</v>
      </c>
      <c r="K23" s="5" t="s">
        <v>204</v>
      </c>
      <c r="L23" s="5" t="s">
        <v>205</v>
      </c>
      <c r="M23" s="8">
        <v>12332</v>
      </c>
      <c r="N23" s="5" t="s">
        <v>206</v>
      </c>
    </row>
    <row r="24" spans="1:14" x14ac:dyDescent="0.25">
      <c r="A24" s="1"/>
      <c r="B24" s="5" t="s">
        <v>107</v>
      </c>
      <c r="C24" s="5" t="s">
        <v>325</v>
      </c>
      <c r="D24" s="5" t="s">
        <v>326</v>
      </c>
      <c r="E24" s="4" t="s">
        <v>216</v>
      </c>
      <c r="F24" s="4" t="s">
        <v>200</v>
      </c>
      <c r="G24" s="6" t="s">
        <v>327</v>
      </c>
      <c r="H24" s="8">
        <v>0</v>
      </c>
      <c r="I24" s="5" t="s">
        <v>202</v>
      </c>
      <c r="J24" s="5" t="s">
        <v>203</v>
      </c>
      <c r="K24" s="5" t="s">
        <v>204</v>
      </c>
      <c r="L24" s="5" t="s">
        <v>283</v>
      </c>
      <c r="M24" s="8">
        <v>15680</v>
      </c>
      <c r="N24" s="5" t="s">
        <v>206</v>
      </c>
    </row>
    <row r="25" spans="1:14" x14ac:dyDescent="0.25">
      <c r="A25" s="1"/>
      <c r="B25" s="5" t="s">
        <v>107</v>
      </c>
      <c r="C25" s="5" t="s">
        <v>1250</v>
      </c>
      <c r="D25" s="5" t="s">
        <v>278</v>
      </c>
      <c r="E25" s="4" t="s">
        <v>216</v>
      </c>
      <c r="F25" s="4" t="s">
        <v>200</v>
      </c>
      <c r="G25" s="6" t="s">
        <v>338</v>
      </c>
      <c r="H25" s="8">
        <v>0</v>
      </c>
      <c r="I25" s="5" t="s">
        <v>202</v>
      </c>
      <c r="J25" s="5" t="s">
        <v>203</v>
      </c>
      <c r="K25" s="5" t="s">
        <v>204</v>
      </c>
      <c r="L25" s="5" t="s">
        <v>283</v>
      </c>
      <c r="M25" s="8">
        <v>200</v>
      </c>
      <c r="N25" s="5" t="s">
        <v>206</v>
      </c>
    </row>
    <row r="26" spans="1:14" x14ac:dyDescent="0.25">
      <c r="A26" s="1"/>
      <c r="B26" s="5" t="s">
        <v>128</v>
      </c>
      <c r="C26" s="5" t="s">
        <v>355</v>
      </c>
      <c r="D26" s="5" t="s">
        <v>34</v>
      </c>
      <c r="E26" s="4" t="s">
        <v>356</v>
      </c>
      <c r="F26" s="4" t="s">
        <v>200</v>
      </c>
      <c r="G26" s="6" t="s">
        <v>357</v>
      </c>
      <c r="H26" s="8">
        <v>180</v>
      </c>
      <c r="I26" s="5" t="s">
        <v>255</v>
      </c>
      <c r="J26" s="5" t="s">
        <v>203</v>
      </c>
      <c r="K26" s="5" t="s">
        <v>204</v>
      </c>
      <c r="L26" s="5" t="s">
        <v>219</v>
      </c>
      <c r="M26" s="8">
        <v>15211</v>
      </c>
      <c r="N26" s="5" t="s">
        <v>206</v>
      </c>
    </row>
    <row r="27" spans="1:14" x14ac:dyDescent="0.25">
      <c r="A27" s="1"/>
      <c r="B27" s="5" t="s">
        <v>128</v>
      </c>
      <c r="C27" s="5" t="s">
        <v>355</v>
      </c>
      <c r="D27" s="5" t="s">
        <v>278</v>
      </c>
      <c r="E27" s="4" t="s">
        <v>358</v>
      </c>
      <c r="F27" s="4" t="s">
        <v>200</v>
      </c>
      <c r="G27" s="6" t="s">
        <v>357</v>
      </c>
      <c r="H27" s="8">
        <v>0</v>
      </c>
      <c r="I27" s="5" t="s">
        <v>255</v>
      </c>
      <c r="J27" s="5" t="s">
        <v>203</v>
      </c>
      <c r="K27" s="5" t="s">
        <v>204</v>
      </c>
      <c r="L27" s="5" t="s">
        <v>219</v>
      </c>
      <c r="M27" s="8">
        <v>15212</v>
      </c>
      <c r="N27" s="5" t="s">
        <v>206</v>
      </c>
    </row>
    <row r="28" spans="1:14" x14ac:dyDescent="0.25">
      <c r="A28" s="1"/>
      <c r="B28" s="5" t="s">
        <v>128</v>
      </c>
      <c r="C28" s="5" t="s">
        <v>355</v>
      </c>
      <c r="D28" s="5" t="s">
        <v>114</v>
      </c>
      <c r="E28" s="4" t="s">
        <v>359</v>
      </c>
      <c r="F28" s="4" t="s">
        <v>200</v>
      </c>
      <c r="G28" s="6" t="s">
        <v>357</v>
      </c>
      <c r="H28" s="8">
        <v>0</v>
      </c>
      <c r="I28" s="5" t="s">
        <v>255</v>
      </c>
      <c r="J28" s="5" t="s">
        <v>203</v>
      </c>
      <c r="K28" s="5" t="s">
        <v>204</v>
      </c>
      <c r="L28" s="5" t="s">
        <v>219</v>
      </c>
      <c r="M28" s="8">
        <v>15213</v>
      </c>
      <c r="N28" s="5" t="s">
        <v>206</v>
      </c>
    </row>
    <row r="29" spans="1:14" ht="25.5" x14ac:dyDescent="0.25">
      <c r="A29" s="1"/>
      <c r="B29" s="5" t="s">
        <v>128</v>
      </c>
      <c r="C29" s="5" t="s">
        <v>360</v>
      </c>
      <c r="D29" s="5" t="s">
        <v>83</v>
      </c>
      <c r="E29" s="4" t="s">
        <v>216</v>
      </c>
      <c r="F29" s="4" t="s">
        <v>361</v>
      </c>
      <c r="G29" s="6" t="s">
        <v>1251</v>
      </c>
      <c r="H29" s="8">
        <v>0</v>
      </c>
      <c r="I29" s="5" t="s">
        <v>255</v>
      </c>
      <c r="J29" s="5" t="s">
        <v>203</v>
      </c>
      <c r="K29" s="5" t="s">
        <v>204</v>
      </c>
      <c r="L29" s="5" t="s">
        <v>219</v>
      </c>
      <c r="M29" s="8">
        <v>17965</v>
      </c>
      <c r="N29" s="5" t="s">
        <v>206</v>
      </c>
    </row>
    <row r="30" spans="1:14" x14ac:dyDescent="0.25">
      <c r="A30" s="1"/>
      <c r="B30" s="5" t="s">
        <v>367</v>
      </c>
      <c r="C30" s="5" t="s">
        <v>368</v>
      </c>
      <c r="D30" s="5" t="s">
        <v>369</v>
      </c>
      <c r="E30" s="4" t="s">
        <v>216</v>
      </c>
      <c r="F30" s="4" t="s">
        <v>200</v>
      </c>
      <c r="G30" s="6" t="s">
        <v>370</v>
      </c>
      <c r="H30" s="8">
        <v>179.37</v>
      </c>
      <c r="I30" s="5" t="s">
        <v>202</v>
      </c>
      <c r="J30" s="5" t="s">
        <v>203</v>
      </c>
      <c r="K30" s="5" t="s">
        <v>204</v>
      </c>
      <c r="L30" s="5" t="s">
        <v>205</v>
      </c>
      <c r="M30" s="8">
        <v>15108</v>
      </c>
      <c r="N30" s="5" t="s">
        <v>206</v>
      </c>
    </row>
    <row r="31" spans="1:14" x14ac:dyDescent="0.25">
      <c r="A31" s="1"/>
      <c r="B31" s="5" t="s">
        <v>142</v>
      </c>
      <c r="C31" s="5" t="s">
        <v>1252</v>
      </c>
      <c r="D31" s="5" t="s">
        <v>34</v>
      </c>
      <c r="E31" s="4" t="s">
        <v>216</v>
      </c>
      <c r="F31" s="4" t="s">
        <v>382</v>
      </c>
      <c r="G31" s="6" t="s">
        <v>383</v>
      </c>
      <c r="H31" s="8">
        <v>0</v>
      </c>
      <c r="I31" s="5" t="s">
        <v>202</v>
      </c>
      <c r="J31" s="5" t="s">
        <v>203</v>
      </c>
      <c r="K31" s="5" t="s">
        <v>204</v>
      </c>
      <c r="L31" s="5" t="s">
        <v>283</v>
      </c>
      <c r="M31" s="8">
        <v>73</v>
      </c>
      <c r="N31" s="5" t="s">
        <v>206</v>
      </c>
    </row>
    <row r="32" spans="1:14" x14ac:dyDescent="0.25">
      <c r="A32" s="1"/>
      <c r="B32" s="5" t="s">
        <v>142</v>
      </c>
      <c r="C32" s="5" t="s">
        <v>1252</v>
      </c>
      <c r="D32" s="5" t="s">
        <v>114</v>
      </c>
      <c r="E32" s="4" t="s">
        <v>384</v>
      </c>
      <c r="F32" s="4" t="s">
        <v>200</v>
      </c>
      <c r="G32" s="6" t="s">
        <v>385</v>
      </c>
      <c r="H32" s="8">
        <v>44.4</v>
      </c>
      <c r="I32" s="5" t="s">
        <v>202</v>
      </c>
      <c r="J32" s="5" t="s">
        <v>203</v>
      </c>
      <c r="K32" s="5" t="s">
        <v>204</v>
      </c>
      <c r="L32" s="5" t="s">
        <v>205</v>
      </c>
      <c r="M32" s="8">
        <v>75</v>
      </c>
      <c r="N32" s="5" t="s">
        <v>206</v>
      </c>
    </row>
    <row r="33" spans="1:14" x14ac:dyDescent="0.25">
      <c r="A33" s="1"/>
      <c r="B33" s="5" t="s">
        <v>142</v>
      </c>
      <c r="C33" s="5" t="s">
        <v>386</v>
      </c>
      <c r="D33" s="5" t="s">
        <v>83</v>
      </c>
      <c r="E33" s="4" t="s">
        <v>216</v>
      </c>
      <c r="F33" s="4" t="s">
        <v>387</v>
      </c>
      <c r="G33" s="6" t="s">
        <v>1253</v>
      </c>
      <c r="H33" s="8">
        <v>0</v>
      </c>
      <c r="I33" s="5" t="s">
        <v>255</v>
      </c>
      <c r="J33" s="5" t="s">
        <v>203</v>
      </c>
      <c r="K33" s="5" t="s">
        <v>204</v>
      </c>
      <c r="L33" s="5" t="s">
        <v>219</v>
      </c>
      <c r="M33" s="8">
        <v>264</v>
      </c>
      <c r="N33" s="5" t="s">
        <v>206</v>
      </c>
    </row>
    <row r="34" spans="1:14" ht="25.5" x14ac:dyDescent="0.25">
      <c r="A34" s="1"/>
      <c r="B34" s="5" t="s">
        <v>147</v>
      </c>
      <c r="C34" s="5" t="s">
        <v>389</v>
      </c>
      <c r="D34" s="5" t="s">
        <v>250</v>
      </c>
      <c r="E34" s="4" t="s">
        <v>216</v>
      </c>
      <c r="F34" s="4" t="s">
        <v>200</v>
      </c>
      <c r="G34" s="6" t="s">
        <v>1254</v>
      </c>
      <c r="H34" s="8">
        <v>0.7</v>
      </c>
      <c r="I34" s="5" t="s">
        <v>255</v>
      </c>
      <c r="J34" s="5" t="s">
        <v>203</v>
      </c>
      <c r="K34" s="5" t="s">
        <v>204</v>
      </c>
      <c r="L34" s="5" t="s">
        <v>219</v>
      </c>
      <c r="M34" s="8">
        <v>18790</v>
      </c>
      <c r="N34" s="5" t="s">
        <v>206</v>
      </c>
    </row>
    <row r="35" spans="1:14" ht="25.5" x14ac:dyDescent="0.25">
      <c r="A35" s="1"/>
      <c r="B35" s="5" t="s">
        <v>147</v>
      </c>
      <c r="C35" s="5" t="s">
        <v>1255</v>
      </c>
      <c r="D35" s="5" t="s">
        <v>83</v>
      </c>
      <c r="E35" s="4" t="s">
        <v>216</v>
      </c>
      <c r="F35" s="4" t="s">
        <v>200</v>
      </c>
      <c r="G35" s="6" t="s">
        <v>1254</v>
      </c>
      <c r="H35" s="8">
        <v>30</v>
      </c>
      <c r="I35" s="5" t="s">
        <v>255</v>
      </c>
      <c r="J35" s="5" t="s">
        <v>203</v>
      </c>
      <c r="K35" s="5" t="s">
        <v>204</v>
      </c>
      <c r="L35" s="5" t="s">
        <v>219</v>
      </c>
      <c r="M35" s="8">
        <v>270</v>
      </c>
      <c r="N35" s="5" t="s">
        <v>206</v>
      </c>
    </row>
    <row r="36" spans="1:14" x14ac:dyDescent="0.25">
      <c r="A36" s="1"/>
      <c r="B36" s="5" t="s">
        <v>147</v>
      </c>
      <c r="C36" s="5" t="s">
        <v>266</v>
      </c>
      <c r="D36" s="5" t="s">
        <v>320</v>
      </c>
      <c r="E36" s="4" t="s">
        <v>216</v>
      </c>
      <c r="F36" s="4" t="s">
        <v>393</v>
      </c>
      <c r="G36" s="6" t="s">
        <v>1256</v>
      </c>
      <c r="H36" s="8">
        <v>150</v>
      </c>
      <c r="I36" s="5" t="s">
        <v>202</v>
      </c>
      <c r="J36" s="5" t="s">
        <v>203</v>
      </c>
      <c r="K36" s="5" t="s">
        <v>204</v>
      </c>
      <c r="L36" s="5" t="s">
        <v>205</v>
      </c>
      <c r="M36" s="8">
        <v>13</v>
      </c>
      <c r="N36" s="5" t="s">
        <v>206</v>
      </c>
    </row>
    <row r="37" spans="1:14" x14ac:dyDescent="0.25">
      <c r="A37" s="1"/>
      <c r="B37" s="5" t="s">
        <v>147</v>
      </c>
      <c r="C37" s="5" t="s">
        <v>266</v>
      </c>
      <c r="D37" s="5" t="s">
        <v>320</v>
      </c>
      <c r="E37" s="4" t="s">
        <v>216</v>
      </c>
      <c r="F37" s="4" t="s">
        <v>200</v>
      </c>
      <c r="G37" s="6" t="s">
        <v>1257</v>
      </c>
      <c r="H37" s="8">
        <v>150</v>
      </c>
      <c r="I37" s="5" t="s">
        <v>202</v>
      </c>
      <c r="J37" s="5" t="s">
        <v>203</v>
      </c>
      <c r="K37" s="5" t="s">
        <v>204</v>
      </c>
      <c r="L37" s="5" t="s">
        <v>205</v>
      </c>
      <c r="M37" s="8">
        <v>13</v>
      </c>
      <c r="N37" s="5" t="s">
        <v>206</v>
      </c>
    </row>
    <row r="38" spans="1:14" x14ac:dyDescent="0.25">
      <c r="A38" s="1"/>
      <c r="B38" s="5" t="s">
        <v>147</v>
      </c>
      <c r="C38" s="5" t="s">
        <v>266</v>
      </c>
      <c r="D38" s="5" t="s">
        <v>159</v>
      </c>
      <c r="E38" s="4" t="s">
        <v>216</v>
      </c>
      <c r="F38" s="4" t="s">
        <v>200</v>
      </c>
      <c r="G38" s="6" t="s">
        <v>1257</v>
      </c>
      <c r="H38" s="8">
        <v>150</v>
      </c>
      <c r="I38" s="5" t="s">
        <v>202</v>
      </c>
      <c r="J38" s="5" t="s">
        <v>203</v>
      </c>
      <c r="K38" s="5" t="s">
        <v>204</v>
      </c>
      <c r="L38" s="5" t="s">
        <v>205</v>
      </c>
      <c r="M38" s="8">
        <v>14</v>
      </c>
      <c r="N38" s="5" t="s">
        <v>206</v>
      </c>
    </row>
    <row r="39" spans="1:14" x14ac:dyDescent="0.25">
      <c r="A39" s="1"/>
      <c r="B39" s="5" t="s">
        <v>147</v>
      </c>
      <c r="C39" s="5" t="s">
        <v>266</v>
      </c>
      <c r="D39" s="5" t="s">
        <v>159</v>
      </c>
      <c r="E39" s="4" t="s">
        <v>216</v>
      </c>
      <c r="F39" s="4" t="s">
        <v>393</v>
      </c>
      <c r="G39" s="6" t="s">
        <v>1256</v>
      </c>
      <c r="H39" s="8">
        <v>150</v>
      </c>
      <c r="I39" s="5" t="s">
        <v>202</v>
      </c>
      <c r="J39" s="5" t="s">
        <v>203</v>
      </c>
      <c r="K39" s="5" t="s">
        <v>204</v>
      </c>
      <c r="L39" s="5" t="s">
        <v>205</v>
      </c>
      <c r="M39" s="8">
        <v>14</v>
      </c>
      <c r="N39" s="5" t="s">
        <v>206</v>
      </c>
    </row>
    <row r="40" spans="1:14" x14ac:dyDescent="0.25">
      <c r="A40" s="1"/>
      <c r="B40" s="5" t="s">
        <v>147</v>
      </c>
      <c r="C40" s="5" t="s">
        <v>266</v>
      </c>
      <c r="D40" s="5" t="s">
        <v>397</v>
      </c>
      <c r="E40" s="4" t="s">
        <v>216</v>
      </c>
      <c r="F40" s="4" t="s">
        <v>200</v>
      </c>
      <c r="G40" s="6" t="s">
        <v>1258</v>
      </c>
      <c r="H40" s="8">
        <v>150</v>
      </c>
      <c r="I40" s="5" t="s">
        <v>202</v>
      </c>
      <c r="J40" s="5" t="s">
        <v>203</v>
      </c>
      <c r="K40" s="5" t="s">
        <v>204</v>
      </c>
      <c r="L40" s="5" t="s">
        <v>205</v>
      </c>
      <c r="M40" s="8">
        <v>196</v>
      </c>
      <c r="N40" s="5" t="s">
        <v>206</v>
      </c>
    </row>
    <row r="41" spans="1:14" x14ac:dyDescent="0.25">
      <c r="A41" s="1"/>
      <c r="B41" s="5" t="s">
        <v>147</v>
      </c>
      <c r="C41" s="5" t="s">
        <v>266</v>
      </c>
      <c r="D41" s="5" t="s">
        <v>159</v>
      </c>
      <c r="E41" s="4" t="s">
        <v>399</v>
      </c>
      <c r="F41" s="4" t="s">
        <v>200</v>
      </c>
      <c r="G41" s="6" t="s">
        <v>1259</v>
      </c>
      <c r="H41" s="8">
        <v>0</v>
      </c>
      <c r="I41" s="5" t="s">
        <v>202</v>
      </c>
      <c r="J41" s="5" t="s">
        <v>203</v>
      </c>
      <c r="K41" s="5" t="s">
        <v>204</v>
      </c>
      <c r="L41" s="5" t="s">
        <v>219</v>
      </c>
      <c r="M41" s="8">
        <v>14</v>
      </c>
      <c r="N41" s="5" t="s">
        <v>206</v>
      </c>
    </row>
    <row r="42" spans="1:14" x14ac:dyDescent="0.25">
      <c r="A42" s="1"/>
      <c r="B42" s="5" t="s">
        <v>59</v>
      </c>
      <c r="C42" s="5" t="s">
        <v>459</v>
      </c>
      <c r="D42" s="5" t="s">
        <v>83</v>
      </c>
      <c r="E42" s="4" t="s">
        <v>216</v>
      </c>
      <c r="F42" s="4" t="s">
        <v>200</v>
      </c>
      <c r="G42" s="6" t="s">
        <v>1260</v>
      </c>
      <c r="H42" s="8">
        <v>0</v>
      </c>
      <c r="I42" s="5" t="s">
        <v>202</v>
      </c>
      <c r="J42" s="5" t="s">
        <v>203</v>
      </c>
      <c r="K42" s="5" t="s">
        <v>204</v>
      </c>
      <c r="L42" s="5" t="s">
        <v>219</v>
      </c>
      <c r="M42" s="8">
        <v>260</v>
      </c>
      <c r="N42" s="5" t="s">
        <v>206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1" t="s">
        <v>77</v>
      </c>
      <c r="C3" s="196"/>
      <c r="D3" s="196"/>
      <c r="E3" s="222" t="s">
        <v>1261</v>
      </c>
      <c r="F3" s="222"/>
      <c r="G3" s="222"/>
      <c r="H3" s="2"/>
      <c r="I3" s="2"/>
      <c r="J3" s="2"/>
      <c r="K3" s="2"/>
      <c r="L3" s="2" t="s">
        <v>1262</v>
      </c>
      <c r="M3" s="2"/>
      <c r="N3" s="2"/>
      <c r="O3" s="2"/>
      <c r="P3" s="2"/>
      <c r="Q3" s="2"/>
      <c r="R3" s="2"/>
      <c r="S3" s="2"/>
      <c r="T3" s="2"/>
      <c r="U3" s="2"/>
      <c r="V3" s="2" t="s">
        <v>1261</v>
      </c>
      <c r="W3" s="2"/>
      <c r="X3" s="2"/>
      <c r="Y3" s="2"/>
      <c r="Z3" s="2"/>
      <c r="AA3" s="2"/>
      <c r="AB3" s="2"/>
      <c r="AC3" s="2" t="s">
        <v>1262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1263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1264</v>
      </c>
      <c r="GN3" s="1"/>
      <c r="GO3" s="1"/>
      <c r="GP3" s="1"/>
      <c r="GQ3" s="1"/>
      <c r="GR3" s="1"/>
      <c r="GS3" s="1"/>
      <c r="GT3" s="1"/>
      <c r="GU3" s="1"/>
      <c r="GV3" s="87" t="s">
        <v>1265</v>
      </c>
      <c r="GW3" s="1"/>
      <c r="GX3" s="1"/>
      <c r="GY3" s="1"/>
      <c r="GZ3" s="1"/>
      <c r="HA3" s="1"/>
      <c r="HB3" s="1"/>
      <c r="HC3" s="1"/>
      <c r="HD3" s="1"/>
      <c r="HE3" s="1"/>
      <c r="HF3" s="87" t="s">
        <v>891</v>
      </c>
      <c r="HG3" s="1"/>
      <c r="HH3" s="1"/>
    </row>
    <row r="4" spans="1:216" ht="0" hidden="1" customHeight="1" x14ac:dyDescent="0.25">
      <c r="A4" s="1"/>
      <c r="B4" s="88" t="s">
        <v>1266</v>
      </c>
      <c r="C4" s="223" t="s">
        <v>1267</v>
      </c>
      <c r="D4" s="224"/>
      <c r="E4" s="223" t="s">
        <v>302</v>
      </c>
      <c r="F4" s="225"/>
      <c r="G4" s="225"/>
      <c r="H4" s="224"/>
      <c r="I4" s="223" t="s">
        <v>1268</v>
      </c>
      <c r="J4" s="224"/>
      <c r="K4" s="223" t="s">
        <v>1269</v>
      </c>
      <c r="L4" s="224"/>
      <c r="M4" s="223" t="s">
        <v>128</v>
      </c>
      <c r="N4" s="225"/>
      <c r="O4" s="225"/>
      <c r="P4" s="225"/>
      <c r="Q4" s="225"/>
      <c r="R4" s="225"/>
      <c r="S4" s="225"/>
      <c r="T4" s="224"/>
      <c r="U4" s="223" t="s">
        <v>535</v>
      </c>
      <c r="V4" s="225"/>
      <c r="W4" s="225"/>
      <c r="X4" s="224"/>
      <c r="Y4" s="226" t="s">
        <v>1270</v>
      </c>
      <c r="Z4" s="223" t="s">
        <v>296</v>
      </c>
      <c r="AA4" s="225"/>
      <c r="AB4" s="224"/>
      <c r="AC4" s="223" t="s">
        <v>92</v>
      </c>
      <c r="AD4" s="225"/>
      <c r="AE4" s="225"/>
      <c r="AF4" s="225"/>
      <c r="AG4" s="225"/>
      <c r="AH4" s="225"/>
      <c r="AI4" s="224"/>
      <c r="AJ4" s="226" t="s">
        <v>1271</v>
      </c>
      <c r="AK4" s="226" t="s">
        <v>1272</v>
      </c>
      <c r="AL4" s="226" t="s">
        <v>1273</v>
      </c>
      <c r="AM4" s="223" t="s">
        <v>1274</v>
      </c>
      <c r="AN4" s="224"/>
      <c r="AO4" s="223" t="s">
        <v>1275</v>
      </c>
      <c r="AP4" s="224"/>
      <c r="AQ4" s="226" t="s">
        <v>1276</v>
      </c>
      <c r="AR4" s="223" t="s">
        <v>1277</v>
      </c>
      <c r="AS4" s="224"/>
      <c r="AT4" s="226" t="s">
        <v>1278</v>
      </c>
      <c r="AU4" s="226" t="s">
        <v>1279</v>
      </c>
      <c r="AV4" s="226" t="s">
        <v>1280</v>
      </c>
      <c r="AW4" s="223" t="s">
        <v>121</v>
      </c>
      <c r="AX4" s="225"/>
      <c r="AY4" s="224"/>
      <c r="AZ4" s="223" t="s">
        <v>59</v>
      </c>
      <c r="BA4" s="225"/>
      <c r="BB4" s="225"/>
      <c r="BC4" s="225"/>
      <c r="BD4" s="225"/>
      <c r="BE4" s="225"/>
      <c r="BF4" s="225"/>
      <c r="BG4" s="224"/>
      <c r="BH4" s="226" t="s">
        <v>307</v>
      </c>
      <c r="BI4" s="223" t="s">
        <v>103</v>
      </c>
      <c r="BJ4" s="225"/>
      <c r="BK4" s="224"/>
      <c r="BL4" s="223" t="s">
        <v>107</v>
      </c>
      <c r="BM4" s="225"/>
      <c r="BN4" s="225"/>
      <c r="BO4" s="225"/>
      <c r="BP4" s="225"/>
      <c r="BQ4" s="225"/>
      <c r="BR4" s="225"/>
      <c r="BS4" s="225"/>
      <c r="BT4" s="225"/>
      <c r="BU4" s="225"/>
      <c r="BV4" s="225"/>
      <c r="BW4" s="225"/>
      <c r="BX4" s="225"/>
      <c r="BY4" s="224"/>
      <c r="BZ4" s="223" t="s">
        <v>1281</v>
      </c>
      <c r="CA4" s="224"/>
      <c r="CB4" s="226" t="s">
        <v>1282</v>
      </c>
      <c r="CC4" s="223" t="s">
        <v>147</v>
      </c>
      <c r="CD4" s="225"/>
      <c r="CE4" s="225"/>
      <c r="CF4" s="225"/>
      <c r="CG4" s="225"/>
      <c r="CH4" s="225"/>
      <c r="CI4" s="225"/>
      <c r="CJ4" s="225"/>
      <c r="CK4" s="225"/>
      <c r="CL4" s="225"/>
      <c r="CM4" s="225"/>
      <c r="CN4" s="224"/>
      <c r="CO4" s="223" t="s">
        <v>165</v>
      </c>
      <c r="CP4" s="225"/>
      <c r="CQ4" s="225"/>
      <c r="CR4" s="224"/>
      <c r="CS4" s="223" t="s">
        <v>1283</v>
      </c>
      <c r="CT4" s="224"/>
      <c r="CU4" s="223" t="s">
        <v>1284</v>
      </c>
      <c r="CV4" s="225"/>
      <c r="CW4" s="224"/>
      <c r="CX4" s="223" t="s">
        <v>1285</v>
      </c>
      <c r="CY4" s="225"/>
      <c r="CZ4" s="225"/>
      <c r="DA4" s="224"/>
      <c r="DB4" s="223" t="s">
        <v>1286</v>
      </c>
      <c r="DC4" s="225"/>
      <c r="DD4" s="225"/>
      <c r="DE4" s="225"/>
      <c r="DF4" s="225"/>
      <c r="DG4" s="225"/>
      <c r="DH4" s="225"/>
      <c r="DI4" s="225"/>
      <c r="DJ4" s="225"/>
      <c r="DK4" s="225"/>
      <c r="DL4" s="225"/>
      <c r="DM4" s="224"/>
      <c r="DN4" s="223" t="s">
        <v>1287</v>
      </c>
      <c r="DO4" s="225"/>
      <c r="DP4" s="225"/>
      <c r="DQ4" s="224"/>
      <c r="DR4" s="223" t="s">
        <v>1288</v>
      </c>
      <c r="DS4" s="225"/>
      <c r="DT4" s="225"/>
      <c r="DU4" s="224"/>
      <c r="DV4" s="226"/>
      <c r="DW4" s="223" t="s">
        <v>1289</v>
      </c>
      <c r="DX4" s="225"/>
      <c r="DY4" s="225"/>
      <c r="DZ4" s="225"/>
      <c r="EA4" s="225"/>
      <c r="EB4" s="224"/>
      <c r="EC4" s="1"/>
      <c r="ED4" s="226" t="s">
        <v>1290</v>
      </c>
      <c r="EE4" s="226" t="s">
        <v>1291</v>
      </c>
      <c r="EF4" s="226" t="s">
        <v>1292</v>
      </c>
      <c r="EG4" s="226" t="s">
        <v>1293</v>
      </c>
      <c r="EH4" s="226" t="s">
        <v>1294</v>
      </c>
      <c r="EI4" s="226" t="s">
        <v>1295</v>
      </c>
      <c r="EJ4" s="226" t="s">
        <v>1296</v>
      </c>
      <c r="EK4" s="223" t="s">
        <v>1268</v>
      </c>
      <c r="EL4" s="224"/>
      <c r="EM4" s="226" t="s">
        <v>1297</v>
      </c>
      <c r="EN4" s="226" t="s">
        <v>1298</v>
      </c>
      <c r="EO4" s="226" t="s">
        <v>1299</v>
      </c>
      <c r="EP4" s="226" t="s">
        <v>1300</v>
      </c>
      <c r="EQ4" s="226" t="s">
        <v>1301</v>
      </c>
      <c r="ER4" s="226" t="s">
        <v>1302</v>
      </c>
      <c r="ES4" s="226" t="s">
        <v>1303</v>
      </c>
      <c r="ET4" s="226" t="s">
        <v>1304</v>
      </c>
      <c r="EU4" s="226" t="s">
        <v>1305</v>
      </c>
      <c r="EV4" s="226" t="s">
        <v>1306</v>
      </c>
      <c r="EW4" s="226" t="s">
        <v>1307</v>
      </c>
      <c r="EX4" s="226" t="s">
        <v>1308</v>
      </c>
      <c r="EY4" s="223" t="s">
        <v>1072</v>
      </c>
      <c r="EZ4" s="225"/>
      <c r="FA4" s="225"/>
      <c r="FB4" s="224"/>
      <c r="FC4" s="226" t="s">
        <v>1309</v>
      </c>
      <c r="FD4" s="226" t="s">
        <v>1310</v>
      </c>
      <c r="FE4" s="226" t="s">
        <v>1311</v>
      </c>
      <c r="FF4" s="226" t="s">
        <v>1312</v>
      </c>
      <c r="FG4" s="226" t="s">
        <v>1313</v>
      </c>
      <c r="FH4" s="226" t="s">
        <v>1314</v>
      </c>
      <c r="FI4" s="226" t="s">
        <v>1315</v>
      </c>
      <c r="FJ4" s="223" t="s">
        <v>566</v>
      </c>
      <c r="FK4" s="225"/>
      <c r="FL4" s="225"/>
      <c r="FM4" s="224"/>
      <c r="FN4" s="226" t="s">
        <v>1316</v>
      </c>
      <c r="FO4" s="223" t="s">
        <v>1317</v>
      </c>
      <c r="FP4" s="224"/>
      <c r="FQ4" s="223" t="s">
        <v>107</v>
      </c>
      <c r="FR4" s="225"/>
      <c r="FS4" s="225"/>
      <c r="FT4" s="225"/>
      <c r="FU4" s="224"/>
      <c r="FV4" s="223" t="s">
        <v>1318</v>
      </c>
      <c r="FW4" s="224"/>
      <c r="FX4" s="223" t="s">
        <v>569</v>
      </c>
      <c r="FY4" s="225"/>
      <c r="FZ4" s="225"/>
      <c r="GA4" s="224"/>
      <c r="GB4" s="226" t="s">
        <v>1319</v>
      </c>
      <c r="GC4" s="226" t="s">
        <v>1320</v>
      </c>
      <c r="GD4" s="223" t="s">
        <v>147</v>
      </c>
      <c r="GE4" s="225"/>
      <c r="GF4" s="225"/>
      <c r="GG4" s="225"/>
      <c r="GH4" s="224"/>
      <c r="GI4" s="226" t="s">
        <v>1321</v>
      </c>
      <c r="GJ4" s="223" t="s">
        <v>1322</v>
      </c>
      <c r="GK4" s="224"/>
      <c r="GL4" s="1"/>
      <c r="GM4" s="226" t="s">
        <v>1290</v>
      </c>
      <c r="GN4" s="223" t="s">
        <v>1323</v>
      </c>
      <c r="GO4" s="224"/>
      <c r="GP4" s="223" t="s">
        <v>1324</v>
      </c>
      <c r="GQ4" s="224"/>
      <c r="GR4" s="226" t="s">
        <v>1297</v>
      </c>
      <c r="GS4" s="226" t="s">
        <v>1311</v>
      </c>
      <c r="GT4" s="226" t="s">
        <v>1312</v>
      </c>
      <c r="GU4" s="1"/>
      <c r="GV4" s="226" t="s">
        <v>1325</v>
      </c>
      <c r="GW4" s="226" t="s">
        <v>1271</v>
      </c>
      <c r="GX4" s="226" t="s">
        <v>1326</v>
      </c>
      <c r="GY4" s="226" t="s">
        <v>1327</v>
      </c>
      <c r="GZ4" s="226" t="s">
        <v>1328</v>
      </c>
      <c r="HA4" s="226" t="s">
        <v>1329</v>
      </c>
      <c r="HB4" s="226" t="s">
        <v>1330</v>
      </c>
      <c r="HC4" s="223" t="s">
        <v>1322</v>
      </c>
      <c r="HD4" s="224"/>
      <c r="HE4" s="1"/>
      <c r="HF4" s="223" t="s">
        <v>1288</v>
      </c>
      <c r="HG4" s="225"/>
      <c r="HH4" s="224"/>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1" customHeight="1" x14ac:dyDescent="0.25">
      <c r="A6" s="1"/>
      <c r="B6" s="93" t="s">
        <v>1331</v>
      </c>
      <c r="C6" s="94" t="s">
        <v>584</v>
      </c>
      <c r="D6" s="95" t="s">
        <v>585</v>
      </c>
      <c r="E6" s="94" t="s">
        <v>303</v>
      </c>
      <c r="F6" s="96" t="s">
        <v>586</v>
      </c>
      <c r="G6" s="96" t="s">
        <v>587</v>
      </c>
      <c r="H6" s="95" t="s">
        <v>588</v>
      </c>
      <c r="I6" s="94" t="s">
        <v>589</v>
      </c>
      <c r="J6" s="95" t="s">
        <v>590</v>
      </c>
      <c r="K6" s="94" t="s">
        <v>591</v>
      </c>
      <c r="L6" s="95" t="s">
        <v>592</v>
      </c>
      <c r="M6" s="94" t="s">
        <v>593</v>
      </c>
      <c r="N6" s="96" t="s">
        <v>594</v>
      </c>
      <c r="O6" s="96" t="s">
        <v>595</v>
      </c>
      <c r="P6" s="96" t="s">
        <v>596</v>
      </c>
      <c r="Q6" s="96" t="s">
        <v>597</v>
      </c>
      <c r="R6" s="96" t="s">
        <v>598</v>
      </c>
      <c r="S6" s="96" t="s">
        <v>355</v>
      </c>
      <c r="T6" s="95" t="s">
        <v>599</v>
      </c>
      <c r="U6" s="94" t="s">
        <v>600</v>
      </c>
      <c r="V6" s="96" t="s">
        <v>601</v>
      </c>
      <c r="W6" s="96" t="s">
        <v>602</v>
      </c>
      <c r="X6" s="95" t="s">
        <v>603</v>
      </c>
      <c r="Y6" s="93" t="s">
        <v>604</v>
      </c>
      <c r="Z6" s="94" t="s">
        <v>605</v>
      </c>
      <c r="AA6" s="96" t="s">
        <v>606</v>
      </c>
      <c r="AB6" s="95" t="s">
        <v>297</v>
      </c>
      <c r="AC6" s="94" t="s">
        <v>607</v>
      </c>
      <c r="AD6" s="96" t="s">
        <v>280</v>
      </c>
      <c r="AE6" s="96" t="s">
        <v>285</v>
      </c>
      <c r="AF6" s="96" t="s">
        <v>290</v>
      </c>
      <c r="AG6" s="96" t="s">
        <v>608</v>
      </c>
      <c r="AH6" s="96" t="s">
        <v>609</v>
      </c>
      <c r="AI6" s="95" t="s">
        <v>610</v>
      </c>
      <c r="AJ6" s="93" t="s">
        <v>611</v>
      </c>
      <c r="AK6" s="93" t="s">
        <v>612</v>
      </c>
      <c r="AL6" s="93" t="s">
        <v>368</v>
      </c>
      <c r="AM6" s="94" t="s">
        <v>613</v>
      </c>
      <c r="AN6" s="95" t="s">
        <v>614</v>
      </c>
      <c r="AO6" s="94" t="s">
        <v>615</v>
      </c>
      <c r="AP6" s="95" t="s">
        <v>616</v>
      </c>
      <c r="AQ6" s="93" t="s">
        <v>539</v>
      </c>
      <c r="AR6" s="94" t="s">
        <v>252</v>
      </c>
      <c r="AS6" s="95" t="s">
        <v>256</v>
      </c>
      <c r="AT6" s="93" t="s">
        <v>39</v>
      </c>
      <c r="AU6" s="93" t="s">
        <v>617</v>
      </c>
      <c r="AV6" s="93" t="s">
        <v>618</v>
      </c>
      <c r="AW6" s="94" t="s">
        <v>619</v>
      </c>
      <c r="AX6" s="96" t="s">
        <v>620</v>
      </c>
      <c r="AY6" s="95" t="s">
        <v>621</v>
      </c>
      <c r="AZ6" s="94" t="s">
        <v>622</v>
      </c>
      <c r="BA6" s="96" t="s">
        <v>623</v>
      </c>
      <c r="BB6" s="96" t="s">
        <v>624</v>
      </c>
      <c r="BC6" s="96" t="s">
        <v>625</v>
      </c>
      <c r="BD6" s="96" t="s">
        <v>626</v>
      </c>
      <c r="BE6" s="96" t="s">
        <v>627</v>
      </c>
      <c r="BF6" s="96" t="s">
        <v>628</v>
      </c>
      <c r="BG6" s="95" t="s">
        <v>461</v>
      </c>
      <c r="BH6" s="93" t="s">
        <v>307</v>
      </c>
      <c r="BI6" s="94" t="s">
        <v>629</v>
      </c>
      <c r="BJ6" s="96" t="s">
        <v>630</v>
      </c>
      <c r="BK6" s="95" t="s">
        <v>631</v>
      </c>
      <c r="BL6" s="94" t="s">
        <v>632</v>
      </c>
      <c r="BM6" s="96" t="s">
        <v>633</v>
      </c>
      <c r="BN6" s="96" t="s">
        <v>634</v>
      </c>
      <c r="BO6" s="96" t="s">
        <v>337</v>
      </c>
      <c r="BP6" s="96" t="s">
        <v>635</v>
      </c>
      <c r="BQ6" s="96" t="s">
        <v>636</v>
      </c>
      <c r="BR6" s="96" t="s">
        <v>637</v>
      </c>
      <c r="BS6" s="96" t="s">
        <v>638</v>
      </c>
      <c r="BT6" s="96" t="s">
        <v>639</v>
      </c>
      <c r="BU6" s="96" t="s">
        <v>640</v>
      </c>
      <c r="BV6" s="96" t="s">
        <v>641</v>
      </c>
      <c r="BW6" s="96" t="s">
        <v>642</v>
      </c>
      <c r="BX6" s="96" t="s">
        <v>643</v>
      </c>
      <c r="BY6" s="95" t="s">
        <v>644</v>
      </c>
      <c r="BZ6" s="94" t="s">
        <v>645</v>
      </c>
      <c r="CA6" s="95" t="s">
        <v>646</v>
      </c>
      <c r="CB6" s="93" t="s">
        <v>647</v>
      </c>
      <c r="CC6" s="94" t="s">
        <v>648</v>
      </c>
      <c r="CD6" s="96" t="s">
        <v>649</v>
      </c>
      <c r="CE6" s="96" t="s">
        <v>650</v>
      </c>
      <c r="CF6" s="96" t="s">
        <v>651</v>
      </c>
      <c r="CG6" s="96" t="s">
        <v>391</v>
      </c>
      <c r="CH6" s="96" t="s">
        <v>652</v>
      </c>
      <c r="CI6" s="96" t="s">
        <v>653</v>
      </c>
      <c r="CJ6" s="96" t="s">
        <v>654</v>
      </c>
      <c r="CK6" s="96" t="s">
        <v>655</v>
      </c>
      <c r="CL6" s="96" t="s">
        <v>656</v>
      </c>
      <c r="CM6" s="96" t="s">
        <v>657</v>
      </c>
      <c r="CN6" s="95" t="s">
        <v>658</v>
      </c>
      <c r="CO6" s="94" t="s">
        <v>659</v>
      </c>
      <c r="CP6" s="96" t="s">
        <v>660</v>
      </c>
      <c r="CQ6" s="96" t="s">
        <v>661</v>
      </c>
      <c r="CR6" s="95" t="s">
        <v>662</v>
      </c>
      <c r="CS6" s="94" t="s">
        <v>663</v>
      </c>
      <c r="CT6" s="95" t="s">
        <v>664</v>
      </c>
      <c r="CU6" s="94" t="s">
        <v>1332</v>
      </c>
      <c r="CV6" s="96" t="s">
        <v>1333</v>
      </c>
      <c r="CW6" s="95" t="s">
        <v>1334</v>
      </c>
      <c r="CX6" s="94" t="s">
        <v>1335</v>
      </c>
      <c r="CY6" s="96" t="s">
        <v>1336</v>
      </c>
      <c r="CZ6" s="96" t="s">
        <v>1337</v>
      </c>
      <c r="DA6" s="95" t="s">
        <v>1338</v>
      </c>
      <c r="DB6" s="94" t="s">
        <v>1339</v>
      </c>
      <c r="DC6" s="96" t="s">
        <v>1340</v>
      </c>
      <c r="DD6" s="96" t="s">
        <v>1341</v>
      </c>
      <c r="DE6" s="96" t="s">
        <v>1342</v>
      </c>
      <c r="DF6" s="96" t="s">
        <v>1343</v>
      </c>
      <c r="DG6" s="96" t="s">
        <v>1344</v>
      </c>
      <c r="DH6" s="96" t="s">
        <v>1345</v>
      </c>
      <c r="DI6" s="96" t="s">
        <v>1346</v>
      </c>
      <c r="DJ6" s="96" t="s">
        <v>1347</v>
      </c>
      <c r="DK6" s="96" t="s">
        <v>1348</v>
      </c>
      <c r="DL6" s="96" t="s">
        <v>1349</v>
      </c>
      <c r="DM6" s="95" t="s">
        <v>1350</v>
      </c>
      <c r="DN6" s="94" t="s">
        <v>1351</v>
      </c>
      <c r="DO6" s="96" t="s">
        <v>1352</v>
      </c>
      <c r="DP6" s="96" t="s">
        <v>1353</v>
      </c>
      <c r="DQ6" s="95" t="s">
        <v>1354</v>
      </c>
      <c r="DR6" s="94" t="s">
        <v>1355</v>
      </c>
      <c r="DS6" s="96" t="s">
        <v>1356</v>
      </c>
      <c r="DT6" s="96" t="s">
        <v>1357</v>
      </c>
      <c r="DU6" s="95" t="s">
        <v>1358</v>
      </c>
      <c r="DV6" s="93" t="s">
        <v>1359</v>
      </c>
      <c r="DW6" s="94" t="s">
        <v>1360</v>
      </c>
      <c r="DX6" s="96" t="s">
        <v>1361</v>
      </c>
      <c r="DY6" s="96" t="s">
        <v>1362</v>
      </c>
      <c r="DZ6" s="96" t="s">
        <v>1363</v>
      </c>
      <c r="EA6" s="96" t="s">
        <v>1364</v>
      </c>
      <c r="EB6" s="95" t="s">
        <v>1365</v>
      </c>
      <c r="EC6" s="1"/>
      <c r="ED6" s="93" t="s">
        <v>719</v>
      </c>
      <c r="EE6" s="93" t="s">
        <v>665</v>
      </c>
      <c r="EF6" s="93" t="s">
        <v>444</v>
      </c>
      <c r="EG6" s="93" t="s">
        <v>666</v>
      </c>
      <c r="EH6" s="93" t="s">
        <v>667</v>
      </c>
      <c r="EI6" s="93" t="s">
        <v>668</v>
      </c>
      <c r="EJ6" s="93" t="s">
        <v>669</v>
      </c>
      <c r="EK6" s="94" t="s">
        <v>670</v>
      </c>
      <c r="EL6" s="95" t="s">
        <v>671</v>
      </c>
      <c r="EM6" s="93" t="s">
        <v>197</v>
      </c>
      <c r="EN6" s="93" t="s">
        <v>672</v>
      </c>
      <c r="EO6" s="93" t="s">
        <v>673</v>
      </c>
      <c r="EP6" s="93" t="s">
        <v>674</v>
      </c>
      <c r="EQ6" s="93" t="s">
        <v>32</v>
      </c>
      <c r="ER6" s="93" t="s">
        <v>675</v>
      </c>
      <c r="ES6" s="93" t="s">
        <v>676</v>
      </c>
      <c r="ET6" s="93" t="s">
        <v>677</v>
      </c>
      <c r="EU6" s="93" t="s">
        <v>678</v>
      </c>
      <c r="EV6" s="93" t="s">
        <v>679</v>
      </c>
      <c r="EW6" s="93" t="s">
        <v>680</v>
      </c>
      <c r="EX6" s="93" t="s">
        <v>681</v>
      </c>
      <c r="EY6" s="94" t="s">
        <v>682</v>
      </c>
      <c r="EZ6" s="96" t="s">
        <v>683</v>
      </c>
      <c r="FA6" s="96" t="s">
        <v>684</v>
      </c>
      <c r="FB6" s="95" t="s">
        <v>685</v>
      </c>
      <c r="FC6" s="93" t="s">
        <v>686</v>
      </c>
      <c r="FD6" s="93" t="s">
        <v>687</v>
      </c>
      <c r="FE6" s="93" t="s">
        <v>724</v>
      </c>
      <c r="FF6" s="93" t="s">
        <v>725</v>
      </c>
      <c r="FG6" s="93" t="s">
        <v>688</v>
      </c>
      <c r="FH6" s="93" t="s">
        <v>689</v>
      </c>
      <c r="FI6" s="93" t="s">
        <v>690</v>
      </c>
      <c r="FJ6" s="94" t="s">
        <v>691</v>
      </c>
      <c r="FK6" s="96" t="s">
        <v>692</v>
      </c>
      <c r="FL6" s="96" t="s">
        <v>693</v>
      </c>
      <c r="FM6" s="95" t="s">
        <v>694</v>
      </c>
      <c r="FN6" s="93" t="s">
        <v>695</v>
      </c>
      <c r="FO6" s="94" t="s">
        <v>696</v>
      </c>
      <c r="FP6" s="95" t="s">
        <v>697</v>
      </c>
      <c r="FQ6" s="94" t="s">
        <v>698</v>
      </c>
      <c r="FR6" s="96" t="s">
        <v>699</v>
      </c>
      <c r="FS6" s="96" t="s">
        <v>700</v>
      </c>
      <c r="FT6" s="96" t="s">
        <v>701</v>
      </c>
      <c r="FU6" s="95" t="s">
        <v>702</v>
      </c>
      <c r="FV6" s="94" t="s">
        <v>703</v>
      </c>
      <c r="FW6" s="95" t="s">
        <v>704</v>
      </c>
      <c r="FX6" s="94" t="s">
        <v>705</v>
      </c>
      <c r="FY6" s="96" t="s">
        <v>706</v>
      </c>
      <c r="FZ6" s="96" t="s">
        <v>707</v>
      </c>
      <c r="GA6" s="95" t="s">
        <v>708</v>
      </c>
      <c r="GB6" s="93" t="s">
        <v>709</v>
      </c>
      <c r="GC6" s="93" t="s">
        <v>710</v>
      </c>
      <c r="GD6" s="94" t="s">
        <v>711</v>
      </c>
      <c r="GE6" s="96" t="s">
        <v>712</v>
      </c>
      <c r="GF6" s="96" t="s">
        <v>713</v>
      </c>
      <c r="GG6" s="96" t="s">
        <v>714</v>
      </c>
      <c r="GH6" s="95" t="s">
        <v>715</v>
      </c>
      <c r="GI6" s="93" t="s">
        <v>716</v>
      </c>
      <c r="GJ6" s="94" t="s">
        <v>717</v>
      </c>
      <c r="GK6" s="95" t="s">
        <v>718</v>
      </c>
      <c r="GL6" s="1"/>
      <c r="GM6" s="93" t="s">
        <v>719</v>
      </c>
      <c r="GN6" s="94" t="s">
        <v>720</v>
      </c>
      <c r="GO6" s="95" t="s">
        <v>721</v>
      </c>
      <c r="GP6" s="94" t="s">
        <v>722</v>
      </c>
      <c r="GQ6" s="95" t="s">
        <v>723</v>
      </c>
      <c r="GR6" s="93" t="s">
        <v>197</v>
      </c>
      <c r="GS6" s="93" t="s">
        <v>724</v>
      </c>
      <c r="GT6" s="93" t="s">
        <v>725</v>
      </c>
      <c r="GU6" s="1"/>
      <c r="GV6" s="93" t="s">
        <v>727</v>
      </c>
      <c r="GW6" s="93" t="s">
        <v>728</v>
      </c>
      <c r="GX6" s="93" t="s">
        <v>729</v>
      </c>
      <c r="GY6" s="93" t="s">
        <v>730</v>
      </c>
      <c r="GZ6" s="93" t="s">
        <v>731</v>
      </c>
      <c r="HA6" s="93" t="s">
        <v>732</v>
      </c>
      <c r="HB6" s="93" t="s">
        <v>733</v>
      </c>
      <c r="HC6" s="94" t="s">
        <v>734</v>
      </c>
      <c r="HD6" s="95" t="s">
        <v>735</v>
      </c>
      <c r="HE6" s="1"/>
      <c r="HF6" s="94" t="s">
        <v>1366</v>
      </c>
      <c r="HG6" s="96" t="s">
        <v>1367</v>
      </c>
      <c r="HH6" s="95" t="s">
        <v>1368</v>
      </c>
    </row>
    <row r="7" spans="1:216" x14ac:dyDescent="0.25">
      <c r="A7" s="1"/>
      <c r="B7" s="97" t="s">
        <v>736</v>
      </c>
      <c r="C7" s="98"/>
      <c r="D7" s="99"/>
      <c r="E7" s="98"/>
      <c r="F7" s="100"/>
      <c r="G7" s="100">
        <v>8.8258700000000001</v>
      </c>
      <c r="H7" s="99">
        <v>8.5166900000000005</v>
      </c>
      <c r="I7" s="98"/>
      <c r="J7" s="99"/>
      <c r="K7" s="98">
        <v>88.059200000000004</v>
      </c>
      <c r="L7" s="99"/>
      <c r="M7" s="98"/>
      <c r="N7" s="100"/>
      <c r="O7" s="100"/>
      <c r="P7" s="100"/>
      <c r="Q7" s="100"/>
      <c r="R7" s="100"/>
      <c r="S7" s="100"/>
      <c r="T7" s="99"/>
      <c r="U7" s="98">
        <v>18.14123</v>
      </c>
      <c r="V7" s="100">
        <v>19.191960000000002</v>
      </c>
      <c r="W7" s="100">
        <v>24.425360000000001</v>
      </c>
      <c r="X7" s="99">
        <v>1.0612699999999999</v>
      </c>
      <c r="Y7" s="101"/>
      <c r="Z7" s="98"/>
      <c r="AA7" s="100"/>
      <c r="AB7" s="99">
        <v>17.295719999999999</v>
      </c>
      <c r="AC7" s="98"/>
      <c r="AD7" s="100"/>
      <c r="AE7" s="100"/>
      <c r="AF7" s="100"/>
      <c r="AG7" s="100">
        <v>12.23925</v>
      </c>
      <c r="AH7" s="100">
        <v>24.4617</v>
      </c>
      <c r="AI7" s="99">
        <v>10.27692</v>
      </c>
      <c r="AJ7" s="101"/>
      <c r="AK7" s="101"/>
      <c r="AL7" s="101"/>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v>118.14735</v>
      </c>
      <c r="CI7" s="100"/>
      <c r="CJ7" s="100">
        <v>53.710120000000003</v>
      </c>
      <c r="CK7" s="100"/>
      <c r="CL7" s="100"/>
      <c r="CM7" s="100"/>
      <c r="CN7" s="99">
        <v>191.19621000000001</v>
      </c>
      <c r="CO7" s="98">
        <v>180.55348000000001</v>
      </c>
      <c r="CP7" s="100">
        <v>180.52450999999999</v>
      </c>
      <c r="CQ7" s="100">
        <v>181.33356000000001</v>
      </c>
      <c r="CR7" s="99">
        <v>181.02912000000001</v>
      </c>
      <c r="CS7" s="98"/>
      <c r="CT7" s="99">
        <v>99.773330000000001</v>
      </c>
      <c r="CU7" s="98"/>
      <c r="CV7" s="100"/>
      <c r="CW7" s="102"/>
      <c r="CX7" s="98"/>
      <c r="CY7" s="100">
        <v>6930.6915799999997</v>
      </c>
      <c r="CZ7" s="100"/>
      <c r="DA7" s="99"/>
      <c r="DB7" s="98"/>
      <c r="DC7" s="100"/>
      <c r="DD7" s="100"/>
      <c r="DE7" s="100"/>
      <c r="DF7" s="100"/>
      <c r="DG7" s="100"/>
      <c r="DH7" s="100"/>
      <c r="DI7" s="100"/>
      <c r="DJ7" s="100"/>
      <c r="DK7" s="100"/>
      <c r="DL7" s="100"/>
      <c r="DM7" s="99"/>
      <c r="DN7" s="103"/>
      <c r="DO7" s="104"/>
      <c r="DP7" s="104"/>
      <c r="DQ7" s="105" t="s">
        <v>1369</v>
      </c>
      <c r="DR7" s="98">
        <v>2877.5761699999998</v>
      </c>
      <c r="DS7" s="100">
        <v>568.18192999999997</v>
      </c>
      <c r="DT7" s="100">
        <v>568.18192999999997</v>
      </c>
      <c r="DU7" s="99"/>
      <c r="DV7" s="101"/>
      <c r="DW7" s="98"/>
      <c r="DX7" s="100"/>
      <c r="DY7" s="100"/>
      <c r="DZ7" s="100"/>
      <c r="EA7" s="100"/>
      <c r="EB7" s="102">
        <v>6851.4</v>
      </c>
      <c r="EC7" s="1"/>
      <c r="ED7" s="101"/>
      <c r="EE7" s="101"/>
      <c r="EF7" s="101"/>
      <c r="EG7" s="101"/>
      <c r="EH7" s="101"/>
      <c r="EI7" s="101"/>
      <c r="EJ7" s="101"/>
      <c r="EK7" s="98"/>
      <c r="EL7" s="99"/>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v>50.925460000000001</v>
      </c>
      <c r="GO7" s="99"/>
      <c r="GP7" s="98"/>
      <c r="GQ7" s="99"/>
      <c r="GR7" s="101"/>
      <c r="GS7" s="101"/>
      <c r="GT7" s="101"/>
      <c r="GU7" s="1"/>
      <c r="GV7" s="101"/>
      <c r="GW7" s="101"/>
      <c r="GX7" s="101"/>
      <c r="GY7" s="101"/>
      <c r="GZ7" s="101"/>
      <c r="HA7" s="101"/>
      <c r="HB7" s="101"/>
      <c r="HC7" s="98"/>
      <c r="HD7" s="99"/>
      <c r="HE7" s="1"/>
      <c r="HF7" s="98">
        <v>2877.5761699999998</v>
      </c>
      <c r="HG7" s="100">
        <v>2815.8176199999998</v>
      </c>
      <c r="HH7" s="99">
        <v>783.70547999999997</v>
      </c>
    </row>
    <row r="8" spans="1:216" x14ac:dyDescent="0.25">
      <c r="A8" s="1"/>
      <c r="B8" s="97" t="s">
        <v>737</v>
      </c>
      <c r="C8" s="98"/>
      <c r="D8" s="99"/>
      <c r="E8" s="98"/>
      <c r="F8" s="100"/>
      <c r="G8" s="100">
        <v>8.8258700000000001</v>
      </c>
      <c r="H8" s="99">
        <v>8.5166900000000005</v>
      </c>
      <c r="I8" s="98"/>
      <c r="J8" s="99"/>
      <c r="K8" s="98">
        <v>88.059200000000004</v>
      </c>
      <c r="L8" s="99"/>
      <c r="M8" s="98"/>
      <c r="N8" s="100"/>
      <c r="O8" s="100"/>
      <c r="P8" s="100"/>
      <c r="Q8" s="100"/>
      <c r="R8" s="100"/>
      <c r="S8" s="100"/>
      <c r="T8" s="99"/>
      <c r="U8" s="98">
        <v>18.14123</v>
      </c>
      <c r="V8" s="100">
        <v>19.191960000000002</v>
      </c>
      <c r="W8" s="100">
        <v>24.425360000000001</v>
      </c>
      <c r="X8" s="99">
        <v>1.0612699999999999</v>
      </c>
      <c r="Y8" s="101"/>
      <c r="Z8" s="98"/>
      <c r="AA8" s="100"/>
      <c r="AB8" s="99">
        <v>17.295719999999999</v>
      </c>
      <c r="AC8" s="98"/>
      <c r="AD8" s="100"/>
      <c r="AE8" s="100"/>
      <c r="AF8" s="100"/>
      <c r="AG8" s="100">
        <v>12.23925</v>
      </c>
      <c r="AH8" s="100">
        <v>24.4617</v>
      </c>
      <c r="AI8" s="99">
        <v>10.27692</v>
      </c>
      <c r="AJ8" s="101"/>
      <c r="AK8" s="101"/>
      <c r="AL8" s="101"/>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v>118.14735</v>
      </c>
      <c r="CI8" s="100"/>
      <c r="CJ8" s="100">
        <v>53.710120000000003</v>
      </c>
      <c r="CK8" s="100"/>
      <c r="CL8" s="100"/>
      <c r="CM8" s="100"/>
      <c r="CN8" s="99">
        <v>191.19621000000001</v>
      </c>
      <c r="CO8" s="98">
        <v>180.55348000000001</v>
      </c>
      <c r="CP8" s="100">
        <v>180.52450999999999</v>
      </c>
      <c r="CQ8" s="100">
        <v>181.33356000000001</v>
      </c>
      <c r="CR8" s="99">
        <v>181.02912000000001</v>
      </c>
      <c r="CS8" s="98"/>
      <c r="CT8" s="99"/>
      <c r="CU8" s="98"/>
      <c r="CV8" s="100"/>
      <c r="CW8" s="102"/>
      <c r="CX8" s="98"/>
      <c r="CY8" s="100">
        <v>6846.6094800000001</v>
      </c>
      <c r="CZ8" s="100"/>
      <c r="DA8" s="99"/>
      <c r="DB8" s="98"/>
      <c r="DC8" s="100"/>
      <c r="DD8" s="100"/>
      <c r="DE8" s="100"/>
      <c r="DF8" s="100"/>
      <c r="DG8" s="100"/>
      <c r="DH8" s="100"/>
      <c r="DI8" s="100"/>
      <c r="DJ8" s="100"/>
      <c r="DK8" s="100"/>
      <c r="DL8" s="100"/>
      <c r="DM8" s="99"/>
      <c r="DN8" s="103"/>
      <c r="DO8" s="104"/>
      <c r="DP8" s="104"/>
      <c r="DQ8" s="105" t="s">
        <v>1369</v>
      </c>
      <c r="DR8" s="98">
        <v>2777.8028399999998</v>
      </c>
      <c r="DS8" s="100">
        <v>468.40859999999998</v>
      </c>
      <c r="DT8" s="100">
        <v>468.40859999999998</v>
      </c>
      <c r="DU8" s="99"/>
      <c r="DV8" s="101"/>
      <c r="DW8" s="98"/>
      <c r="DX8" s="100"/>
      <c r="DY8" s="100"/>
      <c r="DZ8" s="100"/>
      <c r="EA8" s="100"/>
      <c r="EB8" s="102">
        <v>6754.1</v>
      </c>
      <c r="EC8" s="1"/>
      <c r="ED8" s="101"/>
      <c r="EE8" s="101"/>
      <c r="EF8" s="101"/>
      <c r="EG8" s="101"/>
      <c r="EH8" s="101"/>
      <c r="EI8" s="101"/>
      <c r="EJ8" s="101"/>
      <c r="EK8" s="98"/>
      <c r="EL8" s="99"/>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v>50.925460000000001</v>
      </c>
      <c r="GO8" s="99"/>
      <c r="GP8" s="98"/>
      <c r="GQ8" s="99"/>
      <c r="GR8" s="101"/>
      <c r="GS8" s="101"/>
      <c r="GT8" s="101"/>
      <c r="GU8" s="1"/>
      <c r="GV8" s="101"/>
      <c r="GW8" s="101"/>
      <c r="GX8" s="101"/>
      <c r="GY8" s="101"/>
      <c r="GZ8" s="101"/>
      <c r="HA8" s="101"/>
      <c r="HB8" s="101"/>
      <c r="HC8" s="98"/>
      <c r="HD8" s="99"/>
      <c r="HE8" s="1"/>
      <c r="HF8" s="98">
        <v>2777.8028399999998</v>
      </c>
      <c r="HG8" s="100">
        <v>2716.0442899999998</v>
      </c>
      <c r="HH8" s="99">
        <v>783.70547999999997</v>
      </c>
    </row>
    <row r="9" spans="1:216" x14ac:dyDescent="0.25">
      <c r="A9" s="1"/>
      <c r="B9" s="97" t="s">
        <v>85</v>
      </c>
      <c r="C9" s="98"/>
      <c r="D9" s="99"/>
      <c r="E9" s="98"/>
      <c r="F9" s="100"/>
      <c r="G9" s="100">
        <v>8.8258700000000001</v>
      </c>
      <c r="H9" s="99">
        <v>8.5166900000000005</v>
      </c>
      <c r="I9" s="98"/>
      <c r="J9" s="99"/>
      <c r="K9" s="98">
        <v>88.059200000000004</v>
      </c>
      <c r="L9" s="99"/>
      <c r="M9" s="98"/>
      <c r="N9" s="100"/>
      <c r="O9" s="100"/>
      <c r="P9" s="100"/>
      <c r="Q9" s="100"/>
      <c r="R9" s="100"/>
      <c r="S9" s="100"/>
      <c r="T9" s="99"/>
      <c r="U9" s="98">
        <v>18.14123</v>
      </c>
      <c r="V9" s="100">
        <v>19.191960000000002</v>
      </c>
      <c r="W9" s="100">
        <v>24.425360000000001</v>
      </c>
      <c r="X9" s="99">
        <v>1.0612699999999999</v>
      </c>
      <c r="Y9" s="101"/>
      <c r="Z9" s="98"/>
      <c r="AA9" s="100"/>
      <c r="AB9" s="99">
        <v>17.295719999999999</v>
      </c>
      <c r="AC9" s="98"/>
      <c r="AD9" s="100"/>
      <c r="AE9" s="100"/>
      <c r="AF9" s="100"/>
      <c r="AG9" s="100">
        <v>12.23925</v>
      </c>
      <c r="AH9" s="100">
        <v>24.4617</v>
      </c>
      <c r="AI9" s="99">
        <v>10.27692</v>
      </c>
      <c r="AJ9" s="101"/>
      <c r="AK9" s="101"/>
      <c r="AL9" s="101"/>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v>118.14735</v>
      </c>
      <c r="CI9" s="100"/>
      <c r="CJ9" s="100">
        <v>53.710120000000003</v>
      </c>
      <c r="CK9" s="100"/>
      <c r="CL9" s="100"/>
      <c r="CM9" s="100"/>
      <c r="CN9" s="99">
        <v>191.19621000000001</v>
      </c>
      <c r="CO9" s="98">
        <v>180.55348000000001</v>
      </c>
      <c r="CP9" s="100">
        <v>180.52450999999999</v>
      </c>
      <c r="CQ9" s="100">
        <v>181.33356000000001</v>
      </c>
      <c r="CR9" s="99">
        <v>181.02912000000001</v>
      </c>
      <c r="CS9" s="98"/>
      <c r="CT9" s="99"/>
      <c r="CU9" s="98"/>
      <c r="CV9" s="100"/>
      <c r="CW9" s="102"/>
      <c r="CX9" s="98"/>
      <c r="CY9" s="100">
        <v>6708.4381199999998</v>
      </c>
      <c r="CZ9" s="100"/>
      <c r="DA9" s="99"/>
      <c r="DB9" s="98"/>
      <c r="DC9" s="100"/>
      <c r="DD9" s="100"/>
      <c r="DE9" s="100"/>
      <c r="DF9" s="100"/>
      <c r="DG9" s="100"/>
      <c r="DH9" s="100"/>
      <c r="DI9" s="100"/>
      <c r="DJ9" s="100"/>
      <c r="DK9" s="100"/>
      <c r="DL9" s="100"/>
      <c r="DM9" s="99"/>
      <c r="DN9" s="103"/>
      <c r="DO9" s="104"/>
      <c r="DP9" s="104"/>
      <c r="DQ9" s="105" t="s">
        <v>1369</v>
      </c>
      <c r="DR9" s="98">
        <v>2777.8028399999998</v>
      </c>
      <c r="DS9" s="100">
        <v>468.40859999999998</v>
      </c>
      <c r="DT9" s="100">
        <v>468.40859999999998</v>
      </c>
      <c r="DU9" s="99"/>
      <c r="DV9" s="101"/>
      <c r="DW9" s="98"/>
      <c r="DX9" s="100"/>
      <c r="DY9" s="100"/>
      <c r="DZ9" s="100"/>
      <c r="EA9" s="100"/>
      <c r="EB9" s="102">
        <v>6618.5</v>
      </c>
      <c r="EC9" s="1"/>
      <c r="ED9" s="101"/>
      <c r="EE9" s="101"/>
      <c r="EF9" s="101"/>
      <c r="EG9" s="101"/>
      <c r="EH9" s="101"/>
      <c r="EI9" s="101"/>
      <c r="EJ9" s="101"/>
      <c r="EK9" s="98"/>
      <c r="EL9" s="99"/>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v>50.925460000000001</v>
      </c>
      <c r="GO9" s="99"/>
      <c r="GP9" s="98"/>
      <c r="GQ9" s="99"/>
      <c r="GR9" s="101"/>
      <c r="GS9" s="101"/>
      <c r="GT9" s="101"/>
      <c r="GU9" s="1"/>
      <c r="GV9" s="101"/>
      <c r="GW9" s="101"/>
      <c r="GX9" s="101"/>
      <c r="GY9" s="101"/>
      <c r="GZ9" s="101"/>
      <c r="HA9" s="101"/>
      <c r="HB9" s="101"/>
      <c r="HC9" s="98"/>
      <c r="HD9" s="99"/>
      <c r="HE9" s="1"/>
      <c r="HF9" s="98">
        <v>2777.8028399999998</v>
      </c>
      <c r="HG9" s="100">
        <v>2716.0442899999998</v>
      </c>
      <c r="HH9" s="99">
        <v>783.70547999999997</v>
      </c>
    </row>
    <row r="10" spans="1:216" x14ac:dyDescent="0.25">
      <c r="A10" s="1"/>
      <c r="B10" s="97" t="s">
        <v>738</v>
      </c>
      <c r="C10" s="98"/>
      <c r="D10" s="99"/>
      <c r="E10" s="98"/>
      <c r="F10" s="100"/>
      <c r="G10" s="100">
        <v>8.8258700000000001</v>
      </c>
      <c r="H10" s="99">
        <v>8.5166900000000005</v>
      </c>
      <c r="I10" s="98"/>
      <c r="J10" s="99"/>
      <c r="K10" s="98">
        <v>88.059200000000004</v>
      </c>
      <c r="L10" s="99"/>
      <c r="M10" s="98"/>
      <c r="N10" s="100"/>
      <c r="O10" s="100"/>
      <c r="P10" s="100"/>
      <c r="Q10" s="100"/>
      <c r="R10" s="100"/>
      <c r="S10" s="100"/>
      <c r="T10" s="99"/>
      <c r="U10" s="98">
        <v>18.14123</v>
      </c>
      <c r="V10" s="100">
        <v>19.191960000000002</v>
      </c>
      <c r="W10" s="100">
        <v>24.425360000000001</v>
      </c>
      <c r="X10" s="99">
        <v>1.0612699999999999</v>
      </c>
      <c r="Y10" s="101"/>
      <c r="Z10" s="98"/>
      <c r="AA10" s="100"/>
      <c r="AB10" s="99">
        <v>17.295719999999999</v>
      </c>
      <c r="AC10" s="98"/>
      <c r="AD10" s="100"/>
      <c r="AE10" s="100"/>
      <c r="AF10" s="100"/>
      <c r="AG10" s="100">
        <v>12.23925</v>
      </c>
      <c r="AH10" s="100">
        <v>24.4617</v>
      </c>
      <c r="AI10" s="99">
        <v>10.27692</v>
      </c>
      <c r="AJ10" s="101"/>
      <c r="AK10" s="101"/>
      <c r="AL10" s="101"/>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c r="CJ10" s="100">
        <v>53.710120000000003</v>
      </c>
      <c r="CK10" s="100"/>
      <c r="CL10" s="100"/>
      <c r="CM10" s="100"/>
      <c r="CN10" s="99">
        <v>191.19621000000001</v>
      </c>
      <c r="CO10" s="98">
        <v>180.55348000000001</v>
      </c>
      <c r="CP10" s="100">
        <v>180.52450999999999</v>
      </c>
      <c r="CQ10" s="100">
        <v>181.33356000000001</v>
      </c>
      <c r="CR10" s="99">
        <v>181.02912000000001</v>
      </c>
      <c r="CS10" s="98"/>
      <c r="CT10" s="99">
        <v>297.29741999999999</v>
      </c>
      <c r="CU10" s="98"/>
      <c r="CV10" s="100"/>
      <c r="CW10" s="102"/>
      <c r="CX10" s="98"/>
      <c r="CY10" s="100">
        <v>6657.0026699999999</v>
      </c>
      <c r="CZ10" s="100"/>
      <c r="DA10" s="99"/>
      <c r="DB10" s="98"/>
      <c r="DC10" s="100"/>
      <c r="DD10" s="100"/>
      <c r="DE10" s="100"/>
      <c r="DF10" s="100"/>
      <c r="DG10" s="100"/>
      <c r="DH10" s="100"/>
      <c r="DI10" s="100"/>
      <c r="DJ10" s="100"/>
      <c r="DK10" s="100"/>
      <c r="DL10" s="100"/>
      <c r="DM10" s="99"/>
      <c r="DN10" s="103"/>
      <c r="DO10" s="104"/>
      <c r="DP10" s="104"/>
      <c r="DQ10" s="105" t="s">
        <v>1369</v>
      </c>
      <c r="DR10" s="98">
        <v>3075.1002600000002</v>
      </c>
      <c r="DS10" s="100">
        <v>765.70601999999997</v>
      </c>
      <c r="DT10" s="100">
        <v>765.70601999999997</v>
      </c>
      <c r="DU10" s="99"/>
      <c r="DV10" s="101"/>
      <c r="DW10" s="98"/>
      <c r="DX10" s="100"/>
      <c r="DY10" s="100"/>
      <c r="DZ10" s="100"/>
      <c r="EA10" s="100"/>
      <c r="EB10" s="102">
        <v>6567.2</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v>50.925460000000001</v>
      </c>
      <c r="GO10" s="99"/>
      <c r="GP10" s="98"/>
      <c r="GQ10" s="99"/>
      <c r="GR10" s="101"/>
      <c r="GS10" s="101"/>
      <c r="GT10" s="101"/>
      <c r="GU10" s="1"/>
      <c r="GV10" s="101"/>
      <c r="GW10" s="101"/>
      <c r="GX10" s="101"/>
      <c r="GY10" s="101"/>
      <c r="GZ10" s="101"/>
      <c r="HA10" s="101"/>
      <c r="HB10" s="101"/>
      <c r="HC10" s="98"/>
      <c r="HD10" s="99"/>
      <c r="HE10" s="1"/>
      <c r="HF10" s="98">
        <v>3075.1002600000002</v>
      </c>
      <c r="HG10" s="100">
        <v>3013.3417100000001</v>
      </c>
      <c r="HH10" s="99">
        <v>783.70547999999997</v>
      </c>
    </row>
    <row r="11" spans="1:216" x14ac:dyDescent="0.25">
      <c r="A11" s="1"/>
      <c r="B11" s="97" t="s">
        <v>739</v>
      </c>
      <c r="C11" s="98"/>
      <c r="D11" s="99"/>
      <c r="E11" s="98"/>
      <c r="F11" s="100"/>
      <c r="G11" s="100">
        <v>8.8258700000000001</v>
      </c>
      <c r="H11" s="99">
        <v>8.5166900000000005</v>
      </c>
      <c r="I11" s="98"/>
      <c r="J11" s="99"/>
      <c r="K11" s="98">
        <v>88.059200000000004</v>
      </c>
      <c r="L11" s="99"/>
      <c r="M11" s="98"/>
      <c r="N11" s="100"/>
      <c r="O11" s="100"/>
      <c r="P11" s="100"/>
      <c r="Q11" s="100"/>
      <c r="R11" s="100"/>
      <c r="S11" s="100"/>
      <c r="T11" s="99"/>
      <c r="U11" s="98">
        <v>18.14123</v>
      </c>
      <c r="V11" s="100">
        <v>19.191960000000002</v>
      </c>
      <c r="W11" s="100">
        <v>24.425360000000001</v>
      </c>
      <c r="X11" s="99">
        <v>1.0612699999999999</v>
      </c>
      <c r="Y11" s="101"/>
      <c r="Z11" s="98"/>
      <c r="AA11" s="100"/>
      <c r="AB11" s="99">
        <v>17.295719999999999</v>
      </c>
      <c r="AC11" s="98"/>
      <c r="AD11" s="100"/>
      <c r="AE11" s="100"/>
      <c r="AF11" s="100"/>
      <c r="AG11" s="100">
        <v>12.23925</v>
      </c>
      <c r="AH11" s="100">
        <v>24.4617</v>
      </c>
      <c r="AI11" s="99">
        <v>10.27692</v>
      </c>
      <c r="AJ11" s="101"/>
      <c r="AK11" s="101"/>
      <c r="AL11" s="101"/>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c r="CJ11" s="100">
        <v>53.710120000000003</v>
      </c>
      <c r="CK11" s="100"/>
      <c r="CL11" s="100"/>
      <c r="CM11" s="100"/>
      <c r="CN11" s="99">
        <v>191.19621000000001</v>
      </c>
      <c r="CO11" s="98">
        <v>180.55348000000001</v>
      </c>
      <c r="CP11" s="100">
        <v>180.52450999999999</v>
      </c>
      <c r="CQ11" s="100">
        <v>181.33356000000001</v>
      </c>
      <c r="CR11" s="99">
        <v>181.02912000000001</v>
      </c>
      <c r="CS11" s="98"/>
      <c r="CT11" s="99">
        <v>297.29741999999999</v>
      </c>
      <c r="CU11" s="98"/>
      <c r="CV11" s="100"/>
      <c r="CW11" s="102"/>
      <c r="CX11" s="98"/>
      <c r="CY11" s="100">
        <v>6623.4080100000001</v>
      </c>
      <c r="CZ11" s="100"/>
      <c r="DA11" s="99"/>
      <c r="DB11" s="98"/>
      <c r="DC11" s="100"/>
      <c r="DD11" s="100"/>
      <c r="DE11" s="100"/>
      <c r="DF11" s="100"/>
      <c r="DG11" s="100"/>
      <c r="DH11" s="100"/>
      <c r="DI11" s="100"/>
      <c r="DJ11" s="100"/>
      <c r="DK11" s="100"/>
      <c r="DL11" s="100"/>
      <c r="DM11" s="99"/>
      <c r="DN11" s="103"/>
      <c r="DO11" s="104"/>
      <c r="DP11" s="104"/>
      <c r="DQ11" s="105" t="s">
        <v>1369</v>
      </c>
      <c r="DR11" s="98">
        <v>3075.1002600000002</v>
      </c>
      <c r="DS11" s="100">
        <v>765.70601999999997</v>
      </c>
      <c r="DT11" s="100">
        <v>765.70601999999997</v>
      </c>
      <c r="DU11" s="99"/>
      <c r="DV11" s="101"/>
      <c r="DW11" s="98"/>
      <c r="DX11" s="100"/>
      <c r="DY11" s="100"/>
      <c r="DZ11" s="100"/>
      <c r="EA11" s="100"/>
      <c r="EB11" s="102">
        <v>6533.7</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v>50.925460000000001</v>
      </c>
      <c r="GO11" s="99"/>
      <c r="GP11" s="98"/>
      <c r="GQ11" s="99"/>
      <c r="GR11" s="101"/>
      <c r="GS11" s="101"/>
      <c r="GT11" s="101"/>
      <c r="GU11" s="1"/>
      <c r="GV11" s="101"/>
      <c r="GW11" s="101"/>
      <c r="GX11" s="101"/>
      <c r="GY11" s="101"/>
      <c r="GZ11" s="101"/>
      <c r="HA11" s="101"/>
      <c r="HB11" s="101"/>
      <c r="HC11" s="98"/>
      <c r="HD11" s="99"/>
      <c r="HE11" s="1"/>
      <c r="HF11" s="98">
        <v>3075.1002600000002</v>
      </c>
      <c r="HG11" s="100">
        <v>3013.3417100000001</v>
      </c>
      <c r="HH11" s="99">
        <v>1073.0467000000001</v>
      </c>
    </row>
    <row r="12" spans="1:216" x14ac:dyDescent="0.25">
      <c r="A12" s="1"/>
      <c r="B12" s="97" t="s">
        <v>740</v>
      </c>
      <c r="C12" s="98"/>
      <c r="D12" s="99"/>
      <c r="E12" s="98"/>
      <c r="F12" s="100"/>
      <c r="G12" s="100">
        <v>8.8258700000000001</v>
      </c>
      <c r="H12" s="99">
        <v>8.5166900000000005</v>
      </c>
      <c r="I12" s="98"/>
      <c r="J12" s="99"/>
      <c r="K12" s="98">
        <v>88.059200000000004</v>
      </c>
      <c r="L12" s="99"/>
      <c r="M12" s="98"/>
      <c r="N12" s="100"/>
      <c r="O12" s="100"/>
      <c r="P12" s="100"/>
      <c r="Q12" s="100"/>
      <c r="R12" s="100"/>
      <c r="S12" s="100"/>
      <c r="T12" s="99"/>
      <c r="U12" s="98">
        <v>18.14123</v>
      </c>
      <c r="V12" s="100">
        <v>19.191960000000002</v>
      </c>
      <c r="W12" s="100">
        <v>24.425360000000001</v>
      </c>
      <c r="X12" s="99">
        <v>1.0612699999999999</v>
      </c>
      <c r="Y12" s="101"/>
      <c r="Z12" s="98"/>
      <c r="AA12" s="100"/>
      <c r="AB12" s="99">
        <v>17.295719999999999</v>
      </c>
      <c r="AC12" s="98"/>
      <c r="AD12" s="100"/>
      <c r="AE12" s="100"/>
      <c r="AF12" s="100"/>
      <c r="AG12" s="100">
        <v>12.23925</v>
      </c>
      <c r="AH12" s="100">
        <v>24.4617</v>
      </c>
      <c r="AI12" s="99">
        <v>10.27692</v>
      </c>
      <c r="AJ12" s="101"/>
      <c r="AK12" s="101"/>
      <c r="AL12" s="101"/>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c r="CJ12" s="100">
        <v>53.710120000000003</v>
      </c>
      <c r="CK12" s="100"/>
      <c r="CL12" s="100"/>
      <c r="CM12" s="100"/>
      <c r="CN12" s="99">
        <v>191.19621000000001</v>
      </c>
      <c r="CO12" s="98">
        <v>180.55348000000001</v>
      </c>
      <c r="CP12" s="100">
        <v>180.52450999999999</v>
      </c>
      <c r="CQ12" s="100">
        <v>181.33356000000001</v>
      </c>
      <c r="CR12" s="99">
        <v>181.02912000000001</v>
      </c>
      <c r="CS12" s="98"/>
      <c r="CT12" s="99">
        <v>297.29741999999999</v>
      </c>
      <c r="CU12" s="98"/>
      <c r="CV12" s="100"/>
      <c r="CW12" s="102"/>
      <c r="CX12" s="98"/>
      <c r="CY12" s="100">
        <v>6601.1215099999999</v>
      </c>
      <c r="CZ12" s="100"/>
      <c r="DA12" s="99"/>
      <c r="DB12" s="98"/>
      <c r="DC12" s="100"/>
      <c r="DD12" s="100"/>
      <c r="DE12" s="100"/>
      <c r="DF12" s="100"/>
      <c r="DG12" s="100"/>
      <c r="DH12" s="100"/>
      <c r="DI12" s="100"/>
      <c r="DJ12" s="100"/>
      <c r="DK12" s="100"/>
      <c r="DL12" s="100"/>
      <c r="DM12" s="99"/>
      <c r="DN12" s="103"/>
      <c r="DO12" s="104"/>
      <c r="DP12" s="104"/>
      <c r="DQ12" s="105" t="s">
        <v>1369</v>
      </c>
      <c r="DR12" s="98">
        <v>3075.1002600000002</v>
      </c>
      <c r="DS12" s="100">
        <v>765.70601999999997</v>
      </c>
      <c r="DT12" s="100">
        <v>765.70601999999997</v>
      </c>
      <c r="DU12" s="99"/>
      <c r="DV12" s="101"/>
      <c r="DW12" s="98"/>
      <c r="DX12" s="100"/>
      <c r="DY12" s="100"/>
      <c r="DZ12" s="100"/>
      <c r="EA12" s="100"/>
      <c r="EB12" s="102">
        <v>6511.4</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v>50.925460000000001</v>
      </c>
      <c r="GO12" s="99"/>
      <c r="GP12" s="98"/>
      <c r="GQ12" s="99"/>
      <c r="GR12" s="101"/>
      <c r="GS12" s="101"/>
      <c r="GT12" s="101"/>
      <c r="GU12" s="1"/>
      <c r="GV12" s="101"/>
      <c r="GW12" s="101"/>
      <c r="GX12" s="101"/>
      <c r="GY12" s="101"/>
      <c r="GZ12" s="101"/>
      <c r="HA12" s="101"/>
      <c r="HB12" s="101"/>
      <c r="HC12" s="98"/>
      <c r="HD12" s="99"/>
      <c r="HE12" s="1"/>
      <c r="HF12" s="98">
        <v>3075.1002600000002</v>
      </c>
      <c r="HG12" s="100">
        <v>3013.3417100000001</v>
      </c>
      <c r="HH12" s="99">
        <v>1073.0467000000001</v>
      </c>
    </row>
    <row r="13" spans="1:216" x14ac:dyDescent="0.25">
      <c r="A13" s="1"/>
      <c r="B13" s="97" t="s">
        <v>741</v>
      </c>
      <c r="C13" s="98"/>
      <c r="D13" s="99"/>
      <c r="E13" s="98"/>
      <c r="F13" s="100"/>
      <c r="G13" s="100">
        <v>8.8258700000000001</v>
      </c>
      <c r="H13" s="99">
        <v>8.5166900000000005</v>
      </c>
      <c r="I13" s="98"/>
      <c r="J13" s="99"/>
      <c r="K13" s="98">
        <v>88.059200000000004</v>
      </c>
      <c r="L13" s="99"/>
      <c r="M13" s="98"/>
      <c r="N13" s="100"/>
      <c r="O13" s="100"/>
      <c r="P13" s="100"/>
      <c r="Q13" s="100"/>
      <c r="R13" s="100"/>
      <c r="S13" s="100"/>
      <c r="T13" s="99"/>
      <c r="U13" s="98">
        <v>18.14123</v>
      </c>
      <c r="V13" s="100">
        <v>19.191960000000002</v>
      </c>
      <c r="W13" s="100">
        <v>24.425360000000001</v>
      </c>
      <c r="X13" s="99">
        <v>1.0612699999999999</v>
      </c>
      <c r="Y13" s="101"/>
      <c r="Z13" s="98"/>
      <c r="AA13" s="100"/>
      <c r="AB13" s="99">
        <v>17.295719999999999</v>
      </c>
      <c r="AC13" s="98"/>
      <c r="AD13" s="100"/>
      <c r="AE13" s="100"/>
      <c r="AF13" s="100"/>
      <c r="AG13" s="100">
        <v>12.23925</v>
      </c>
      <c r="AH13" s="100">
        <v>24.4617</v>
      </c>
      <c r="AI13" s="99">
        <v>10.27692</v>
      </c>
      <c r="AJ13" s="101"/>
      <c r="AK13" s="101"/>
      <c r="AL13" s="101"/>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c r="CJ13" s="100">
        <v>53.710120000000003</v>
      </c>
      <c r="CK13" s="100"/>
      <c r="CL13" s="100"/>
      <c r="CM13" s="100"/>
      <c r="CN13" s="99">
        <v>191.19621000000001</v>
      </c>
      <c r="CO13" s="98">
        <v>180.55348000000001</v>
      </c>
      <c r="CP13" s="100">
        <v>180.52450999999999</v>
      </c>
      <c r="CQ13" s="100">
        <v>181.33356000000001</v>
      </c>
      <c r="CR13" s="99">
        <v>181.02912000000001</v>
      </c>
      <c r="CS13" s="98"/>
      <c r="CT13" s="99">
        <v>297.29741999999999</v>
      </c>
      <c r="CU13" s="98"/>
      <c r="CV13" s="100"/>
      <c r="CW13" s="102"/>
      <c r="CX13" s="98"/>
      <c r="CY13" s="100">
        <v>6526.4821400000001</v>
      </c>
      <c r="CZ13" s="100"/>
      <c r="DA13" s="99"/>
      <c r="DB13" s="98"/>
      <c r="DC13" s="100"/>
      <c r="DD13" s="100"/>
      <c r="DE13" s="100"/>
      <c r="DF13" s="100"/>
      <c r="DG13" s="100"/>
      <c r="DH13" s="100"/>
      <c r="DI13" s="100"/>
      <c r="DJ13" s="100"/>
      <c r="DK13" s="100"/>
      <c r="DL13" s="100"/>
      <c r="DM13" s="99"/>
      <c r="DN13" s="103"/>
      <c r="DO13" s="104"/>
      <c r="DP13" s="104"/>
      <c r="DQ13" s="105" t="s">
        <v>1369</v>
      </c>
      <c r="DR13" s="98">
        <v>3075.1002600000002</v>
      </c>
      <c r="DS13" s="100">
        <v>765.70601999999997</v>
      </c>
      <c r="DT13" s="100">
        <v>765.70601999999997</v>
      </c>
      <c r="DU13" s="99"/>
      <c r="DV13" s="101"/>
      <c r="DW13" s="98"/>
      <c r="DX13" s="100"/>
      <c r="DY13" s="100"/>
      <c r="DZ13" s="100"/>
      <c r="EA13" s="100"/>
      <c r="EB13" s="102">
        <v>6436.6</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v>50.925460000000001</v>
      </c>
      <c r="GO13" s="99"/>
      <c r="GP13" s="98"/>
      <c r="GQ13" s="99"/>
      <c r="GR13" s="101"/>
      <c r="GS13" s="101"/>
      <c r="GT13" s="101"/>
      <c r="GU13" s="1"/>
      <c r="GV13" s="101"/>
      <c r="GW13" s="101"/>
      <c r="GX13" s="101"/>
      <c r="GY13" s="101"/>
      <c r="GZ13" s="101"/>
      <c r="HA13" s="101"/>
      <c r="HB13" s="101"/>
      <c r="HC13" s="98"/>
      <c r="HD13" s="99"/>
      <c r="HE13" s="1"/>
      <c r="HF13" s="98">
        <v>3075.1002600000002</v>
      </c>
      <c r="HG13" s="100">
        <v>3013.3417100000001</v>
      </c>
      <c r="HH13" s="99">
        <v>1073.0467000000001</v>
      </c>
    </row>
    <row r="14" spans="1:216" x14ac:dyDescent="0.25">
      <c r="A14" s="1"/>
      <c r="B14" s="97" t="s">
        <v>742</v>
      </c>
      <c r="C14" s="98"/>
      <c r="D14" s="99"/>
      <c r="E14" s="98"/>
      <c r="F14" s="100"/>
      <c r="G14" s="100">
        <v>8.8258700000000001</v>
      </c>
      <c r="H14" s="99">
        <v>8.5166900000000005</v>
      </c>
      <c r="I14" s="98"/>
      <c r="J14" s="99"/>
      <c r="K14" s="98">
        <v>88.059200000000004</v>
      </c>
      <c r="L14" s="99"/>
      <c r="M14" s="98"/>
      <c r="N14" s="100"/>
      <c r="O14" s="100"/>
      <c r="P14" s="100"/>
      <c r="Q14" s="100"/>
      <c r="R14" s="100"/>
      <c r="S14" s="100"/>
      <c r="T14" s="99"/>
      <c r="U14" s="98">
        <v>18.14123</v>
      </c>
      <c r="V14" s="100">
        <v>19.191960000000002</v>
      </c>
      <c r="W14" s="100">
        <v>24.425360000000001</v>
      </c>
      <c r="X14" s="99">
        <v>1.0612699999999999</v>
      </c>
      <c r="Y14" s="101"/>
      <c r="Z14" s="98"/>
      <c r="AA14" s="100"/>
      <c r="AB14" s="99">
        <v>17.295719999999999</v>
      </c>
      <c r="AC14" s="98"/>
      <c r="AD14" s="100"/>
      <c r="AE14" s="100"/>
      <c r="AF14" s="100"/>
      <c r="AG14" s="100">
        <v>12.23925</v>
      </c>
      <c r="AH14" s="100">
        <v>24.4617</v>
      </c>
      <c r="AI14" s="99">
        <v>10.27692</v>
      </c>
      <c r="AJ14" s="101"/>
      <c r="AK14" s="101"/>
      <c r="AL14" s="101"/>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c r="BK14" s="99"/>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c r="CJ14" s="100">
        <v>53.710120000000003</v>
      </c>
      <c r="CK14" s="100"/>
      <c r="CL14" s="100"/>
      <c r="CM14" s="100"/>
      <c r="CN14" s="99">
        <v>191.19621000000001</v>
      </c>
      <c r="CO14" s="98">
        <v>180.55348000000001</v>
      </c>
      <c r="CP14" s="100">
        <v>180.52450999999999</v>
      </c>
      <c r="CQ14" s="100">
        <v>181.33356000000001</v>
      </c>
      <c r="CR14" s="99">
        <v>181.02912000000001</v>
      </c>
      <c r="CS14" s="98"/>
      <c r="CT14" s="99">
        <v>297.29741999999999</v>
      </c>
      <c r="CU14" s="98"/>
      <c r="CV14" s="100"/>
      <c r="CW14" s="102"/>
      <c r="CX14" s="98"/>
      <c r="CY14" s="100">
        <v>6447.2621300000001</v>
      </c>
      <c r="CZ14" s="100"/>
      <c r="DA14" s="99"/>
      <c r="DB14" s="98"/>
      <c r="DC14" s="100"/>
      <c r="DD14" s="100"/>
      <c r="DE14" s="100"/>
      <c r="DF14" s="100"/>
      <c r="DG14" s="100"/>
      <c r="DH14" s="100"/>
      <c r="DI14" s="100"/>
      <c r="DJ14" s="100"/>
      <c r="DK14" s="100"/>
      <c r="DL14" s="100"/>
      <c r="DM14" s="99"/>
      <c r="DN14" s="103"/>
      <c r="DO14" s="104"/>
      <c r="DP14" s="104"/>
      <c r="DQ14" s="105" t="s">
        <v>1369</v>
      </c>
      <c r="DR14" s="98">
        <v>3075.1002600000002</v>
      </c>
      <c r="DS14" s="100">
        <v>765.70601999999997</v>
      </c>
      <c r="DT14" s="100">
        <v>765.70601999999997</v>
      </c>
      <c r="DU14" s="99"/>
      <c r="DV14" s="101"/>
      <c r="DW14" s="98"/>
      <c r="DX14" s="100"/>
      <c r="DY14" s="100"/>
      <c r="DZ14" s="100"/>
      <c r="EA14" s="100"/>
      <c r="EB14" s="102">
        <v>6362.8</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v>50.925460000000001</v>
      </c>
      <c r="GO14" s="99"/>
      <c r="GP14" s="98"/>
      <c r="GQ14" s="99"/>
      <c r="GR14" s="101"/>
      <c r="GS14" s="101"/>
      <c r="GT14" s="101"/>
      <c r="GU14" s="1"/>
      <c r="GV14" s="101"/>
      <c r="GW14" s="101"/>
      <c r="GX14" s="101"/>
      <c r="GY14" s="101"/>
      <c r="GZ14" s="101"/>
      <c r="HA14" s="101"/>
      <c r="HB14" s="101"/>
      <c r="HC14" s="98"/>
      <c r="HD14" s="99"/>
      <c r="HE14" s="1"/>
      <c r="HF14" s="98">
        <v>3075.1002600000002</v>
      </c>
      <c r="HG14" s="100">
        <v>3013.3417100000001</v>
      </c>
      <c r="HH14" s="99">
        <v>1073.0467000000001</v>
      </c>
    </row>
    <row r="15" spans="1:216" x14ac:dyDescent="0.25">
      <c r="A15" s="1"/>
      <c r="B15" s="97" t="s">
        <v>743</v>
      </c>
      <c r="C15" s="98"/>
      <c r="D15" s="99"/>
      <c r="E15" s="98"/>
      <c r="F15" s="100"/>
      <c r="G15" s="100">
        <v>8.8258700000000001</v>
      </c>
      <c r="H15" s="99">
        <v>8.5166900000000005</v>
      </c>
      <c r="I15" s="98"/>
      <c r="J15" s="99"/>
      <c r="K15" s="98">
        <v>88.059200000000004</v>
      </c>
      <c r="L15" s="99"/>
      <c r="M15" s="98"/>
      <c r="N15" s="100"/>
      <c r="O15" s="100"/>
      <c r="P15" s="100"/>
      <c r="Q15" s="100"/>
      <c r="R15" s="100"/>
      <c r="S15" s="100"/>
      <c r="T15" s="99"/>
      <c r="U15" s="98">
        <v>18.14123</v>
      </c>
      <c r="V15" s="100">
        <v>19.191960000000002</v>
      </c>
      <c r="W15" s="100">
        <v>24.425360000000001</v>
      </c>
      <c r="X15" s="99">
        <v>1.0612699999999999</v>
      </c>
      <c r="Y15" s="101"/>
      <c r="Z15" s="98"/>
      <c r="AA15" s="100"/>
      <c r="AB15" s="99">
        <v>17.295719999999999</v>
      </c>
      <c r="AC15" s="98"/>
      <c r="AD15" s="100"/>
      <c r="AE15" s="100"/>
      <c r="AF15" s="100"/>
      <c r="AG15" s="100">
        <v>12.23925</v>
      </c>
      <c r="AH15" s="100">
        <v>24.4617</v>
      </c>
      <c r="AI15" s="99">
        <v>10.27692</v>
      </c>
      <c r="AJ15" s="101"/>
      <c r="AK15" s="101"/>
      <c r="AL15" s="101"/>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c r="BK15" s="99"/>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c r="CJ15" s="100">
        <v>53.710120000000003</v>
      </c>
      <c r="CK15" s="100"/>
      <c r="CL15" s="100"/>
      <c r="CM15" s="100"/>
      <c r="CN15" s="99">
        <v>191.19621000000001</v>
      </c>
      <c r="CO15" s="98">
        <v>180.55348000000001</v>
      </c>
      <c r="CP15" s="100">
        <v>180.52450999999999</v>
      </c>
      <c r="CQ15" s="100">
        <v>181.33356000000001</v>
      </c>
      <c r="CR15" s="99">
        <v>181.02912000000001</v>
      </c>
      <c r="CS15" s="98"/>
      <c r="CT15" s="99">
        <v>297.29741999999999</v>
      </c>
      <c r="CU15" s="98"/>
      <c r="CV15" s="100"/>
      <c r="CW15" s="102"/>
      <c r="CX15" s="98"/>
      <c r="CY15" s="100">
        <v>6530.4827999999998</v>
      </c>
      <c r="CZ15" s="100"/>
      <c r="DA15" s="99"/>
      <c r="DB15" s="98"/>
      <c r="DC15" s="100"/>
      <c r="DD15" s="100"/>
      <c r="DE15" s="100"/>
      <c r="DF15" s="100"/>
      <c r="DG15" s="100"/>
      <c r="DH15" s="100"/>
      <c r="DI15" s="100"/>
      <c r="DJ15" s="100"/>
      <c r="DK15" s="100"/>
      <c r="DL15" s="100"/>
      <c r="DM15" s="99"/>
      <c r="DN15" s="103"/>
      <c r="DO15" s="104"/>
      <c r="DP15" s="104"/>
      <c r="DQ15" s="105" t="s">
        <v>1369</v>
      </c>
      <c r="DR15" s="98">
        <v>3075.1002600000002</v>
      </c>
      <c r="DS15" s="100">
        <v>765.70601999999997</v>
      </c>
      <c r="DT15" s="100">
        <v>765.70601999999997</v>
      </c>
      <c r="DU15" s="99"/>
      <c r="DV15" s="101"/>
      <c r="DW15" s="98"/>
      <c r="DX15" s="100"/>
      <c r="DY15" s="100"/>
      <c r="DZ15" s="100"/>
      <c r="EA15" s="100"/>
      <c r="EB15" s="102">
        <v>6454.7</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v>50.925460000000001</v>
      </c>
      <c r="GO15" s="99"/>
      <c r="GP15" s="98"/>
      <c r="GQ15" s="99"/>
      <c r="GR15" s="101"/>
      <c r="GS15" s="101"/>
      <c r="GT15" s="101"/>
      <c r="GU15" s="1"/>
      <c r="GV15" s="101"/>
      <c r="GW15" s="101"/>
      <c r="GX15" s="101"/>
      <c r="GY15" s="101"/>
      <c r="GZ15" s="101"/>
      <c r="HA15" s="101"/>
      <c r="HB15" s="101"/>
      <c r="HC15" s="98"/>
      <c r="HD15" s="99"/>
      <c r="HE15" s="1"/>
      <c r="HF15" s="98">
        <v>3075.1002600000002</v>
      </c>
      <c r="HG15" s="100">
        <v>3013.3417100000001</v>
      </c>
      <c r="HH15" s="99">
        <v>1073.0467000000001</v>
      </c>
    </row>
    <row r="16" spans="1:216" x14ac:dyDescent="0.25">
      <c r="A16" s="1"/>
      <c r="B16" s="97" t="s">
        <v>744</v>
      </c>
      <c r="C16" s="98"/>
      <c r="D16" s="99"/>
      <c r="E16" s="98"/>
      <c r="F16" s="100"/>
      <c r="G16" s="100">
        <v>8.8258700000000001</v>
      </c>
      <c r="H16" s="99">
        <v>8.5166900000000005</v>
      </c>
      <c r="I16" s="98"/>
      <c r="J16" s="99"/>
      <c r="K16" s="98">
        <v>88.059200000000004</v>
      </c>
      <c r="L16" s="99"/>
      <c r="M16" s="98"/>
      <c r="N16" s="100"/>
      <c r="O16" s="100"/>
      <c r="P16" s="100"/>
      <c r="Q16" s="100"/>
      <c r="R16" s="100"/>
      <c r="S16" s="100"/>
      <c r="T16" s="99"/>
      <c r="U16" s="98">
        <v>18.14123</v>
      </c>
      <c r="V16" s="100">
        <v>19.191960000000002</v>
      </c>
      <c r="W16" s="100">
        <v>24.425360000000001</v>
      </c>
      <c r="X16" s="99">
        <v>1.0612699999999999</v>
      </c>
      <c r="Y16" s="101"/>
      <c r="Z16" s="98"/>
      <c r="AA16" s="100"/>
      <c r="AB16" s="99">
        <v>17.295719999999999</v>
      </c>
      <c r="AC16" s="98"/>
      <c r="AD16" s="100"/>
      <c r="AE16" s="100"/>
      <c r="AF16" s="100"/>
      <c r="AG16" s="100">
        <v>12.23925</v>
      </c>
      <c r="AH16" s="100">
        <v>24.4617</v>
      </c>
      <c r="AI16" s="99">
        <v>10.27692</v>
      </c>
      <c r="AJ16" s="101"/>
      <c r="AK16" s="101"/>
      <c r="AL16" s="101"/>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c r="BK16" s="99"/>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c r="CJ16" s="100">
        <v>53.710120000000003</v>
      </c>
      <c r="CK16" s="100"/>
      <c r="CL16" s="100"/>
      <c r="CM16" s="100"/>
      <c r="CN16" s="99">
        <v>191.19621000000001</v>
      </c>
      <c r="CO16" s="98">
        <v>180.55348000000001</v>
      </c>
      <c r="CP16" s="100">
        <v>180.52450999999999</v>
      </c>
      <c r="CQ16" s="100">
        <v>181.33356000000001</v>
      </c>
      <c r="CR16" s="99">
        <v>181.02912000000001</v>
      </c>
      <c r="CS16" s="98"/>
      <c r="CT16" s="99">
        <v>297.29741999999999</v>
      </c>
      <c r="CU16" s="98"/>
      <c r="CV16" s="100"/>
      <c r="CW16" s="102"/>
      <c r="CX16" s="98"/>
      <c r="CY16" s="100">
        <v>6512.0893900000001</v>
      </c>
      <c r="CZ16" s="100"/>
      <c r="DA16" s="99"/>
      <c r="DB16" s="98"/>
      <c r="DC16" s="100"/>
      <c r="DD16" s="100"/>
      <c r="DE16" s="100"/>
      <c r="DF16" s="100"/>
      <c r="DG16" s="100"/>
      <c r="DH16" s="100"/>
      <c r="DI16" s="100"/>
      <c r="DJ16" s="100"/>
      <c r="DK16" s="100"/>
      <c r="DL16" s="100"/>
      <c r="DM16" s="99"/>
      <c r="DN16" s="103"/>
      <c r="DO16" s="104"/>
      <c r="DP16" s="104"/>
      <c r="DQ16" s="105" t="s">
        <v>1369</v>
      </c>
      <c r="DR16" s="98">
        <v>3075.1002600000002</v>
      </c>
      <c r="DS16" s="100">
        <v>765.70601999999997</v>
      </c>
      <c r="DT16" s="100">
        <v>765.70601999999997</v>
      </c>
      <c r="DU16" s="99"/>
      <c r="DV16" s="101"/>
      <c r="DW16" s="98"/>
      <c r="DX16" s="100"/>
      <c r="DY16" s="100"/>
      <c r="DZ16" s="100"/>
      <c r="EA16" s="100"/>
      <c r="EB16" s="102">
        <v>6428.5</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v>50.925460000000001</v>
      </c>
      <c r="GO16" s="99"/>
      <c r="GP16" s="98"/>
      <c r="GQ16" s="99"/>
      <c r="GR16" s="101"/>
      <c r="GS16" s="101"/>
      <c r="GT16" s="101"/>
      <c r="GU16" s="1"/>
      <c r="GV16" s="101"/>
      <c r="GW16" s="101"/>
      <c r="GX16" s="101"/>
      <c r="GY16" s="101"/>
      <c r="GZ16" s="101"/>
      <c r="HA16" s="101"/>
      <c r="HB16" s="101"/>
      <c r="HC16" s="98"/>
      <c r="HD16" s="99"/>
      <c r="HE16" s="1"/>
      <c r="HF16" s="98">
        <v>3075.1002600000002</v>
      </c>
      <c r="HG16" s="100">
        <v>3013.3417100000001</v>
      </c>
      <c r="HH16" s="99">
        <v>1073.0467000000001</v>
      </c>
    </row>
    <row r="17" spans="1:216" x14ac:dyDescent="0.25">
      <c r="A17" s="1"/>
      <c r="B17" s="97" t="s">
        <v>745</v>
      </c>
      <c r="C17" s="98"/>
      <c r="D17" s="99"/>
      <c r="E17" s="98"/>
      <c r="F17" s="100"/>
      <c r="G17" s="100">
        <v>8.8258700000000001</v>
      </c>
      <c r="H17" s="99">
        <v>8.5166900000000005</v>
      </c>
      <c r="I17" s="98"/>
      <c r="J17" s="99"/>
      <c r="K17" s="98">
        <v>88.059200000000004</v>
      </c>
      <c r="L17" s="99"/>
      <c r="M17" s="98"/>
      <c r="N17" s="100"/>
      <c r="O17" s="100"/>
      <c r="P17" s="100"/>
      <c r="Q17" s="100"/>
      <c r="R17" s="100"/>
      <c r="S17" s="100"/>
      <c r="T17" s="99"/>
      <c r="U17" s="98">
        <v>18.14123</v>
      </c>
      <c r="V17" s="100">
        <v>19.191960000000002</v>
      </c>
      <c r="W17" s="100">
        <v>24.425360000000001</v>
      </c>
      <c r="X17" s="99">
        <v>1.0612699999999999</v>
      </c>
      <c r="Y17" s="101"/>
      <c r="Z17" s="98"/>
      <c r="AA17" s="100"/>
      <c r="AB17" s="99">
        <v>17.295719999999999</v>
      </c>
      <c r="AC17" s="98"/>
      <c r="AD17" s="100"/>
      <c r="AE17" s="100"/>
      <c r="AF17" s="100"/>
      <c r="AG17" s="100">
        <v>12.23925</v>
      </c>
      <c r="AH17" s="100">
        <v>24.4617</v>
      </c>
      <c r="AI17" s="99">
        <v>10.27692</v>
      </c>
      <c r="AJ17" s="101"/>
      <c r="AK17" s="101"/>
      <c r="AL17" s="101"/>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c r="BK17" s="99"/>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c r="CJ17" s="100">
        <v>53.710120000000003</v>
      </c>
      <c r="CK17" s="100"/>
      <c r="CL17" s="100"/>
      <c r="CM17" s="100"/>
      <c r="CN17" s="99">
        <v>191.19621000000001</v>
      </c>
      <c r="CO17" s="98">
        <v>180.55348000000001</v>
      </c>
      <c r="CP17" s="100">
        <v>180.52450999999999</v>
      </c>
      <c r="CQ17" s="100">
        <v>181.33356000000001</v>
      </c>
      <c r="CR17" s="99">
        <v>181.02912000000001</v>
      </c>
      <c r="CS17" s="98"/>
      <c r="CT17" s="99">
        <v>297.29741999999999</v>
      </c>
      <c r="CU17" s="98"/>
      <c r="CV17" s="100"/>
      <c r="CW17" s="102"/>
      <c r="CX17" s="98"/>
      <c r="CY17" s="100">
        <v>6555.6069500000003</v>
      </c>
      <c r="CZ17" s="100"/>
      <c r="DA17" s="99"/>
      <c r="DB17" s="98"/>
      <c r="DC17" s="100"/>
      <c r="DD17" s="100"/>
      <c r="DE17" s="100"/>
      <c r="DF17" s="100"/>
      <c r="DG17" s="100"/>
      <c r="DH17" s="100"/>
      <c r="DI17" s="100"/>
      <c r="DJ17" s="100"/>
      <c r="DK17" s="100"/>
      <c r="DL17" s="100"/>
      <c r="DM17" s="99"/>
      <c r="DN17" s="103"/>
      <c r="DO17" s="104"/>
      <c r="DP17" s="104"/>
      <c r="DQ17" s="105" t="s">
        <v>1369</v>
      </c>
      <c r="DR17" s="98">
        <v>3075.1002600000002</v>
      </c>
      <c r="DS17" s="100">
        <v>765.70601999999997</v>
      </c>
      <c r="DT17" s="100">
        <v>765.70601999999997</v>
      </c>
      <c r="DU17" s="99"/>
      <c r="DV17" s="101"/>
      <c r="DW17" s="98"/>
      <c r="DX17" s="100"/>
      <c r="DY17" s="100"/>
      <c r="DZ17" s="100"/>
      <c r="EA17" s="100"/>
      <c r="EB17" s="102">
        <v>6471.3</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v>50.925460000000001</v>
      </c>
      <c r="GO17" s="99"/>
      <c r="GP17" s="98"/>
      <c r="GQ17" s="99"/>
      <c r="GR17" s="101"/>
      <c r="GS17" s="101"/>
      <c r="GT17" s="101"/>
      <c r="GU17" s="1"/>
      <c r="GV17" s="101"/>
      <c r="GW17" s="101"/>
      <c r="GX17" s="101"/>
      <c r="GY17" s="101"/>
      <c r="GZ17" s="101"/>
      <c r="HA17" s="101"/>
      <c r="HB17" s="101"/>
      <c r="HC17" s="98"/>
      <c r="HD17" s="99"/>
      <c r="HE17" s="1"/>
      <c r="HF17" s="98">
        <v>3075.1002600000002</v>
      </c>
      <c r="HG17" s="100">
        <v>3013.3417100000001</v>
      </c>
      <c r="HH17" s="99">
        <v>1073.0467000000001</v>
      </c>
    </row>
    <row r="18" spans="1:216" x14ac:dyDescent="0.25">
      <c r="A18" s="1"/>
      <c r="B18" s="97" t="s">
        <v>746</v>
      </c>
      <c r="C18" s="98"/>
      <c r="D18" s="99"/>
      <c r="E18" s="98"/>
      <c r="F18" s="100"/>
      <c r="G18" s="100">
        <v>8.8258700000000001</v>
      </c>
      <c r="H18" s="99">
        <v>8.5166900000000005</v>
      </c>
      <c r="I18" s="98"/>
      <c r="J18" s="99"/>
      <c r="K18" s="98">
        <v>88.059200000000004</v>
      </c>
      <c r="L18" s="99"/>
      <c r="M18" s="98"/>
      <c r="N18" s="100"/>
      <c r="O18" s="100"/>
      <c r="P18" s="100"/>
      <c r="Q18" s="100"/>
      <c r="R18" s="100"/>
      <c r="S18" s="100"/>
      <c r="T18" s="99"/>
      <c r="U18" s="98">
        <v>18.14123</v>
      </c>
      <c r="V18" s="100">
        <v>19.191960000000002</v>
      </c>
      <c r="W18" s="100">
        <v>24.425360000000001</v>
      </c>
      <c r="X18" s="99">
        <v>1.0612699999999999</v>
      </c>
      <c r="Y18" s="101"/>
      <c r="Z18" s="98"/>
      <c r="AA18" s="100"/>
      <c r="AB18" s="99">
        <v>17.295719999999999</v>
      </c>
      <c r="AC18" s="98"/>
      <c r="AD18" s="100"/>
      <c r="AE18" s="100"/>
      <c r="AF18" s="100"/>
      <c r="AG18" s="100">
        <v>12.23925</v>
      </c>
      <c r="AH18" s="100">
        <v>24.4617</v>
      </c>
      <c r="AI18" s="99">
        <v>10.27692</v>
      </c>
      <c r="AJ18" s="101"/>
      <c r="AK18" s="101"/>
      <c r="AL18" s="101"/>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c r="BK18" s="99"/>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c r="CJ18" s="100">
        <v>53.710120000000003</v>
      </c>
      <c r="CK18" s="100"/>
      <c r="CL18" s="100"/>
      <c r="CM18" s="100"/>
      <c r="CN18" s="99">
        <v>191.19621000000001</v>
      </c>
      <c r="CO18" s="98">
        <v>180.55348000000001</v>
      </c>
      <c r="CP18" s="100">
        <v>180.52450999999999</v>
      </c>
      <c r="CQ18" s="100">
        <v>181.33356000000001</v>
      </c>
      <c r="CR18" s="99">
        <v>181.02912000000001</v>
      </c>
      <c r="CS18" s="98"/>
      <c r="CT18" s="99">
        <v>297.29741999999999</v>
      </c>
      <c r="CU18" s="98"/>
      <c r="CV18" s="100"/>
      <c r="CW18" s="102"/>
      <c r="CX18" s="98"/>
      <c r="CY18" s="100">
        <v>6471.6266999999998</v>
      </c>
      <c r="CZ18" s="100"/>
      <c r="DA18" s="99"/>
      <c r="DB18" s="98"/>
      <c r="DC18" s="100"/>
      <c r="DD18" s="100"/>
      <c r="DE18" s="100"/>
      <c r="DF18" s="100"/>
      <c r="DG18" s="100"/>
      <c r="DH18" s="100"/>
      <c r="DI18" s="100"/>
      <c r="DJ18" s="100"/>
      <c r="DK18" s="100"/>
      <c r="DL18" s="100"/>
      <c r="DM18" s="99"/>
      <c r="DN18" s="103"/>
      <c r="DO18" s="104"/>
      <c r="DP18" s="104"/>
      <c r="DQ18" s="105" t="s">
        <v>1369</v>
      </c>
      <c r="DR18" s="98">
        <v>3075.1002600000002</v>
      </c>
      <c r="DS18" s="100">
        <v>765.70601999999997</v>
      </c>
      <c r="DT18" s="100">
        <v>765.70601999999997</v>
      </c>
      <c r="DU18" s="99"/>
      <c r="DV18" s="101"/>
      <c r="DW18" s="98"/>
      <c r="DX18" s="100"/>
      <c r="DY18" s="100"/>
      <c r="DZ18" s="100"/>
      <c r="EA18" s="100"/>
      <c r="EB18" s="102">
        <v>6387</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v>50.925460000000001</v>
      </c>
      <c r="GO18" s="99"/>
      <c r="GP18" s="98"/>
      <c r="GQ18" s="99"/>
      <c r="GR18" s="101"/>
      <c r="GS18" s="101"/>
      <c r="GT18" s="101"/>
      <c r="GU18" s="1"/>
      <c r="GV18" s="101"/>
      <c r="GW18" s="101"/>
      <c r="GX18" s="101"/>
      <c r="GY18" s="101"/>
      <c r="GZ18" s="101"/>
      <c r="HA18" s="101"/>
      <c r="HB18" s="101"/>
      <c r="HC18" s="98"/>
      <c r="HD18" s="99"/>
      <c r="HE18" s="1"/>
      <c r="HF18" s="98">
        <v>3075.1002600000002</v>
      </c>
      <c r="HG18" s="100">
        <v>3013.3417100000001</v>
      </c>
      <c r="HH18" s="99">
        <v>1073.0467000000001</v>
      </c>
    </row>
    <row r="19" spans="1:216" x14ac:dyDescent="0.25">
      <c r="A19" s="1"/>
      <c r="B19" s="97" t="s">
        <v>747</v>
      </c>
      <c r="C19" s="98"/>
      <c r="D19" s="99"/>
      <c r="E19" s="98"/>
      <c r="F19" s="100"/>
      <c r="G19" s="100">
        <v>8.8258700000000001</v>
      </c>
      <c r="H19" s="99">
        <v>8.5166900000000005</v>
      </c>
      <c r="I19" s="98"/>
      <c r="J19" s="99"/>
      <c r="K19" s="98">
        <v>88.059200000000004</v>
      </c>
      <c r="L19" s="99"/>
      <c r="M19" s="98"/>
      <c r="N19" s="100"/>
      <c r="O19" s="100"/>
      <c r="P19" s="100"/>
      <c r="Q19" s="100"/>
      <c r="R19" s="100"/>
      <c r="S19" s="100"/>
      <c r="T19" s="99"/>
      <c r="U19" s="98">
        <v>18.14123</v>
      </c>
      <c r="V19" s="100">
        <v>19.191960000000002</v>
      </c>
      <c r="W19" s="100">
        <v>24.425360000000001</v>
      </c>
      <c r="X19" s="99">
        <v>1.0612699999999999</v>
      </c>
      <c r="Y19" s="101"/>
      <c r="Z19" s="98"/>
      <c r="AA19" s="100"/>
      <c r="AB19" s="99">
        <v>17.295719999999999</v>
      </c>
      <c r="AC19" s="98"/>
      <c r="AD19" s="100"/>
      <c r="AE19" s="100"/>
      <c r="AF19" s="100"/>
      <c r="AG19" s="100">
        <v>12.23925</v>
      </c>
      <c r="AH19" s="100">
        <v>24.4617</v>
      </c>
      <c r="AI19" s="99">
        <v>10.27692</v>
      </c>
      <c r="AJ19" s="101"/>
      <c r="AK19" s="101"/>
      <c r="AL19" s="101"/>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c r="CB19" s="101"/>
      <c r="CC19" s="98"/>
      <c r="CD19" s="100"/>
      <c r="CE19" s="100"/>
      <c r="CF19" s="100"/>
      <c r="CG19" s="100"/>
      <c r="CH19" s="100">
        <v>118.14735</v>
      </c>
      <c r="CI19" s="100"/>
      <c r="CJ19" s="100">
        <v>53.710120000000003</v>
      </c>
      <c r="CK19" s="100"/>
      <c r="CL19" s="100"/>
      <c r="CM19" s="100"/>
      <c r="CN19" s="99">
        <v>191.19621000000001</v>
      </c>
      <c r="CO19" s="98">
        <v>180.55348000000001</v>
      </c>
      <c r="CP19" s="100">
        <v>180.52450999999999</v>
      </c>
      <c r="CQ19" s="100">
        <v>181.33356000000001</v>
      </c>
      <c r="CR19" s="99">
        <v>181.02912000000001</v>
      </c>
      <c r="CS19" s="98"/>
      <c r="CT19" s="99">
        <v>297.29741999999999</v>
      </c>
      <c r="CU19" s="98"/>
      <c r="CV19" s="100"/>
      <c r="CW19" s="102"/>
      <c r="CX19" s="98"/>
      <c r="CY19" s="100">
        <v>6214.4982399999999</v>
      </c>
      <c r="CZ19" s="100"/>
      <c r="DA19" s="99"/>
      <c r="DB19" s="98"/>
      <c r="DC19" s="100"/>
      <c r="DD19" s="100"/>
      <c r="DE19" s="100"/>
      <c r="DF19" s="100"/>
      <c r="DG19" s="100"/>
      <c r="DH19" s="100"/>
      <c r="DI19" s="100"/>
      <c r="DJ19" s="100"/>
      <c r="DK19" s="100"/>
      <c r="DL19" s="100"/>
      <c r="DM19" s="99"/>
      <c r="DN19" s="103"/>
      <c r="DO19" s="104"/>
      <c r="DP19" s="104"/>
      <c r="DQ19" s="105" t="s">
        <v>1369</v>
      </c>
      <c r="DR19" s="98">
        <v>3031.0465899999999</v>
      </c>
      <c r="DS19" s="100">
        <v>765.70601999999997</v>
      </c>
      <c r="DT19" s="100">
        <v>765.70601999999997</v>
      </c>
      <c r="DU19" s="99"/>
      <c r="DV19" s="101"/>
      <c r="DW19" s="98"/>
      <c r="DX19" s="100"/>
      <c r="DY19" s="100"/>
      <c r="DZ19" s="100"/>
      <c r="EA19" s="100"/>
      <c r="EB19" s="102">
        <v>6129.9</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v>50.925460000000001</v>
      </c>
      <c r="GO19" s="99"/>
      <c r="GP19" s="98"/>
      <c r="GQ19" s="99"/>
      <c r="GR19" s="101"/>
      <c r="GS19" s="101"/>
      <c r="GT19" s="101"/>
      <c r="GU19" s="1"/>
      <c r="GV19" s="101"/>
      <c r="GW19" s="101"/>
      <c r="GX19" s="101"/>
      <c r="GY19" s="101"/>
      <c r="GZ19" s="101"/>
      <c r="HA19" s="101"/>
      <c r="HB19" s="101"/>
      <c r="HC19" s="98"/>
      <c r="HD19" s="99"/>
      <c r="HE19" s="1"/>
      <c r="HF19" s="98">
        <v>3031.0465899999999</v>
      </c>
      <c r="HG19" s="100">
        <v>2969.2880399999999</v>
      </c>
      <c r="HH19" s="99">
        <v>1073.0467000000001</v>
      </c>
    </row>
    <row r="20" spans="1:216" x14ac:dyDescent="0.25">
      <c r="A20" s="1"/>
      <c r="B20" s="97" t="s">
        <v>748</v>
      </c>
      <c r="C20" s="98"/>
      <c r="D20" s="99"/>
      <c r="E20" s="98"/>
      <c r="F20" s="100"/>
      <c r="G20" s="100">
        <v>8.8258700000000001</v>
      </c>
      <c r="H20" s="99">
        <v>8.5166900000000005</v>
      </c>
      <c r="I20" s="98"/>
      <c r="J20" s="99"/>
      <c r="K20" s="98">
        <v>88.059200000000004</v>
      </c>
      <c r="L20" s="99"/>
      <c r="M20" s="98"/>
      <c r="N20" s="100"/>
      <c r="O20" s="100"/>
      <c r="P20" s="100"/>
      <c r="Q20" s="100"/>
      <c r="R20" s="100"/>
      <c r="S20" s="100"/>
      <c r="T20" s="99"/>
      <c r="U20" s="98">
        <v>18.14123</v>
      </c>
      <c r="V20" s="100">
        <v>19.191960000000002</v>
      </c>
      <c r="W20" s="100">
        <v>24.425360000000001</v>
      </c>
      <c r="X20" s="99">
        <v>1.0612699999999999</v>
      </c>
      <c r="Y20" s="101"/>
      <c r="Z20" s="98"/>
      <c r="AA20" s="100"/>
      <c r="AB20" s="99">
        <v>17.295719999999999</v>
      </c>
      <c r="AC20" s="98"/>
      <c r="AD20" s="100"/>
      <c r="AE20" s="100"/>
      <c r="AF20" s="100"/>
      <c r="AG20" s="100">
        <v>12.23925</v>
      </c>
      <c r="AH20" s="100">
        <v>24.4617</v>
      </c>
      <c r="AI20" s="99">
        <v>10.27692</v>
      </c>
      <c r="AJ20" s="101"/>
      <c r="AK20" s="101"/>
      <c r="AL20" s="101"/>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c r="CB20" s="101"/>
      <c r="CC20" s="98"/>
      <c r="CD20" s="100"/>
      <c r="CE20" s="100"/>
      <c r="CF20" s="100"/>
      <c r="CG20" s="100"/>
      <c r="CH20" s="100">
        <v>118.14735</v>
      </c>
      <c r="CI20" s="100"/>
      <c r="CJ20" s="100">
        <v>53.710120000000003</v>
      </c>
      <c r="CK20" s="100"/>
      <c r="CL20" s="100"/>
      <c r="CM20" s="100"/>
      <c r="CN20" s="99">
        <v>191.19621000000001</v>
      </c>
      <c r="CO20" s="98">
        <v>180.55348000000001</v>
      </c>
      <c r="CP20" s="100">
        <v>180.52450999999999</v>
      </c>
      <c r="CQ20" s="100">
        <v>181.33356000000001</v>
      </c>
      <c r="CR20" s="99">
        <v>181.02912000000001</v>
      </c>
      <c r="CS20" s="98"/>
      <c r="CT20" s="99">
        <v>297.29741999999999</v>
      </c>
      <c r="CU20" s="98"/>
      <c r="CV20" s="100"/>
      <c r="CW20" s="102"/>
      <c r="CX20" s="98"/>
      <c r="CY20" s="100">
        <v>6039.4949399999996</v>
      </c>
      <c r="CZ20" s="100"/>
      <c r="DA20" s="99"/>
      <c r="DB20" s="98"/>
      <c r="DC20" s="100"/>
      <c r="DD20" s="100"/>
      <c r="DE20" s="100"/>
      <c r="DF20" s="100"/>
      <c r="DG20" s="100"/>
      <c r="DH20" s="100"/>
      <c r="DI20" s="100"/>
      <c r="DJ20" s="100"/>
      <c r="DK20" s="100"/>
      <c r="DL20" s="100"/>
      <c r="DM20" s="99"/>
      <c r="DN20" s="103"/>
      <c r="DO20" s="104"/>
      <c r="DP20" s="104"/>
      <c r="DQ20" s="105" t="s">
        <v>1369</v>
      </c>
      <c r="DR20" s="98">
        <v>3031.0465899999999</v>
      </c>
      <c r="DS20" s="100">
        <v>765.70601999999997</v>
      </c>
      <c r="DT20" s="100">
        <v>765.70601999999997</v>
      </c>
      <c r="DU20" s="99"/>
      <c r="DV20" s="101"/>
      <c r="DW20" s="98"/>
      <c r="DX20" s="100"/>
      <c r="DY20" s="100"/>
      <c r="DZ20" s="100"/>
      <c r="EA20" s="100"/>
      <c r="EB20" s="102">
        <v>5955.1</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v>50.925460000000001</v>
      </c>
      <c r="GO20" s="99"/>
      <c r="GP20" s="98"/>
      <c r="GQ20" s="99"/>
      <c r="GR20" s="101"/>
      <c r="GS20" s="101"/>
      <c r="GT20" s="101"/>
      <c r="GU20" s="1"/>
      <c r="GV20" s="101"/>
      <c r="GW20" s="101"/>
      <c r="GX20" s="101"/>
      <c r="GY20" s="101"/>
      <c r="GZ20" s="101"/>
      <c r="HA20" s="101"/>
      <c r="HB20" s="101"/>
      <c r="HC20" s="98"/>
      <c r="HD20" s="99"/>
      <c r="HE20" s="1"/>
      <c r="HF20" s="98">
        <v>3031.0465899999999</v>
      </c>
      <c r="HG20" s="100">
        <v>2969.2880399999999</v>
      </c>
      <c r="HH20" s="99">
        <v>1073.0467000000001</v>
      </c>
    </row>
    <row r="21" spans="1:216" x14ac:dyDescent="0.25">
      <c r="A21" s="1"/>
      <c r="B21" s="97" t="s">
        <v>749</v>
      </c>
      <c r="C21" s="98"/>
      <c r="D21" s="99"/>
      <c r="E21" s="98"/>
      <c r="F21" s="100"/>
      <c r="G21" s="100">
        <v>8.8258700000000001</v>
      </c>
      <c r="H21" s="99">
        <v>8.5166900000000005</v>
      </c>
      <c r="I21" s="98"/>
      <c r="J21" s="99"/>
      <c r="K21" s="98">
        <v>88.059200000000004</v>
      </c>
      <c r="L21" s="99"/>
      <c r="M21" s="98"/>
      <c r="N21" s="100"/>
      <c r="O21" s="100"/>
      <c r="P21" s="100"/>
      <c r="Q21" s="100"/>
      <c r="R21" s="100"/>
      <c r="S21" s="100"/>
      <c r="T21" s="99"/>
      <c r="U21" s="98">
        <v>18.14123</v>
      </c>
      <c r="V21" s="100">
        <v>19.191960000000002</v>
      </c>
      <c r="W21" s="100">
        <v>24.425360000000001</v>
      </c>
      <c r="X21" s="99">
        <v>1.0612699999999999</v>
      </c>
      <c r="Y21" s="101"/>
      <c r="Z21" s="98"/>
      <c r="AA21" s="100"/>
      <c r="AB21" s="99">
        <v>17.295719999999999</v>
      </c>
      <c r="AC21" s="98"/>
      <c r="AD21" s="100"/>
      <c r="AE21" s="100"/>
      <c r="AF21" s="100"/>
      <c r="AG21" s="100">
        <v>12.23925</v>
      </c>
      <c r="AH21" s="100">
        <v>24.4617</v>
      </c>
      <c r="AI21" s="99">
        <v>10.27692</v>
      </c>
      <c r="AJ21" s="101"/>
      <c r="AK21" s="101"/>
      <c r="AL21" s="101"/>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c r="CB21" s="101"/>
      <c r="CC21" s="98"/>
      <c r="CD21" s="100"/>
      <c r="CE21" s="100"/>
      <c r="CF21" s="100"/>
      <c r="CG21" s="100"/>
      <c r="CH21" s="100">
        <v>118.14735</v>
      </c>
      <c r="CI21" s="100"/>
      <c r="CJ21" s="100">
        <v>53.710120000000003</v>
      </c>
      <c r="CK21" s="100"/>
      <c r="CL21" s="100"/>
      <c r="CM21" s="100"/>
      <c r="CN21" s="99">
        <v>191.19621000000001</v>
      </c>
      <c r="CO21" s="98">
        <v>180.55348000000001</v>
      </c>
      <c r="CP21" s="100">
        <v>180.52450999999999</v>
      </c>
      <c r="CQ21" s="100">
        <v>181.33356000000001</v>
      </c>
      <c r="CR21" s="99">
        <v>181.02912000000001</v>
      </c>
      <c r="CS21" s="98"/>
      <c r="CT21" s="99">
        <v>297.29741999999999</v>
      </c>
      <c r="CU21" s="98"/>
      <c r="CV21" s="100"/>
      <c r="CW21" s="102"/>
      <c r="CX21" s="98"/>
      <c r="CY21" s="100">
        <v>6219.5063200000004</v>
      </c>
      <c r="CZ21" s="100"/>
      <c r="DA21" s="99"/>
      <c r="DB21" s="98"/>
      <c r="DC21" s="100"/>
      <c r="DD21" s="100"/>
      <c r="DE21" s="100"/>
      <c r="DF21" s="100"/>
      <c r="DG21" s="100"/>
      <c r="DH21" s="100"/>
      <c r="DI21" s="100"/>
      <c r="DJ21" s="100"/>
      <c r="DK21" s="100"/>
      <c r="DL21" s="100"/>
      <c r="DM21" s="99"/>
      <c r="DN21" s="103"/>
      <c r="DO21" s="104"/>
      <c r="DP21" s="104"/>
      <c r="DQ21" s="105" t="s">
        <v>1369</v>
      </c>
      <c r="DR21" s="98">
        <v>3031.0465899999999</v>
      </c>
      <c r="DS21" s="100">
        <v>765.70601999999997</v>
      </c>
      <c r="DT21" s="100">
        <v>765.70601999999997</v>
      </c>
      <c r="DU21" s="99"/>
      <c r="DV21" s="101"/>
      <c r="DW21" s="98"/>
      <c r="DX21" s="100"/>
      <c r="DY21" s="100"/>
      <c r="DZ21" s="100"/>
      <c r="EA21" s="100"/>
      <c r="EB21" s="102">
        <v>6132.5</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v>50.925460000000001</v>
      </c>
      <c r="GO21" s="99"/>
      <c r="GP21" s="98"/>
      <c r="GQ21" s="99"/>
      <c r="GR21" s="101"/>
      <c r="GS21" s="101"/>
      <c r="GT21" s="101"/>
      <c r="GU21" s="1"/>
      <c r="GV21" s="101"/>
      <c r="GW21" s="101"/>
      <c r="GX21" s="101"/>
      <c r="GY21" s="101"/>
      <c r="GZ21" s="101"/>
      <c r="HA21" s="101"/>
      <c r="HB21" s="101"/>
      <c r="HC21" s="98"/>
      <c r="HD21" s="99"/>
      <c r="HE21" s="1"/>
      <c r="HF21" s="98">
        <v>3031.0465899999999</v>
      </c>
      <c r="HG21" s="100">
        <v>2969.2880399999999</v>
      </c>
      <c r="HH21" s="99">
        <v>1073.0467000000001</v>
      </c>
    </row>
    <row r="22" spans="1:216" x14ac:dyDescent="0.25">
      <c r="A22" s="1"/>
      <c r="B22" s="97" t="s">
        <v>750</v>
      </c>
      <c r="C22" s="98"/>
      <c r="D22" s="99"/>
      <c r="E22" s="98"/>
      <c r="F22" s="100"/>
      <c r="G22" s="100">
        <v>8.8258700000000001</v>
      </c>
      <c r="H22" s="99">
        <v>8.5166900000000005</v>
      </c>
      <c r="I22" s="98"/>
      <c r="J22" s="99"/>
      <c r="K22" s="98">
        <v>88.059200000000004</v>
      </c>
      <c r="L22" s="99"/>
      <c r="M22" s="98"/>
      <c r="N22" s="100"/>
      <c r="O22" s="100"/>
      <c r="P22" s="100"/>
      <c r="Q22" s="100"/>
      <c r="R22" s="100"/>
      <c r="S22" s="100"/>
      <c r="T22" s="99"/>
      <c r="U22" s="98">
        <v>18.14123</v>
      </c>
      <c r="V22" s="100">
        <v>19.191960000000002</v>
      </c>
      <c r="W22" s="100">
        <v>24.425360000000001</v>
      </c>
      <c r="X22" s="99">
        <v>1.0612699999999999</v>
      </c>
      <c r="Y22" s="101"/>
      <c r="Z22" s="98"/>
      <c r="AA22" s="100"/>
      <c r="AB22" s="99">
        <v>17.295719999999999</v>
      </c>
      <c r="AC22" s="98"/>
      <c r="AD22" s="100"/>
      <c r="AE22" s="100"/>
      <c r="AF22" s="100"/>
      <c r="AG22" s="100">
        <v>12.23925</v>
      </c>
      <c r="AH22" s="100">
        <v>24.4617</v>
      </c>
      <c r="AI22" s="99">
        <v>10.27692</v>
      </c>
      <c r="AJ22" s="101"/>
      <c r="AK22" s="101"/>
      <c r="AL22" s="101"/>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c r="CB22" s="101"/>
      <c r="CC22" s="98"/>
      <c r="CD22" s="100"/>
      <c r="CE22" s="100"/>
      <c r="CF22" s="100"/>
      <c r="CG22" s="100"/>
      <c r="CH22" s="100">
        <v>118.14735</v>
      </c>
      <c r="CI22" s="100"/>
      <c r="CJ22" s="100">
        <v>53.710120000000003</v>
      </c>
      <c r="CK22" s="100"/>
      <c r="CL22" s="100"/>
      <c r="CM22" s="100"/>
      <c r="CN22" s="99">
        <v>191.19621000000001</v>
      </c>
      <c r="CO22" s="98">
        <v>180.55348000000001</v>
      </c>
      <c r="CP22" s="100">
        <v>180.52450999999999</v>
      </c>
      <c r="CQ22" s="100">
        <v>181.33356000000001</v>
      </c>
      <c r="CR22" s="99">
        <v>181.02912000000001</v>
      </c>
      <c r="CS22" s="98"/>
      <c r="CT22" s="99">
        <v>297.29741999999999</v>
      </c>
      <c r="CU22" s="98"/>
      <c r="CV22" s="100"/>
      <c r="CW22" s="102"/>
      <c r="CX22" s="98"/>
      <c r="CY22" s="100">
        <v>6260.7167099999997</v>
      </c>
      <c r="CZ22" s="100"/>
      <c r="DA22" s="99"/>
      <c r="DB22" s="98"/>
      <c r="DC22" s="100"/>
      <c r="DD22" s="100"/>
      <c r="DE22" s="100"/>
      <c r="DF22" s="100"/>
      <c r="DG22" s="100"/>
      <c r="DH22" s="100"/>
      <c r="DI22" s="100"/>
      <c r="DJ22" s="100"/>
      <c r="DK22" s="100"/>
      <c r="DL22" s="100"/>
      <c r="DM22" s="99"/>
      <c r="DN22" s="103"/>
      <c r="DO22" s="104"/>
      <c r="DP22" s="104"/>
      <c r="DQ22" s="105" t="s">
        <v>1370</v>
      </c>
      <c r="DR22" s="98">
        <v>3031.0465899999999</v>
      </c>
      <c r="DS22" s="100">
        <v>765.70601999999997</v>
      </c>
      <c r="DT22" s="100">
        <v>765.70601999999997</v>
      </c>
      <c r="DU22" s="99"/>
      <c r="DV22" s="101"/>
      <c r="DW22" s="98"/>
      <c r="DX22" s="100"/>
      <c r="DY22" s="100"/>
      <c r="DZ22" s="100"/>
      <c r="EA22" s="100"/>
      <c r="EB22" s="102">
        <v>6171</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v>50.925460000000001</v>
      </c>
      <c r="GO22" s="99"/>
      <c r="GP22" s="98"/>
      <c r="GQ22" s="99"/>
      <c r="GR22" s="101"/>
      <c r="GS22" s="101"/>
      <c r="GT22" s="101"/>
      <c r="GU22" s="1"/>
      <c r="GV22" s="101"/>
      <c r="GW22" s="101"/>
      <c r="GX22" s="101"/>
      <c r="GY22" s="101"/>
      <c r="GZ22" s="101"/>
      <c r="HA22" s="101"/>
      <c r="HB22" s="101"/>
      <c r="HC22" s="98"/>
      <c r="HD22" s="99"/>
      <c r="HE22" s="1"/>
      <c r="HF22" s="98">
        <v>3031.0465899999999</v>
      </c>
      <c r="HG22" s="100">
        <v>2969.2880399999999</v>
      </c>
      <c r="HH22" s="99">
        <v>1073.0467000000001</v>
      </c>
    </row>
    <row r="23" spans="1:216" x14ac:dyDescent="0.25">
      <c r="A23" s="1"/>
      <c r="B23" s="97" t="s">
        <v>751</v>
      </c>
      <c r="C23" s="98"/>
      <c r="D23" s="99"/>
      <c r="E23" s="98"/>
      <c r="F23" s="100"/>
      <c r="G23" s="100">
        <v>8.8258700000000001</v>
      </c>
      <c r="H23" s="99">
        <v>8.5166900000000005</v>
      </c>
      <c r="I23" s="98"/>
      <c r="J23" s="99"/>
      <c r="K23" s="98">
        <v>88.059200000000004</v>
      </c>
      <c r="L23" s="99"/>
      <c r="M23" s="98"/>
      <c r="N23" s="100"/>
      <c r="O23" s="100"/>
      <c r="P23" s="100"/>
      <c r="Q23" s="100"/>
      <c r="R23" s="100"/>
      <c r="S23" s="100"/>
      <c r="T23" s="99"/>
      <c r="U23" s="98">
        <v>18.14123</v>
      </c>
      <c r="V23" s="100">
        <v>19.191960000000002</v>
      </c>
      <c r="W23" s="100">
        <v>24.425360000000001</v>
      </c>
      <c r="X23" s="99">
        <v>1.0612699999999999</v>
      </c>
      <c r="Y23" s="101"/>
      <c r="Z23" s="98"/>
      <c r="AA23" s="100"/>
      <c r="AB23" s="99">
        <v>17.295719999999999</v>
      </c>
      <c r="AC23" s="98"/>
      <c r="AD23" s="100"/>
      <c r="AE23" s="100"/>
      <c r="AF23" s="100"/>
      <c r="AG23" s="100">
        <v>12.23925</v>
      </c>
      <c r="AH23" s="100">
        <v>24.4617</v>
      </c>
      <c r="AI23" s="99">
        <v>10.27692</v>
      </c>
      <c r="AJ23" s="101"/>
      <c r="AK23" s="101"/>
      <c r="AL23" s="101"/>
      <c r="AM23" s="98">
        <v>217.12262999999999</v>
      </c>
      <c r="AN23" s="99">
        <v>7.9327300000000003</v>
      </c>
      <c r="AO23" s="98"/>
      <c r="AP23" s="99"/>
      <c r="AQ23" s="101"/>
      <c r="AR23" s="98"/>
      <c r="AS23" s="99"/>
      <c r="AT23" s="101"/>
      <c r="AU23" s="101"/>
      <c r="AV23" s="101"/>
      <c r="AW23" s="98"/>
      <c r="AX23" s="100"/>
      <c r="AY23" s="99">
        <v>286.56643000000003</v>
      </c>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c r="CB23" s="101"/>
      <c r="CC23" s="98"/>
      <c r="CD23" s="100"/>
      <c r="CE23" s="100"/>
      <c r="CF23" s="100"/>
      <c r="CG23" s="100"/>
      <c r="CH23" s="100">
        <v>118.14735</v>
      </c>
      <c r="CI23" s="100"/>
      <c r="CJ23" s="100">
        <v>53.710120000000003</v>
      </c>
      <c r="CK23" s="100"/>
      <c r="CL23" s="100"/>
      <c r="CM23" s="100"/>
      <c r="CN23" s="99">
        <v>191.19621000000001</v>
      </c>
      <c r="CO23" s="98">
        <v>180.55348000000001</v>
      </c>
      <c r="CP23" s="100">
        <v>180.52450999999999</v>
      </c>
      <c r="CQ23" s="100">
        <v>181.33356000000001</v>
      </c>
      <c r="CR23" s="99">
        <v>181.02912000000001</v>
      </c>
      <c r="CS23" s="98"/>
      <c r="CT23" s="99">
        <v>297.29741999999999</v>
      </c>
      <c r="CU23" s="98"/>
      <c r="CV23" s="100"/>
      <c r="CW23" s="102"/>
      <c r="CX23" s="98"/>
      <c r="CY23" s="100">
        <v>6384.4016099999999</v>
      </c>
      <c r="CZ23" s="100"/>
      <c r="DA23" s="99"/>
      <c r="DB23" s="98"/>
      <c r="DC23" s="100"/>
      <c r="DD23" s="100"/>
      <c r="DE23" s="100"/>
      <c r="DF23" s="100"/>
      <c r="DG23" s="100"/>
      <c r="DH23" s="100"/>
      <c r="DI23" s="100"/>
      <c r="DJ23" s="100"/>
      <c r="DK23" s="100"/>
      <c r="DL23" s="100"/>
      <c r="DM23" s="99"/>
      <c r="DN23" s="103"/>
      <c r="DO23" s="104"/>
      <c r="DP23" s="104"/>
      <c r="DQ23" s="105" t="s">
        <v>1370</v>
      </c>
      <c r="DR23" s="98">
        <v>3317.6130199999998</v>
      </c>
      <c r="DS23" s="100">
        <v>1052.2724499999999</v>
      </c>
      <c r="DT23" s="100">
        <v>1052.2724499999999</v>
      </c>
      <c r="DU23" s="99"/>
      <c r="DV23" s="101"/>
      <c r="DW23" s="98"/>
      <c r="DX23" s="100"/>
      <c r="DY23" s="100"/>
      <c r="DZ23" s="100"/>
      <c r="EA23" s="100"/>
      <c r="EB23" s="102">
        <v>6294.3</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v>50.925460000000001</v>
      </c>
      <c r="GO23" s="99"/>
      <c r="GP23" s="98"/>
      <c r="GQ23" s="99"/>
      <c r="GR23" s="101"/>
      <c r="GS23" s="101"/>
      <c r="GT23" s="101"/>
      <c r="GU23" s="1"/>
      <c r="GV23" s="101"/>
      <c r="GW23" s="101"/>
      <c r="GX23" s="101"/>
      <c r="GY23" s="101"/>
      <c r="GZ23" s="101"/>
      <c r="HA23" s="101"/>
      <c r="HB23" s="101"/>
      <c r="HC23" s="98"/>
      <c r="HD23" s="99"/>
      <c r="HE23" s="1"/>
      <c r="HF23" s="98">
        <v>3317.6130199999998</v>
      </c>
      <c r="HG23" s="100">
        <v>3255.8544700000002</v>
      </c>
      <c r="HH23" s="99">
        <v>1073.0467000000001</v>
      </c>
    </row>
    <row r="24" spans="1:216" x14ac:dyDescent="0.25">
      <c r="A24" s="1"/>
      <c r="B24" s="97" t="s">
        <v>752</v>
      </c>
      <c r="C24" s="98"/>
      <c r="D24" s="99"/>
      <c r="E24" s="98"/>
      <c r="F24" s="100"/>
      <c r="G24" s="100">
        <v>8.8258700000000001</v>
      </c>
      <c r="H24" s="99">
        <v>8.5166900000000005</v>
      </c>
      <c r="I24" s="98"/>
      <c r="J24" s="99"/>
      <c r="K24" s="98">
        <v>88.059200000000004</v>
      </c>
      <c r="L24" s="99"/>
      <c r="M24" s="98"/>
      <c r="N24" s="100"/>
      <c r="O24" s="100"/>
      <c r="P24" s="100"/>
      <c r="Q24" s="100"/>
      <c r="R24" s="100"/>
      <c r="S24" s="100"/>
      <c r="T24" s="99"/>
      <c r="U24" s="98">
        <v>18.14123</v>
      </c>
      <c r="V24" s="100">
        <v>19.191960000000002</v>
      </c>
      <c r="W24" s="100">
        <v>24.425360000000001</v>
      </c>
      <c r="X24" s="99">
        <v>1.0612699999999999</v>
      </c>
      <c r="Y24" s="101"/>
      <c r="Z24" s="98"/>
      <c r="AA24" s="100"/>
      <c r="AB24" s="99">
        <v>17.295719999999999</v>
      </c>
      <c r="AC24" s="98"/>
      <c r="AD24" s="100"/>
      <c r="AE24" s="100"/>
      <c r="AF24" s="100"/>
      <c r="AG24" s="100">
        <v>12.23925</v>
      </c>
      <c r="AH24" s="100">
        <v>24.4617</v>
      </c>
      <c r="AI24" s="99">
        <v>10.27692</v>
      </c>
      <c r="AJ24" s="101"/>
      <c r="AK24" s="101"/>
      <c r="AL24" s="101"/>
      <c r="AM24" s="98">
        <v>217.12262999999999</v>
      </c>
      <c r="AN24" s="99">
        <v>7.9327300000000003</v>
      </c>
      <c r="AO24" s="98"/>
      <c r="AP24" s="99"/>
      <c r="AQ24" s="101"/>
      <c r="AR24" s="98"/>
      <c r="AS24" s="99"/>
      <c r="AT24" s="101"/>
      <c r="AU24" s="101"/>
      <c r="AV24" s="101"/>
      <c r="AW24" s="98"/>
      <c r="AX24" s="100"/>
      <c r="AY24" s="99">
        <v>286.56643000000003</v>
      </c>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c r="CB24" s="101"/>
      <c r="CC24" s="98"/>
      <c r="CD24" s="100"/>
      <c r="CE24" s="100"/>
      <c r="CF24" s="100"/>
      <c r="CG24" s="100"/>
      <c r="CH24" s="100">
        <v>118.14735</v>
      </c>
      <c r="CI24" s="100"/>
      <c r="CJ24" s="100">
        <v>53.710120000000003</v>
      </c>
      <c r="CK24" s="100"/>
      <c r="CL24" s="100"/>
      <c r="CM24" s="100"/>
      <c r="CN24" s="99">
        <v>191.19621000000001</v>
      </c>
      <c r="CO24" s="98">
        <v>180.55348000000001</v>
      </c>
      <c r="CP24" s="100">
        <v>180.52450999999999</v>
      </c>
      <c r="CQ24" s="100">
        <v>181.33356000000001</v>
      </c>
      <c r="CR24" s="99">
        <v>181.02912000000001</v>
      </c>
      <c r="CS24" s="98"/>
      <c r="CT24" s="99">
        <v>297.29741999999999</v>
      </c>
      <c r="CU24" s="98"/>
      <c r="CV24" s="100"/>
      <c r="CW24" s="102"/>
      <c r="CX24" s="98"/>
      <c r="CY24" s="100">
        <v>6568.9127900000003</v>
      </c>
      <c r="CZ24" s="100"/>
      <c r="DA24" s="99"/>
      <c r="DB24" s="98"/>
      <c r="DC24" s="100"/>
      <c r="DD24" s="100"/>
      <c r="DE24" s="100"/>
      <c r="DF24" s="100"/>
      <c r="DG24" s="100"/>
      <c r="DH24" s="100"/>
      <c r="DI24" s="100"/>
      <c r="DJ24" s="100"/>
      <c r="DK24" s="100"/>
      <c r="DL24" s="100"/>
      <c r="DM24" s="99"/>
      <c r="DN24" s="103"/>
      <c r="DO24" s="104"/>
      <c r="DP24" s="104"/>
      <c r="DQ24" s="105" t="s">
        <v>1370</v>
      </c>
      <c r="DR24" s="98">
        <v>3317.6130199999998</v>
      </c>
      <c r="DS24" s="100">
        <v>1052.2724499999999</v>
      </c>
      <c r="DT24" s="100">
        <v>1052.2724499999999</v>
      </c>
      <c r="DU24" s="99"/>
      <c r="DV24" s="101"/>
      <c r="DW24" s="98"/>
      <c r="DX24" s="100"/>
      <c r="DY24" s="100"/>
      <c r="DZ24" s="100"/>
      <c r="EA24" s="100"/>
      <c r="EB24" s="102">
        <v>6478</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v>50.925460000000001</v>
      </c>
      <c r="GO24" s="99"/>
      <c r="GP24" s="98"/>
      <c r="GQ24" s="99"/>
      <c r="GR24" s="101"/>
      <c r="GS24" s="101"/>
      <c r="GT24" s="101"/>
      <c r="GU24" s="1"/>
      <c r="GV24" s="101"/>
      <c r="GW24" s="101"/>
      <c r="GX24" s="101"/>
      <c r="GY24" s="101"/>
      <c r="GZ24" s="101"/>
      <c r="HA24" s="101"/>
      <c r="HB24" s="101"/>
      <c r="HC24" s="98"/>
      <c r="HD24" s="99"/>
      <c r="HE24" s="1"/>
      <c r="HF24" s="98">
        <v>3317.6130199999998</v>
      </c>
      <c r="HG24" s="100">
        <v>3255.8544700000002</v>
      </c>
      <c r="HH24" s="99">
        <v>1073.0467000000001</v>
      </c>
    </row>
    <row r="25" spans="1:216" x14ac:dyDescent="0.25">
      <c r="A25" s="1"/>
      <c r="B25" s="97" t="s">
        <v>753</v>
      </c>
      <c r="C25" s="98"/>
      <c r="D25" s="99"/>
      <c r="E25" s="98"/>
      <c r="F25" s="100"/>
      <c r="G25" s="100">
        <v>8.8258700000000001</v>
      </c>
      <c r="H25" s="99">
        <v>8.5166900000000005</v>
      </c>
      <c r="I25" s="98"/>
      <c r="J25" s="99"/>
      <c r="K25" s="98">
        <v>88.059200000000004</v>
      </c>
      <c r="L25" s="99"/>
      <c r="M25" s="98"/>
      <c r="N25" s="100"/>
      <c r="O25" s="100"/>
      <c r="P25" s="100"/>
      <c r="Q25" s="100"/>
      <c r="R25" s="100"/>
      <c r="S25" s="100"/>
      <c r="T25" s="99"/>
      <c r="U25" s="98">
        <v>18.14123</v>
      </c>
      <c r="V25" s="100">
        <v>19.191960000000002</v>
      </c>
      <c r="W25" s="100">
        <v>24.425360000000001</v>
      </c>
      <c r="X25" s="99">
        <v>1.0612699999999999</v>
      </c>
      <c r="Y25" s="101"/>
      <c r="Z25" s="98"/>
      <c r="AA25" s="100"/>
      <c r="AB25" s="99">
        <v>17.295719999999999</v>
      </c>
      <c r="AC25" s="98"/>
      <c r="AD25" s="100"/>
      <c r="AE25" s="100"/>
      <c r="AF25" s="100"/>
      <c r="AG25" s="100">
        <v>12.23925</v>
      </c>
      <c r="AH25" s="100">
        <v>24.4617</v>
      </c>
      <c r="AI25" s="99">
        <v>10.27692</v>
      </c>
      <c r="AJ25" s="101"/>
      <c r="AK25" s="101"/>
      <c r="AL25" s="101"/>
      <c r="AM25" s="98">
        <v>217.12262999999999</v>
      </c>
      <c r="AN25" s="99">
        <v>7.9327300000000003</v>
      </c>
      <c r="AO25" s="98"/>
      <c r="AP25" s="99"/>
      <c r="AQ25" s="101"/>
      <c r="AR25" s="98"/>
      <c r="AS25" s="99"/>
      <c r="AT25" s="101"/>
      <c r="AU25" s="101"/>
      <c r="AV25" s="101"/>
      <c r="AW25" s="98"/>
      <c r="AX25" s="100"/>
      <c r="AY25" s="99">
        <v>286.56643000000003</v>
      </c>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c r="BV25" s="100">
        <v>206.49456000000001</v>
      </c>
      <c r="BW25" s="100">
        <v>206.11548999999999</v>
      </c>
      <c r="BX25" s="100">
        <v>205.99002999999999</v>
      </c>
      <c r="BY25" s="99"/>
      <c r="BZ25" s="98">
        <v>17.41583</v>
      </c>
      <c r="CA25" s="99"/>
      <c r="CB25" s="101"/>
      <c r="CC25" s="98"/>
      <c r="CD25" s="100"/>
      <c r="CE25" s="100"/>
      <c r="CF25" s="100"/>
      <c r="CG25" s="100"/>
      <c r="CH25" s="100">
        <v>118.14735</v>
      </c>
      <c r="CI25" s="100"/>
      <c r="CJ25" s="100">
        <v>53.710120000000003</v>
      </c>
      <c r="CK25" s="100"/>
      <c r="CL25" s="100"/>
      <c r="CM25" s="100"/>
      <c r="CN25" s="99">
        <v>191.19621000000001</v>
      </c>
      <c r="CO25" s="98">
        <v>180.55348000000001</v>
      </c>
      <c r="CP25" s="100">
        <v>180.52450999999999</v>
      </c>
      <c r="CQ25" s="100">
        <v>181.33356000000001</v>
      </c>
      <c r="CR25" s="99">
        <v>181.02912000000001</v>
      </c>
      <c r="CS25" s="98"/>
      <c r="CT25" s="99">
        <v>297.29741999999999</v>
      </c>
      <c r="CU25" s="98"/>
      <c r="CV25" s="100"/>
      <c r="CW25" s="102"/>
      <c r="CX25" s="98"/>
      <c r="CY25" s="100">
        <v>6683.4139500000001</v>
      </c>
      <c r="CZ25" s="100"/>
      <c r="DA25" s="99"/>
      <c r="DB25" s="98"/>
      <c r="DC25" s="100"/>
      <c r="DD25" s="100"/>
      <c r="DE25" s="100"/>
      <c r="DF25" s="100"/>
      <c r="DG25" s="100"/>
      <c r="DH25" s="100"/>
      <c r="DI25" s="100"/>
      <c r="DJ25" s="100"/>
      <c r="DK25" s="100"/>
      <c r="DL25" s="100"/>
      <c r="DM25" s="99"/>
      <c r="DN25" s="103"/>
      <c r="DO25" s="104"/>
      <c r="DP25" s="104"/>
      <c r="DQ25" s="105" t="s">
        <v>1370</v>
      </c>
      <c r="DR25" s="98">
        <v>3317.6130199999998</v>
      </c>
      <c r="DS25" s="100">
        <v>1052.2724499999999</v>
      </c>
      <c r="DT25" s="100">
        <v>1052.2724499999999</v>
      </c>
      <c r="DU25" s="99"/>
      <c r="DV25" s="101"/>
      <c r="DW25" s="98"/>
      <c r="DX25" s="100"/>
      <c r="DY25" s="100"/>
      <c r="DZ25" s="100"/>
      <c r="EA25" s="100"/>
      <c r="EB25" s="102">
        <v>6592.4</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v>50.925460000000001</v>
      </c>
      <c r="GO25" s="99"/>
      <c r="GP25" s="98"/>
      <c r="GQ25" s="99"/>
      <c r="GR25" s="101"/>
      <c r="GS25" s="101"/>
      <c r="GT25" s="101"/>
      <c r="GU25" s="1"/>
      <c r="GV25" s="101"/>
      <c r="GW25" s="101"/>
      <c r="GX25" s="101"/>
      <c r="GY25" s="101"/>
      <c r="GZ25" s="101"/>
      <c r="HA25" s="101"/>
      <c r="HB25" s="101"/>
      <c r="HC25" s="98"/>
      <c r="HD25" s="99"/>
      <c r="HE25" s="1"/>
      <c r="HF25" s="98">
        <v>3317.6130199999998</v>
      </c>
      <c r="HG25" s="100">
        <v>3255.8544700000002</v>
      </c>
      <c r="HH25" s="99">
        <v>1073.0467000000001</v>
      </c>
    </row>
    <row r="26" spans="1:216" x14ac:dyDescent="0.25">
      <c r="A26" s="1"/>
      <c r="B26" s="97" t="s">
        <v>754</v>
      </c>
      <c r="C26" s="98"/>
      <c r="D26" s="99"/>
      <c r="E26" s="98"/>
      <c r="F26" s="100"/>
      <c r="G26" s="100">
        <v>8.8258700000000001</v>
      </c>
      <c r="H26" s="99">
        <v>8.5166900000000005</v>
      </c>
      <c r="I26" s="98"/>
      <c r="J26" s="99"/>
      <c r="K26" s="98">
        <v>88.059200000000004</v>
      </c>
      <c r="L26" s="99"/>
      <c r="M26" s="98"/>
      <c r="N26" s="100"/>
      <c r="O26" s="100"/>
      <c r="P26" s="100"/>
      <c r="Q26" s="100"/>
      <c r="R26" s="100"/>
      <c r="S26" s="100"/>
      <c r="T26" s="99"/>
      <c r="U26" s="98">
        <v>18.14123</v>
      </c>
      <c r="V26" s="100">
        <v>19.191960000000002</v>
      </c>
      <c r="W26" s="100">
        <v>24.425360000000001</v>
      </c>
      <c r="X26" s="99">
        <v>1.0612699999999999</v>
      </c>
      <c r="Y26" s="101"/>
      <c r="Z26" s="98"/>
      <c r="AA26" s="100"/>
      <c r="AB26" s="99">
        <v>17.295719999999999</v>
      </c>
      <c r="AC26" s="98"/>
      <c r="AD26" s="100"/>
      <c r="AE26" s="100"/>
      <c r="AF26" s="100"/>
      <c r="AG26" s="100">
        <v>12.23925</v>
      </c>
      <c r="AH26" s="100">
        <v>24.4617</v>
      </c>
      <c r="AI26" s="99">
        <v>10.27692</v>
      </c>
      <c r="AJ26" s="101"/>
      <c r="AK26" s="101"/>
      <c r="AL26" s="101"/>
      <c r="AM26" s="98">
        <v>217.12262999999999</v>
      </c>
      <c r="AN26" s="99">
        <v>7.9327300000000003</v>
      </c>
      <c r="AO26" s="98"/>
      <c r="AP26" s="99"/>
      <c r="AQ26" s="101"/>
      <c r="AR26" s="98"/>
      <c r="AS26" s="99"/>
      <c r="AT26" s="101"/>
      <c r="AU26" s="101"/>
      <c r="AV26" s="101"/>
      <c r="AW26" s="98"/>
      <c r="AX26" s="100"/>
      <c r="AY26" s="99">
        <v>286.56643000000003</v>
      </c>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c r="BV26" s="100">
        <v>206.49456000000001</v>
      </c>
      <c r="BW26" s="100">
        <v>206.11548999999999</v>
      </c>
      <c r="BX26" s="100">
        <v>205.99002999999999</v>
      </c>
      <c r="BY26" s="99"/>
      <c r="BZ26" s="98">
        <v>17.41583</v>
      </c>
      <c r="CA26" s="99"/>
      <c r="CB26" s="101"/>
      <c r="CC26" s="98"/>
      <c r="CD26" s="100"/>
      <c r="CE26" s="100"/>
      <c r="CF26" s="100"/>
      <c r="CG26" s="100"/>
      <c r="CH26" s="100">
        <v>118.14735</v>
      </c>
      <c r="CI26" s="100"/>
      <c r="CJ26" s="100">
        <v>53.710120000000003</v>
      </c>
      <c r="CK26" s="100"/>
      <c r="CL26" s="100"/>
      <c r="CM26" s="100"/>
      <c r="CN26" s="99">
        <v>191.19621000000001</v>
      </c>
      <c r="CO26" s="98">
        <v>180.55348000000001</v>
      </c>
      <c r="CP26" s="100">
        <v>180.52450999999999</v>
      </c>
      <c r="CQ26" s="100">
        <v>181.33356000000001</v>
      </c>
      <c r="CR26" s="99">
        <v>181.02912000000001</v>
      </c>
      <c r="CS26" s="98"/>
      <c r="CT26" s="99">
        <v>297.29741999999999</v>
      </c>
      <c r="CU26" s="98"/>
      <c r="CV26" s="100"/>
      <c r="CW26" s="102"/>
      <c r="CX26" s="98"/>
      <c r="CY26" s="100">
        <v>6589.5250800000003</v>
      </c>
      <c r="CZ26" s="100"/>
      <c r="DA26" s="99"/>
      <c r="DB26" s="98"/>
      <c r="DC26" s="100"/>
      <c r="DD26" s="100"/>
      <c r="DE26" s="100"/>
      <c r="DF26" s="100"/>
      <c r="DG26" s="100"/>
      <c r="DH26" s="100"/>
      <c r="DI26" s="100"/>
      <c r="DJ26" s="100"/>
      <c r="DK26" s="100"/>
      <c r="DL26" s="100"/>
      <c r="DM26" s="99"/>
      <c r="DN26" s="103"/>
      <c r="DO26" s="104"/>
      <c r="DP26" s="104"/>
      <c r="DQ26" s="105" t="s">
        <v>1370</v>
      </c>
      <c r="DR26" s="98">
        <v>3317.6130199999998</v>
      </c>
      <c r="DS26" s="100">
        <v>1052.2724499999999</v>
      </c>
      <c r="DT26" s="100">
        <v>1052.2724499999999</v>
      </c>
      <c r="DU26" s="99"/>
      <c r="DV26" s="101"/>
      <c r="DW26" s="98"/>
      <c r="DX26" s="100"/>
      <c r="DY26" s="100"/>
      <c r="DZ26" s="100"/>
      <c r="EA26" s="100"/>
      <c r="EB26" s="102">
        <v>6498.4</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v>50.925460000000001</v>
      </c>
      <c r="GO26" s="99"/>
      <c r="GP26" s="98"/>
      <c r="GQ26" s="99"/>
      <c r="GR26" s="101"/>
      <c r="GS26" s="101"/>
      <c r="GT26" s="101"/>
      <c r="GU26" s="1"/>
      <c r="GV26" s="101"/>
      <c r="GW26" s="101"/>
      <c r="GX26" s="101"/>
      <c r="GY26" s="101"/>
      <c r="GZ26" s="101"/>
      <c r="HA26" s="101"/>
      <c r="HB26" s="101"/>
      <c r="HC26" s="98"/>
      <c r="HD26" s="99"/>
      <c r="HE26" s="1"/>
      <c r="HF26" s="98">
        <v>3317.6130199999998</v>
      </c>
      <c r="HG26" s="100">
        <v>3255.8544700000002</v>
      </c>
      <c r="HH26" s="99">
        <v>1073.0467000000001</v>
      </c>
    </row>
    <row r="27" spans="1:216" x14ac:dyDescent="0.25">
      <c r="A27" s="1"/>
      <c r="B27" s="97" t="s">
        <v>755</v>
      </c>
      <c r="C27" s="98"/>
      <c r="D27" s="99"/>
      <c r="E27" s="98"/>
      <c r="F27" s="100"/>
      <c r="G27" s="100">
        <v>8.8258700000000001</v>
      </c>
      <c r="H27" s="99">
        <v>8.5166900000000005</v>
      </c>
      <c r="I27" s="98"/>
      <c r="J27" s="99"/>
      <c r="K27" s="98">
        <v>88.059200000000004</v>
      </c>
      <c r="L27" s="99"/>
      <c r="M27" s="98"/>
      <c r="N27" s="100"/>
      <c r="O27" s="100"/>
      <c r="P27" s="100"/>
      <c r="Q27" s="100"/>
      <c r="R27" s="100"/>
      <c r="S27" s="100"/>
      <c r="T27" s="99"/>
      <c r="U27" s="98">
        <v>18.14123</v>
      </c>
      <c r="V27" s="100">
        <v>19.191960000000002</v>
      </c>
      <c r="W27" s="100">
        <v>24.425360000000001</v>
      </c>
      <c r="X27" s="99">
        <v>1.0612699999999999</v>
      </c>
      <c r="Y27" s="101"/>
      <c r="Z27" s="98"/>
      <c r="AA27" s="100"/>
      <c r="AB27" s="99">
        <v>17.295719999999999</v>
      </c>
      <c r="AC27" s="98"/>
      <c r="AD27" s="100"/>
      <c r="AE27" s="100"/>
      <c r="AF27" s="100"/>
      <c r="AG27" s="100">
        <v>12.23925</v>
      </c>
      <c r="AH27" s="100">
        <v>24.4617</v>
      </c>
      <c r="AI27" s="99">
        <v>10.27692</v>
      </c>
      <c r="AJ27" s="101"/>
      <c r="AK27" s="101"/>
      <c r="AL27" s="101"/>
      <c r="AM27" s="98">
        <v>217.12262999999999</v>
      </c>
      <c r="AN27" s="99">
        <v>7.9327300000000003</v>
      </c>
      <c r="AO27" s="98"/>
      <c r="AP27" s="99"/>
      <c r="AQ27" s="101"/>
      <c r="AR27" s="98"/>
      <c r="AS27" s="99"/>
      <c r="AT27" s="101"/>
      <c r="AU27" s="101"/>
      <c r="AV27" s="101"/>
      <c r="AW27" s="98"/>
      <c r="AX27" s="100"/>
      <c r="AY27" s="99">
        <v>286.56643000000003</v>
      </c>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c r="BV27" s="100">
        <v>206.49456000000001</v>
      </c>
      <c r="BW27" s="100">
        <v>206.11548999999999</v>
      </c>
      <c r="BX27" s="100">
        <v>205.99002999999999</v>
      </c>
      <c r="BY27" s="99"/>
      <c r="BZ27" s="98">
        <v>17.41583</v>
      </c>
      <c r="CA27" s="99"/>
      <c r="CB27" s="101"/>
      <c r="CC27" s="98"/>
      <c r="CD27" s="100"/>
      <c r="CE27" s="100"/>
      <c r="CF27" s="100"/>
      <c r="CG27" s="100"/>
      <c r="CH27" s="100">
        <v>118.14735</v>
      </c>
      <c r="CI27" s="100"/>
      <c r="CJ27" s="100">
        <v>53.710120000000003</v>
      </c>
      <c r="CK27" s="100"/>
      <c r="CL27" s="100"/>
      <c r="CM27" s="100"/>
      <c r="CN27" s="99">
        <v>191.19621000000001</v>
      </c>
      <c r="CO27" s="98">
        <v>180.55348000000001</v>
      </c>
      <c r="CP27" s="100">
        <v>180.52450999999999</v>
      </c>
      <c r="CQ27" s="100">
        <v>181.33356000000001</v>
      </c>
      <c r="CR27" s="99">
        <v>181.02912000000001</v>
      </c>
      <c r="CS27" s="98"/>
      <c r="CT27" s="99">
        <v>297.29741999999999</v>
      </c>
      <c r="CU27" s="98"/>
      <c r="CV27" s="100"/>
      <c r="CW27" s="102"/>
      <c r="CX27" s="98"/>
      <c r="CY27" s="100">
        <v>6877.1801800000003</v>
      </c>
      <c r="CZ27" s="100"/>
      <c r="DA27" s="99"/>
      <c r="DB27" s="98"/>
      <c r="DC27" s="100"/>
      <c r="DD27" s="100"/>
      <c r="DE27" s="100"/>
      <c r="DF27" s="100"/>
      <c r="DG27" s="100"/>
      <c r="DH27" s="100"/>
      <c r="DI27" s="100"/>
      <c r="DJ27" s="100"/>
      <c r="DK27" s="100"/>
      <c r="DL27" s="100"/>
      <c r="DM27" s="99"/>
      <c r="DN27" s="103"/>
      <c r="DO27" s="104"/>
      <c r="DP27" s="104"/>
      <c r="DQ27" s="105" t="s">
        <v>1370</v>
      </c>
      <c r="DR27" s="98">
        <v>3317.6130199999998</v>
      </c>
      <c r="DS27" s="100">
        <v>1052.2724499999999</v>
      </c>
      <c r="DT27" s="100">
        <v>1052.2724499999999</v>
      </c>
      <c r="DU27" s="99"/>
      <c r="DV27" s="101"/>
      <c r="DW27" s="98"/>
      <c r="DX27" s="100"/>
      <c r="DY27" s="100"/>
      <c r="DZ27" s="100"/>
      <c r="EA27" s="100"/>
      <c r="EB27" s="102">
        <v>6786.3</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v>50.925460000000001</v>
      </c>
      <c r="GO27" s="99"/>
      <c r="GP27" s="98"/>
      <c r="GQ27" s="99"/>
      <c r="GR27" s="101"/>
      <c r="GS27" s="101"/>
      <c r="GT27" s="101"/>
      <c r="GU27" s="1"/>
      <c r="GV27" s="101"/>
      <c r="GW27" s="101"/>
      <c r="GX27" s="101"/>
      <c r="GY27" s="101"/>
      <c r="GZ27" s="101"/>
      <c r="HA27" s="101"/>
      <c r="HB27" s="101"/>
      <c r="HC27" s="98"/>
      <c r="HD27" s="99"/>
      <c r="HE27" s="1"/>
      <c r="HF27" s="98">
        <v>3317.6130199999998</v>
      </c>
      <c r="HG27" s="100">
        <v>3255.8544700000002</v>
      </c>
      <c r="HH27" s="99">
        <v>1073.0467000000001</v>
      </c>
    </row>
    <row r="28" spans="1:216" x14ac:dyDescent="0.25">
      <c r="A28" s="1"/>
      <c r="B28" s="97" t="s">
        <v>756</v>
      </c>
      <c r="C28" s="98"/>
      <c r="D28" s="99"/>
      <c r="E28" s="98"/>
      <c r="F28" s="100"/>
      <c r="G28" s="100">
        <v>8.8258700000000001</v>
      </c>
      <c r="H28" s="99">
        <v>8.5166900000000005</v>
      </c>
      <c r="I28" s="98"/>
      <c r="J28" s="99"/>
      <c r="K28" s="98">
        <v>88.059200000000004</v>
      </c>
      <c r="L28" s="99"/>
      <c r="M28" s="98"/>
      <c r="N28" s="100"/>
      <c r="O28" s="100"/>
      <c r="P28" s="100"/>
      <c r="Q28" s="100"/>
      <c r="R28" s="100"/>
      <c r="S28" s="100"/>
      <c r="T28" s="99"/>
      <c r="U28" s="98">
        <v>18.14123</v>
      </c>
      <c r="V28" s="100">
        <v>19.191960000000002</v>
      </c>
      <c r="W28" s="100">
        <v>24.425360000000001</v>
      </c>
      <c r="X28" s="99">
        <v>1.0612699999999999</v>
      </c>
      <c r="Y28" s="101"/>
      <c r="Z28" s="98"/>
      <c r="AA28" s="100"/>
      <c r="AB28" s="99">
        <v>17.295719999999999</v>
      </c>
      <c r="AC28" s="98"/>
      <c r="AD28" s="100"/>
      <c r="AE28" s="100"/>
      <c r="AF28" s="100"/>
      <c r="AG28" s="100">
        <v>12.23925</v>
      </c>
      <c r="AH28" s="100">
        <v>24.4617</v>
      </c>
      <c r="AI28" s="99">
        <v>10.27692</v>
      </c>
      <c r="AJ28" s="101"/>
      <c r="AK28" s="101"/>
      <c r="AL28" s="101"/>
      <c r="AM28" s="98">
        <v>217.12262999999999</v>
      </c>
      <c r="AN28" s="99">
        <v>7.9327300000000003</v>
      </c>
      <c r="AO28" s="98"/>
      <c r="AP28" s="99"/>
      <c r="AQ28" s="101"/>
      <c r="AR28" s="98"/>
      <c r="AS28" s="99"/>
      <c r="AT28" s="101"/>
      <c r="AU28" s="101"/>
      <c r="AV28" s="101"/>
      <c r="AW28" s="98"/>
      <c r="AX28" s="100"/>
      <c r="AY28" s="99">
        <v>286.56643000000003</v>
      </c>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c r="BV28" s="100">
        <v>206.49456000000001</v>
      </c>
      <c r="BW28" s="100">
        <v>206.11548999999999</v>
      </c>
      <c r="BX28" s="100">
        <v>205.99002999999999</v>
      </c>
      <c r="BY28" s="99"/>
      <c r="BZ28" s="98">
        <v>17.41583</v>
      </c>
      <c r="CA28" s="99"/>
      <c r="CB28" s="101"/>
      <c r="CC28" s="98"/>
      <c r="CD28" s="100"/>
      <c r="CE28" s="100"/>
      <c r="CF28" s="100"/>
      <c r="CG28" s="100"/>
      <c r="CH28" s="100">
        <v>118.14735</v>
      </c>
      <c r="CI28" s="100"/>
      <c r="CJ28" s="100">
        <v>53.710120000000003</v>
      </c>
      <c r="CK28" s="100"/>
      <c r="CL28" s="100"/>
      <c r="CM28" s="100"/>
      <c r="CN28" s="99">
        <v>191.19621000000001</v>
      </c>
      <c r="CO28" s="98">
        <v>180.55348000000001</v>
      </c>
      <c r="CP28" s="100">
        <v>180.52450999999999</v>
      </c>
      <c r="CQ28" s="100">
        <v>181.33356000000001</v>
      </c>
      <c r="CR28" s="99">
        <v>181.02912000000001</v>
      </c>
      <c r="CS28" s="98"/>
      <c r="CT28" s="99">
        <v>297.29741999999999</v>
      </c>
      <c r="CU28" s="98"/>
      <c r="CV28" s="100"/>
      <c r="CW28" s="102"/>
      <c r="CX28" s="98"/>
      <c r="CY28" s="100">
        <v>6915.2781199999999</v>
      </c>
      <c r="CZ28" s="100"/>
      <c r="DA28" s="99"/>
      <c r="DB28" s="98"/>
      <c r="DC28" s="100"/>
      <c r="DD28" s="100"/>
      <c r="DE28" s="100"/>
      <c r="DF28" s="100"/>
      <c r="DG28" s="100"/>
      <c r="DH28" s="100"/>
      <c r="DI28" s="100"/>
      <c r="DJ28" s="100"/>
      <c r="DK28" s="100"/>
      <c r="DL28" s="100"/>
      <c r="DM28" s="99"/>
      <c r="DN28" s="103"/>
      <c r="DO28" s="104"/>
      <c r="DP28" s="104"/>
      <c r="DQ28" s="105" t="s">
        <v>1370</v>
      </c>
      <c r="DR28" s="98">
        <v>3317.6130199999998</v>
      </c>
      <c r="DS28" s="100">
        <v>1052.2724499999999</v>
      </c>
      <c r="DT28" s="100">
        <v>1052.2724499999999</v>
      </c>
      <c r="DU28" s="99"/>
      <c r="DV28" s="101"/>
      <c r="DW28" s="98"/>
      <c r="DX28" s="100"/>
      <c r="DY28" s="100"/>
      <c r="DZ28" s="100"/>
      <c r="EA28" s="100"/>
      <c r="EB28" s="102">
        <v>6824.3</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v>50.925460000000001</v>
      </c>
      <c r="GO28" s="99"/>
      <c r="GP28" s="98"/>
      <c r="GQ28" s="99"/>
      <c r="GR28" s="101"/>
      <c r="GS28" s="101"/>
      <c r="GT28" s="101"/>
      <c r="GU28" s="1"/>
      <c r="GV28" s="101"/>
      <c r="GW28" s="101"/>
      <c r="GX28" s="101"/>
      <c r="GY28" s="101"/>
      <c r="GZ28" s="101"/>
      <c r="HA28" s="101"/>
      <c r="HB28" s="101"/>
      <c r="HC28" s="98"/>
      <c r="HD28" s="99"/>
      <c r="HE28" s="1"/>
      <c r="HF28" s="98">
        <v>3317.6130199999998</v>
      </c>
      <c r="HG28" s="100">
        <v>3255.8544700000002</v>
      </c>
      <c r="HH28" s="99">
        <v>1073.0467000000001</v>
      </c>
    </row>
    <row r="29" spans="1:216" x14ac:dyDescent="0.25">
      <c r="A29" s="1"/>
      <c r="B29" s="97" t="s">
        <v>757</v>
      </c>
      <c r="C29" s="98"/>
      <c r="D29" s="99"/>
      <c r="E29" s="98"/>
      <c r="F29" s="100"/>
      <c r="G29" s="100">
        <v>8.8258700000000001</v>
      </c>
      <c r="H29" s="99">
        <v>8.5166900000000005</v>
      </c>
      <c r="I29" s="98"/>
      <c r="J29" s="99"/>
      <c r="K29" s="98">
        <v>88.059200000000004</v>
      </c>
      <c r="L29" s="99"/>
      <c r="M29" s="98"/>
      <c r="N29" s="100"/>
      <c r="O29" s="100"/>
      <c r="P29" s="100"/>
      <c r="Q29" s="100"/>
      <c r="R29" s="100"/>
      <c r="S29" s="100"/>
      <c r="T29" s="99"/>
      <c r="U29" s="98">
        <v>18.14123</v>
      </c>
      <c r="V29" s="100">
        <v>19.191960000000002</v>
      </c>
      <c r="W29" s="100">
        <v>24.425360000000001</v>
      </c>
      <c r="X29" s="99">
        <v>1.0612699999999999</v>
      </c>
      <c r="Y29" s="101"/>
      <c r="Z29" s="98"/>
      <c r="AA29" s="100"/>
      <c r="AB29" s="99">
        <v>17.295719999999999</v>
      </c>
      <c r="AC29" s="98"/>
      <c r="AD29" s="100"/>
      <c r="AE29" s="100"/>
      <c r="AF29" s="100"/>
      <c r="AG29" s="100">
        <v>12.23925</v>
      </c>
      <c r="AH29" s="100">
        <v>24.4617</v>
      </c>
      <c r="AI29" s="99">
        <v>10.27692</v>
      </c>
      <c r="AJ29" s="101"/>
      <c r="AK29" s="101"/>
      <c r="AL29" s="101"/>
      <c r="AM29" s="98">
        <v>217.12262999999999</v>
      </c>
      <c r="AN29" s="99">
        <v>7.9327300000000003</v>
      </c>
      <c r="AO29" s="98"/>
      <c r="AP29" s="99"/>
      <c r="AQ29" s="101"/>
      <c r="AR29" s="98"/>
      <c r="AS29" s="99"/>
      <c r="AT29" s="101"/>
      <c r="AU29" s="101"/>
      <c r="AV29" s="101"/>
      <c r="AW29" s="98"/>
      <c r="AX29" s="100"/>
      <c r="AY29" s="99">
        <v>286.56643000000003</v>
      </c>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c r="BV29" s="100">
        <v>206.49456000000001</v>
      </c>
      <c r="BW29" s="100">
        <v>206.11548999999999</v>
      </c>
      <c r="BX29" s="100">
        <v>205.99002999999999</v>
      </c>
      <c r="BY29" s="99"/>
      <c r="BZ29" s="98">
        <v>17.41583</v>
      </c>
      <c r="CA29" s="99"/>
      <c r="CB29" s="101"/>
      <c r="CC29" s="98"/>
      <c r="CD29" s="100"/>
      <c r="CE29" s="100"/>
      <c r="CF29" s="100"/>
      <c r="CG29" s="100"/>
      <c r="CH29" s="100">
        <v>118.14735</v>
      </c>
      <c r="CI29" s="100"/>
      <c r="CJ29" s="100">
        <v>53.710120000000003</v>
      </c>
      <c r="CK29" s="100"/>
      <c r="CL29" s="100"/>
      <c r="CM29" s="100"/>
      <c r="CN29" s="99">
        <v>191.19621000000001</v>
      </c>
      <c r="CO29" s="98">
        <v>180.55348000000001</v>
      </c>
      <c r="CP29" s="100">
        <v>180.52450999999999</v>
      </c>
      <c r="CQ29" s="100">
        <v>181.33356000000001</v>
      </c>
      <c r="CR29" s="99">
        <v>181.02912000000001</v>
      </c>
      <c r="CS29" s="98"/>
      <c r="CT29" s="99">
        <v>297.29741999999999</v>
      </c>
      <c r="CU29" s="98"/>
      <c r="CV29" s="100"/>
      <c r="CW29" s="102"/>
      <c r="CX29" s="98"/>
      <c r="CY29" s="100">
        <v>6999.3692600000004</v>
      </c>
      <c r="CZ29" s="100"/>
      <c r="DA29" s="99"/>
      <c r="DB29" s="98"/>
      <c r="DC29" s="100"/>
      <c r="DD29" s="100"/>
      <c r="DE29" s="100"/>
      <c r="DF29" s="100"/>
      <c r="DG29" s="100"/>
      <c r="DH29" s="100"/>
      <c r="DI29" s="100"/>
      <c r="DJ29" s="100"/>
      <c r="DK29" s="100"/>
      <c r="DL29" s="100"/>
      <c r="DM29" s="99"/>
      <c r="DN29" s="103"/>
      <c r="DO29" s="104"/>
      <c r="DP29" s="104"/>
      <c r="DQ29" s="105" t="s">
        <v>1370</v>
      </c>
      <c r="DR29" s="98">
        <v>3317.6130199999998</v>
      </c>
      <c r="DS29" s="100">
        <v>1052.2724499999999</v>
      </c>
      <c r="DT29" s="100">
        <v>1052.2724499999999</v>
      </c>
      <c r="DU29" s="99"/>
      <c r="DV29" s="101"/>
      <c r="DW29" s="98"/>
      <c r="DX29" s="100"/>
      <c r="DY29" s="100"/>
      <c r="DZ29" s="100"/>
      <c r="EA29" s="100"/>
      <c r="EB29" s="102">
        <v>6908.2</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v>50.925460000000001</v>
      </c>
      <c r="GO29" s="99"/>
      <c r="GP29" s="98"/>
      <c r="GQ29" s="99"/>
      <c r="GR29" s="101"/>
      <c r="GS29" s="101"/>
      <c r="GT29" s="101"/>
      <c r="GU29" s="1"/>
      <c r="GV29" s="101"/>
      <c r="GW29" s="101"/>
      <c r="GX29" s="101"/>
      <c r="GY29" s="101"/>
      <c r="GZ29" s="101"/>
      <c r="HA29" s="101"/>
      <c r="HB29" s="101"/>
      <c r="HC29" s="98"/>
      <c r="HD29" s="99"/>
      <c r="HE29" s="1"/>
      <c r="HF29" s="98">
        <v>3317.6130199999998</v>
      </c>
      <c r="HG29" s="100">
        <v>3255.8544700000002</v>
      </c>
      <c r="HH29" s="99">
        <v>1073.0467000000001</v>
      </c>
    </row>
    <row r="30" spans="1:216" x14ac:dyDescent="0.25">
      <c r="A30" s="1"/>
      <c r="B30" s="97" t="s">
        <v>758</v>
      </c>
      <c r="C30" s="98"/>
      <c r="D30" s="99"/>
      <c r="E30" s="98"/>
      <c r="F30" s="100"/>
      <c r="G30" s="100">
        <v>8.8258700000000001</v>
      </c>
      <c r="H30" s="99">
        <v>8.5166900000000005</v>
      </c>
      <c r="I30" s="98"/>
      <c r="J30" s="99"/>
      <c r="K30" s="98">
        <v>88.059200000000004</v>
      </c>
      <c r="L30" s="99"/>
      <c r="M30" s="98"/>
      <c r="N30" s="100"/>
      <c r="O30" s="100"/>
      <c r="P30" s="100"/>
      <c r="Q30" s="100"/>
      <c r="R30" s="100"/>
      <c r="S30" s="100"/>
      <c r="T30" s="99"/>
      <c r="U30" s="98">
        <v>18.14123</v>
      </c>
      <c r="V30" s="100">
        <v>19.191960000000002</v>
      </c>
      <c r="W30" s="100">
        <v>24.425360000000001</v>
      </c>
      <c r="X30" s="99">
        <v>1.0612699999999999</v>
      </c>
      <c r="Y30" s="101"/>
      <c r="Z30" s="98"/>
      <c r="AA30" s="100"/>
      <c r="AB30" s="99">
        <v>17.295719999999999</v>
      </c>
      <c r="AC30" s="98"/>
      <c r="AD30" s="100"/>
      <c r="AE30" s="100"/>
      <c r="AF30" s="100"/>
      <c r="AG30" s="100">
        <v>12.23925</v>
      </c>
      <c r="AH30" s="100">
        <v>24.4617</v>
      </c>
      <c r="AI30" s="99">
        <v>10.27692</v>
      </c>
      <c r="AJ30" s="101"/>
      <c r="AK30" s="101"/>
      <c r="AL30" s="101"/>
      <c r="AM30" s="98">
        <v>217.12262999999999</v>
      </c>
      <c r="AN30" s="99">
        <v>7.9327300000000003</v>
      </c>
      <c r="AO30" s="98"/>
      <c r="AP30" s="99"/>
      <c r="AQ30" s="101"/>
      <c r="AR30" s="98"/>
      <c r="AS30" s="99"/>
      <c r="AT30" s="101"/>
      <c r="AU30" s="101"/>
      <c r="AV30" s="101"/>
      <c r="AW30" s="98"/>
      <c r="AX30" s="100"/>
      <c r="AY30" s="99">
        <v>286.56643000000003</v>
      </c>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c r="BV30" s="100">
        <v>206.49456000000001</v>
      </c>
      <c r="BW30" s="100">
        <v>206.11548999999999</v>
      </c>
      <c r="BX30" s="100">
        <v>205.99002999999999</v>
      </c>
      <c r="BY30" s="99"/>
      <c r="BZ30" s="98">
        <v>17.41583</v>
      </c>
      <c r="CA30" s="99"/>
      <c r="CB30" s="101"/>
      <c r="CC30" s="98"/>
      <c r="CD30" s="100"/>
      <c r="CE30" s="100"/>
      <c r="CF30" s="100"/>
      <c r="CG30" s="100"/>
      <c r="CH30" s="100">
        <v>118.14735</v>
      </c>
      <c r="CI30" s="100"/>
      <c r="CJ30" s="100">
        <v>53.710120000000003</v>
      </c>
      <c r="CK30" s="100"/>
      <c r="CL30" s="100"/>
      <c r="CM30" s="100"/>
      <c r="CN30" s="99">
        <v>191.19621000000001</v>
      </c>
      <c r="CO30" s="98">
        <v>180.55348000000001</v>
      </c>
      <c r="CP30" s="100">
        <v>180.52450999999999</v>
      </c>
      <c r="CQ30" s="100">
        <v>181.33356000000001</v>
      </c>
      <c r="CR30" s="99">
        <v>181.02912000000001</v>
      </c>
      <c r="CS30" s="98"/>
      <c r="CT30" s="99">
        <v>297.29741999999999</v>
      </c>
      <c r="CU30" s="98"/>
      <c r="CV30" s="100"/>
      <c r="CW30" s="102"/>
      <c r="CX30" s="98"/>
      <c r="CY30" s="100">
        <v>6935.9838399999999</v>
      </c>
      <c r="CZ30" s="100"/>
      <c r="DA30" s="99"/>
      <c r="DB30" s="98"/>
      <c r="DC30" s="100"/>
      <c r="DD30" s="100"/>
      <c r="DE30" s="100"/>
      <c r="DF30" s="100"/>
      <c r="DG30" s="100"/>
      <c r="DH30" s="100"/>
      <c r="DI30" s="100"/>
      <c r="DJ30" s="100"/>
      <c r="DK30" s="100"/>
      <c r="DL30" s="100"/>
      <c r="DM30" s="99"/>
      <c r="DN30" s="103"/>
      <c r="DO30" s="104"/>
      <c r="DP30" s="104"/>
      <c r="DQ30" s="105" t="s">
        <v>1370</v>
      </c>
      <c r="DR30" s="98">
        <v>3317.6130199999998</v>
      </c>
      <c r="DS30" s="100">
        <v>1052.2724499999999</v>
      </c>
      <c r="DT30" s="100">
        <v>1052.2724499999999</v>
      </c>
      <c r="DU30" s="99"/>
      <c r="DV30" s="101"/>
      <c r="DW30" s="98"/>
      <c r="DX30" s="100"/>
      <c r="DY30" s="100"/>
      <c r="DZ30" s="100"/>
      <c r="EA30" s="100"/>
      <c r="EB30" s="102">
        <v>6845</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v>50.925460000000001</v>
      </c>
      <c r="GO30" s="99"/>
      <c r="GP30" s="98"/>
      <c r="GQ30" s="99"/>
      <c r="GR30" s="101"/>
      <c r="GS30" s="101"/>
      <c r="GT30" s="101"/>
      <c r="GU30" s="1"/>
      <c r="GV30" s="101"/>
      <c r="GW30" s="101"/>
      <c r="GX30" s="101"/>
      <c r="GY30" s="101"/>
      <c r="GZ30" s="101"/>
      <c r="HA30" s="101"/>
      <c r="HB30" s="101"/>
      <c r="HC30" s="98"/>
      <c r="HD30" s="99"/>
      <c r="HE30" s="1"/>
      <c r="HF30" s="98">
        <v>3317.6130199999998</v>
      </c>
      <c r="HG30" s="100">
        <v>3255.8544700000002</v>
      </c>
      <c r="HH30" s="99">
        <v>783.70547999999997</v>
      </c>
    </row>
    <row r="31" spans="1:216" x14ac:dyDescent="0.25">
      <c r="A31" s="1"/>
      <c r="B31" s="97" t="s">
        <v>759</v>
      </c>
      <c r="C31" s="98"/>
      <c r="D31" s="99"/>
      <c r="E31" s="98"/>
      <c r="F31" s="100"/>
      <c r="G31" s="100">
        <v>8.8258700000000001</v>
      </c>
      <c r="H31" s="99">
        <v>8.5166900000000005</v>
      </c>
      <c r="I31" s="98"/>
      <c r="J31" s="99"/>
      <c r="K31" s="98">
        <v>88.059200000000004</v>
      </c>
      <c r="L31" s="99"/>
      <c r="M31" s="98"/>
      <c r="N31" s="100"/>
      <c r="O31" s="100"/>
      <c r="P31" s="100"/>
      <c r="Q31" s="100"/>
      <c r="R31" s="100"/>
      <c r="S31" s="100"/>
      <c r="T31" s="99"/>
      <c r="U31" s="98">
        <v>18.14123</v>
      </c>
      <c r="V31" s="100">
        <v>19.191960000000002</v>
      </c>
      <c r="W31" s="100">
        <v>24.425360000000001</v>
      </c>
      <c r="X31" s="99">
        <v>1.0612699999999999</v>
      </c>
      <c r="Y31" s="101"/>
      <c r="Z31" s="98"/>
      <c r="AA31" s="100"/>
      <c r="AB31" s="99">
        <v>17.295719999999999</v>
      </c>
      <c r="AC31" s="98"/>
      <c r="AD31" s="100"/>
      <c r="AE31" s="100"/>
      <c r="AF31" s="100"/>
      <c r="AG31" s="100">
        <v>12.23925</v>
      </c>
      <c r="AH31" s="100">
        <v>24.4617</v>
      </c>
      <c r="AI31" s="99">
        <v>10.27692</v>
      </c>
      <c r="AJ31" s="101"/>
      <c r="AK31" s="101"/>
      <c r="AL31" s="101"/>
      <c r="AM31" s="98">
        <v>217.12262999999999</v>
      </c>
      <c r="AN31" s="99">
        <v>7.9327300000000003</v>
      </c>
      <c r="AO31" s="98"/>
      <c r="AP31" s="99"/>
      <c r="AQ31" s="101"/>
      <c r="AR31" s="98"/>
      <c r="AS31" s="99"/>
      <c r="AT31" s="101"/>
      <c r="AU31" s="101"/>
      <c r="AV31" s="101"/>
      <c r="AW31" s="98"/>
      <c r="AX31" s="100"/>
      <c r="AY31" s="99">
        <v>286.56643000000003</v>
      </c>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c r="BV31" s="100">
        <v>206.49456000000001</v>
      </c>
      <c r="BW31" s="100">
        <v>206.11548999999999</v>
      </c>
      <c r="BX31" s="100">
        <v>205.99002999999999</v>
      </c>
      <c r="BY31" s="99"/>
      <c r="BZ31" s="98">
        <v>17.41583</v>
      </c>
      <c r="CA31" s="99"/>
      <c r="CB31" s="101"/>
      <c r="CC31" s="98"/>
      <c r="CD31" s="100"/>
      <c r="CE31" s="100"/>
      <c r="CF31" s="100"/>
      <c r="CG31" s="100"/>
      <c r="CH31" s="100">
        <v>118.14735</v>
      </c>
      <c r="CI31" s="100"/>
      <c r="CJ31" s="100">
        <v>53.710120000000003</v>
      </c>
      <c r="CK31" s="100"/>
      <c r="CL31" s="100"/>
      <c r="CM31" s="100"/>
      <c r="CN31" s="99">
        <v>191.19621000000001</v>
      </c>
      <c r="CO31" s="98">
        <v>180.55348000000001</v>
      </c>
      <c r="CP31" s="100">
        <v>180.52450999999999</v>
      </c>
      <c r="CQ31" s="100">
        <v>181.33356000000001</v>
      </c>
      <c r="CR31" s="99">
        <v>181.02912000000001</v>
      </c>
      <c r="CS31" s="98"/>
      <c r="CT31" s="99">
        <v>297.29741999999999</v>
      </c>
      <c r="CU31" s="98"/>
      <c r="CV31" s="100"/>
      <c r="CW31" s="102"/>
      <c r="CX31" s="98"/>
      <c r="CY31" s="100">
        <v>7093.7783300000001</v>
      </c>
      <c r="CZ31" s="100"/>
      <c r="DA31" s="99"/>
      <c r="DB31" s="98"/>
      <c r="DC31" s="100"/>
      <c r="DD31" s="100"/>
      <c r="DE31" s="100"/>
      <c r="DF31" s="100"/>
      <c r="DG31" s="100"/>
      <c r="DH31" s="100"/>
      <c r="DI31" s="100"/>
      <c r="DJ31" s="100"/>
      <c r="DK31" s="100"/>
      <c r="DL31" s="100"/>
      <c r="DM31" s="99"/>
      <c r="DN31" s="103"/>
      <c r="DO31" s="104"/>
      <c r="DP31" s="104"/>
      <c r="DQ31" s="105" t="s">
        <v>1370</v>
      </c>
      <c r="DR31" s="98">
        <v>3317.6130199999998</v>
      </c>
      <c r="DS31" s="100">
        <v>1052.2724499999999</v>
      </c>
      <c r="DT31" s="100">
        <v>1052.2724499999999</v>
      </c>
      <c r="DU31" s="99"/>
      <c r="DV31" s="101"/>
      <c r="DW31" s="98"/>
      <c r="DX31" s="100"/>
      <c r="DY31" s="100"/>
      <c r="DZ31" s="100"/>
      <c r="EA31" s="100"/>
      <c r="EB31" s="102">
        <v>7002.5</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v>50.925460000000001</v>
      </c>
      <c r="GO31" s="99"/>
      <c r="GP31" s="98"/>
      <c r="GQ31" s="99"/>
      <c r="GR31" s="101"/>
      <c r="GS31" s="101"/>
      <c r="GT31" s="101"/>
      <c r="GU31" s="1"/>
      <c r="GV31" s="101"/>
      <c r="GW31" s="101"/>
      <c r="GX31" s="101"/>
      <c r="GY31" s="101"/>
      <c r="GZ31" s="101"/>
      <c r="HA31" s="101"/>
      <c r="HB31" s="101"/>
      <c r="HC31" s="98"/>
      <c r="HD31" s="99"/>
      <c r="HE31" s="1"/>
      <c r="HF31" s="98">
        <v>3317.6130199999998</v>
      </c>
      <c r="HG31" s="100">
        <v>3255.8544700000002</v>
      </c>
      <c r="HH31" s="99">
        <v>783.70547999999997</v>
      </c>
    </row>
    <row r="32" spans="1:216" x14ac:dyDescent="0.25">
      <c r="A32" s="1"/>
      <c r="B32" s="97" t="s">
        <v>760</v>
      </c>
      <c r="C32" s="98"/>
      <c r="D32" s="99"/>
      <c r="E32" s="98"/>
      <c r="F32" s="100"/>
      <c r="G32" s="100">
        <v>8.8258700000000001</v>
      </c>
      <c r="H32" s="99">
        <v>8.5166900000000005</v>
      </c>
      <c r="I32" s="98"/>
      <c r="J32" s="99"/>
      <c r="K32" s="98">
        <v>88.059200000000004</v>
      </c>
      <c r="L32" s="99"/>
      <c r="M32" s="98"/>
      <c r="N32" s="100"/>
      <c r="O32" s="100"/>
      <c r="P32" s="100"/>
      <c r="Q32" s="100"/>
      <c r="R32" s="100"/>
      <c r="S32" s="100"/>
      <c r="T32" s="99"/>
      <c r="U32" s="98">
        <v>18.14123</v>
      </c>
      <c r="V32" s="100">
        <v>19.191960000000002</v>
      </c>
      <c r="W32" s="100">
        <v>24.425360000000001</v>
      </c>
      <c r="X32" s="99">
        <v>1.0612699999999999</v>
      </c>
      <c r="Y32" s="101"/>
      <c r="Z32" s="98"/>
      <c r="AA32" s="100"/>
      <c r="AB32" s="99">
        <v>17.295719999999999</v>
      </c>
      <c r="AC32" s="98"/>
      <c r="AD32" s="100"/>
      <c r="AE32" s="100"/>
      <c r="AF32" s="100"/>
      <c r="AG32" s="100">
        <v>12.23925</v>
      </c>
      <c r="AH32" s="100">
        <v>24.4617</v>
      </c>
      <c r="AI32" s="99">
        <v>10.27692</v>
      </c>
      <c r="AJ32" s="101"/>
      <c r="AK32" s="101"/>
      <c r="AL32" s="101"/>
      <c r="AM32" s="98">
        <v>217.12262999999999</v>
      </c>
      <c r="AN32" s="99">
        <v>7.9327300000000003</v>
      </c>
      <c r="AO32" s="98"/>
      <c r="AP32" s="99"/>
      <c r="AQ32" s="101"/>
      <c r="AR32" s="98"/>
      <c r="AS32" s="99"/>
      <c r="AT32" s="101"/>
      <c r="AU32" s="101"/>
      <c r="AV32" s="101"/>
      <c r="AW32" s="98"/>
      <c r="AX32" s="100"/>
      <c r="AY32" s="99">
        <v>286.56643000000003</v>
      </c>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c r="BV32" s="100">
        <v>206.49456000000001</v>
      </c>
      <c r="BW32" s="100">
        <v>206.11548999999999</v>
      </c>
      <c r="BX32" s="100">
        <v>205.99002999999999</v>
      </c>
      <c r="BY32" s="99"/>
      <c r="BZ32" s="98">
        <v>17.41583</v>
      </c>
      <c r="CA32" s="99"/>
      <c r="CB32" s="101"/>
      <c r="CC32" s="98"/>
      <c r="CD32" s="100"/>
      <c r="CE32" s="100"/>
      <c r="CF32" s="100"/>
      <c r="CG32" s="100"/>
      <c r="CH32" s="100">
        <v>118.14735</v>
      </c>
      <c r="CI32" s="100"/>
      <c r="CJ32" s="100">
        <v>53.710120000000003</v>
      </c>
      <c r="CK32" s="100"/>
      <c r="CL32" s="100"/>
      <c r="CM32" s="100"/>
      <c r="CN32" s="99">
        <v>191.19621000000001</v>
      </c>
      <c r="CO32" s="98">
        <v>180.55348000000001</v>
      </c>
      <c r="CP32" s="100">
        <v>180.52450999999999</v>
      </c>
      <c r="CQ32" s="100">
        <v>181.33356000000001</v>
      </c>
      <c r="CR32" s="99">
        <v>181.02912000000001</v>
      </c>
      <c r="CS32" s="98"/>
      <c r="CT32" s="99">
        <v>297.29741999999999</v>
      </c>
      <c r="CU32" s="98"/>
      <c r="CV32" s="100"/>
      <c r="CW32" s="102"/>
      <c r="CX32" s="98"/>
      <c r="CY32" s="100">
        <v>7073.17652</v>
      </c>
      <c r="CZ32" s="100"/>
      <c r="DA32" s="99"/>
      <c r="DB32" s="98"/>
      <c r="DC32" s="100"/>
      <c r="DD32" s="100"/>
      <c r="DE32" s="100"/>
      <c r="DF32" s="100"/>
      <c r="DG32" s="100"/>
      <c r="DH32" s="100"/>
      <c r="DI32" s="100"/>
      <c r="DJ32" s="100"/>
      <c r="DK32" s="100"/>
      <c r="DL32" s="100"/>
      <c r="DM32" s="99"/>
      <c r="DN32" s="103"/>
      <c r="DO32" s="104"/>
      <c r="DP32" s="104"/>
      <c r="DQ32" s="105" t="s">
        <v>1370</v>
      </c>
      <c r="DR32" s="98">
        <v>3317.6130199999998</v>
      </c>
      <c r="DS32" s="100">
        <v>1052.2724499999999</v>
      </c>
      <c r="DT32" s="100">
        <v>1052.2724499999999</v>
      </c>
      <c r="DU32" s="99"/>
      <c r="DV32" s="101"/>
      <c r="DW32" s="98"/>
      <c r="DX32" s="100"/>
      <c r="DY32" s="100"/>
      <c r="DZ32" s="100"/>
      <c r="EA32" s="100"/>
      <c r="EB32" s="102">
        <v>6982.1</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v>50.925460000000001</v>
      </c>
      <c r="GO32" s="99"/>
      <c r="GP32" s="98"/>
      <c r="GQ32" s="99"/>
      <c r="GR32" s="101"/>
      <c r="GS32" s="101"/>
      <c r="GT32" s="101"/>
      <c r="GU32" s="1"/>
      <c r="GV32" s="101"/>
      <c r="GW32" s="101"/>
      <c r="GX32" s="101"/>
      <c r="GY32" s="101"/>
      <c r="GZ32" s="101"/>
      <c r="HA32" s="101"/>
      <c r="HB32" s="101"/>
      <c r="HC32" s="98"/>
      <c r="HD32" s="99"/>
      <c r="HE32" s="1"/>
      <c r="HF32" s="98">
        <v>3317.6130199999998</v>
      </c>
      <c r="HG32" s="100">
        <v>3255.8544700000002</v>
      </c>
      <c r="HH32" s="99">
        <v>783.70547999999997</v>
      </c>
    </row>
    <row r="33" spans="1:216" x14ac:dyDescent="0.25">
      <c r="A33" s="1"/>
      <c r="B33" s="97" t="s">
        <v>761</v>
      </c>
      <c r="C33" s="98"/>
      <c r="D33" s="99"/>
      <c r="E33" s="98"/>
      <c r="F33" s="100"/>
      <c r="G33" s="100">
        <v>8.8258700000000001</v>
      </c>
      <c r="H33" s="99">
        <v>8.5166900000000005</v>
      </c>
      <c r="I33" s="98"/>
      <c r="J33" s="99"/>
      <c r="K33" s="98">
        <v>88.059200000000004</v>
      </c>
      <c r="L33" s="99"/>
      <c r="M33" s="98"/>
      <c r="N33" s="100"/>
      <c r="O33" s="100"/>
      <c r="P33" s="100"/>
      <c r="Q33" s="100"/>
      <c r="R33" s="100"/>
      <c r="S33" s="100"/>
      <c r="T33" s="99"/>
      <c r="U33" s="98">
        <v>18.14123</v>
      </c>
      <c r="V33" s="100">
        <v>19.191960000000002</v>
      </c>
      <c r="W33" s="100">
        <v>24.425360000000001</v>
      </c>
      <c r="X33" s="99">
        <v>1.0612699999999999</v>
      </c>
      <c r="Y33" s="101"/>
      <c r="Z33" s="98"/>
      <c r="AA33" s="100"/>
      <c r="AB33" s="99">
        <v>17.295719999999999</v>
      </c>
      <c r="AC33" s="98"/>
      <c r="AD33" s="100"/>
      <c r="AE33" s="100"/>
      <c r="AF33" s="100"/>
      <c r="AG33" s="100">
        <v>12.23925</v>
      </c>
      <c r="AH33" s="100">
        <v>24.4617</v>
      </c>
      <c r="AI33" s="99">
        <v>10.27692</v>
      </c>
      <c r="AJ33" s="101"/>
      <c r="AK33" s="101"/>
      <c r="AL33" s="101"/>
      <c r="AM33" s="98">
        <v>217.12262999999999</v>
      </c>
      <c r="AN33" s="99">
        <v>7.9327300000000003</v>
      </c>
      <c r="AO33" s="98"/>
      <c r="AP33" s="99"/>
      <c r="AQ33" s="101"/>
      <c r="AR33" s="98"/>
      <c r="AS33" s="99"/>
      <c r="AT33" s="101"/>
      <c r="AU33" s="101"/>
      <c r="AV33" s="101"/>
      <c r="AW33" s="98"/>
      <c r="AX33" s="100"/>
      <c r="AY33" s="99">
        <v>286.56643000000003</v>
      </c>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c r="BV33" s="100">
        <v>206.49456000000001</v>
      </c>
      <c r="BW33" s="100">
        <v>206.11548999999999</v>
      </c>
      <c r="BX33" s="100">
        <v>205.99002999999999</v>
      </c>
      <c r="BY33" s="99"/>
      <c r="BZ33" s="98">
        <v>17.41583</v>
      </c>
      <c r="CA33" s="99"/>
      <c r="CB33" s="101"/>
      <c r="CC33" s="98"/>
      <c r="CD33" s="100"/>
      <c r="CE33" s="100"/>
      <c r="CF33" s="100"/>
      <c r="CG33" s="100"/>
      <c r="CH33" s="100">
        <v>118.14735</v>
      </c>
      <c r="CI33" s="100"/>
      <c r="CJ33" s="100">
        <v>53.710120000000003</v>
      </c>
      <c r="CK33" s="100"/>
      <c r="CL33" s="100"/>
      <c r="CM33" s="100"/>
      <c r="CN33" s="99">
        <v>191.19621000000001</v>
      </c>
      <c r="CO33" s="98">
        <v>180.55348000000001</v>
      </c>
      <c r="CP33" s="100">
        <v>180.52450999999999</v>
      </c>
      <c r="CQ33" s="100">
        <v>181.33356000000001</v>
      </c>
      <c r="CR33" s="99">
        <v>181.02912000000001</v>
      </c>
      <c r="CS33" s="98"/>
      <c r="CT33" s="99">
        <v>297.29741999999999</v>
      </c>
      <c r="CU33" s="98"/>
      <c r="CV33" s="100"/>
      <c r="CW33" s="102"/>
      <c r="CX33" s="98"/>
      <c r="CY33" s="100">
        <v>6943.7371400000002</v>
      </c>
      <c r="CZ33" s="100"/>
      <c r="DA33" s="99"/>
      <c r="DB33" s="98"/>
      <c r="DC33" s="100"/>
      <c r="DD33" s="100"/>
      <c r="DE33" s="100"/>
      <c r="DF33" s="100"/>
      <c r="DG33" s="100"/>
      <c r="DH33" s="100"/>
      <c r="DI33" s="100"/>
      <c r="DJ33" s="100"/>
      <c r="DK33" s="100"/>
      <c r="DL33" s="100"/>
      <c r="DM33" s="99"/>
      <c r="DN33" s="103"/>
      <c r="DO33" s="104"/>
      <c r="DP33" s="104"/>
      <c r="DQ33" s="105" t="s">
        <v>1370</v>
      </c>
      <c r="DR33" s="98">
        <v>3317.6130199999998</v>
      </c>
      <c r="DS33" s="100">
        <v>1052.2724499999999</v>
      </c>
      <c r="DT33" s="100">
        <v>1052.2724499999999</v>
      </c>
      <c r="DU33" s="99"/>
      <c r="DV33" s="101"/>
      <c r="DW33" s="98"/>
      <c r="DX33" s="100"/>
      <c r="DY33" s="100"/>
      <c r="DZ33" s="100"/>
      <c r="EA33" s="100"/>
      <c r="EB33" s="102">
        <v>6852.8</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v>50.925460000000001</v>
      </c>
      <c r="GO33" s="99"/>
      <c r="GP33" s="98"/>
      <c r="GQ33" s="99"/>
      <c r="GR33" s="101"/>
      <c r="GS33" s="101"/>
      <c r="GT33" s="101"/>
      <c r="GU33" s="1"/>
      <c r="GV33" s="101"/>
      <c r="GW33" s="101"/>
      <c r="GX33" s="101"/>
      <c r="GY33" s="101"/>
      <c r="GZ33" s="101"/>
      <c r="HA33" s="101"/>
      <c r="HB33" s="101"/>
      <c r="HC33" s="98"/>
      <c r="HD33" s="99"/>
      <c r="HE33" s="1"/>
      <c r="HF33" s="98">
        <v>3317.6130199999998</v>
      </c>
      <c r="HG33" s="100">
        <v>3255.8544700000002</v>
      </c>
      <c r="HH33" s="99">
        <v>783.70547999999997</v>
      </c>
    </row>
    <row r="34" spans="1:216" x14ac:dyDescent="0.25">
      <c r="A34" s="1"/>
      <c r="B34" s="97" t="s">
        <v>762</v>
      </c>
      <c r="C34" s="98"/>
      <c r="D34" s="99"/>
      <c r="E34" s="98"/>
      <c r="F34" s="100"/>
      <c r="G34" s="100">
        <v>8.8258700000000001</v>
      </c>
      <c r="H34" s="99">
        <v>8.5166900000000005</v>
      </c>
      <c r="I34" s="98"/>
      <c r="J34" s="99"/>
      <c r="K34" s="98">
        <v>88.059200000000004</v>
      </c>
      <c r="L34" s="99"/>
      <c r="M34" s="98"/>
      <c r="N34" s="100"/>
      <c r="O34" s="100"/>
      <c r="P34" s="100"/>
      <c r="Q34" s="100"/>
      <c r="R34" s="100"/>
      <c r="S34" s="100"/>
      <c r="T34" s="99"/>
      <c r="U34" s="98">
        <v>18.14123</v>
      </c>
      <c r="V34" s="100">
        <v>19.191960000000002</v>
      </c>
      <c r="W34" s="100">
        <v>24.425360000000001</v>
      </c>
      <c r="X34" s="99">
        <v>1.0612699999999999</v>
      </c>
      <c r="Y34" s="101"/>
      <c r="Z34" s="98"/>
      <c r="AA34" s="100"/>
      <c r="AB34" s="99">
        <v>17.295719999999999</v>
      </c>
      <c r="AC34" s="98"/>
      <c r="AD34" s="100"/>
      <c r="AE34" s="100"/>
      <c r="AF34" s="100"/>
      <c r="AG34" s="100">
        <v>12.23925</v>
      </c>
      <c r="AH34" s="100">
        <v>24.4617</v>
      </c>
      <c r="AI34" s="99">
        <v>10.27692</v>
      </c>
      <c r="AJ34" s="101"/>
      <c r="AK34" s="101"/>
      <c r="AL34" s="101"/>
      <c r="AM34" s="98">
        <v>217.12262999999999</v>
      </c>
      <c r="AN34" s="99">
        <v>7.9327300000000003</v>
      </c>
      <c r="AO34" s="98"/>
      <c r="AP34" s="99"/>
      <c r="AQ34" s="101"/>
      <c r="AR34" s="98"/>
      <c r="AS34" s="99"/>
      <c r="AT34" s="101"/>
      <c r="AU34" s="101"/>
      <c r="AV34" s="101"/>
      <c r="AW34" s="98"/>
      <c r="AX34" s="100"/>
      <c r="AY34" s="99">
        <v>286.56643000000003</v>
      </c>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c r="BV34" s="100">
        <v>206.49456000000001</v>
      </c>
      <c r="BW34" s="100">
        <v>206.11548999999999</v>
      </c>
      <c r="BX34" s="100">
        <v>205.99002999999999</v>
      </c>
      <c r="BY34" s="99"/>
      <c r="BZ34" s="98">
        <v>17.41583</v>
      </c>
      <c r="CA34" s="99"/>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v>297.29741999999999</v>
      </c>
      <c r="CU34" s="98"/>
      <c r="CV34" s="100"/>
      <c r="CW34" s="102"/>
      <c r="CX34" s="98"/>
      <c r="CY34" s="100">
        <v>6964.8173999999999</v>
      </c>
      <c r="CZ34" s="100"/>
      <c r="DA34" s="99"/>
      <c r="DB34" s="98"/>
      <c r="DC34" s="100"/>
      <c r="DD34" s="100"/>
      <c r="DE34" s="100"/>
      <c r="DF34" s="100"/>
      <c r="DG34" s="100"/>
      <c r="DH34" s="100"/>
      <c r="DI34" s="100"/>
      <c r="DJ34" s="100"/>
      <c r="DK34" s="100"/>
      <c r="DL34" s="100"/>
      <c r="DM34" s="99"/>
      <c r="DN34" s="103"/>
      <c r="DO34" s="104"/>
      <c r="DP34" s="104"/>
      <c r="DQ34" s="105" t="s">
        <v>1370</v>
      </c>
      <c r="DR34" s="98">
        <v>3365.5181600000001</v>
      </c>
      <c r="DS34" s="100">
        <v>1100.17759</v>
      </c>
      <c r="DT34" s="100">
        <v>1100.17759</v>
      </c>
      <c r="DU34" s="99"/>
      <c r="DV34" s="101"/>
      <c r="DW34" s="98"/>
      <c r="DX34" s="100"/>
      <c r="DY34" s="100"/>
      <c r="DZ34" s="100"/>
      <c r="EA34" s="100"/>
      <c r="EB34" s="102">
        <v>6874.5</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v>50.925460000000001</v>
      </c>
      <c r="GO34" s="99"/>
      <c r="GP34" s="98"/>
      <c r="GQ34" s="99"/>
      <c r="GR34" s="101"/>
      <c r="GS34" s="101"/>
      <c r="GT34" s="101"/>
      <c r="GU34" s="1"/>
      <c r="GV34" s="101"/>
      <c r="GW34" s="101"/>
      <c r="GX34" s="101"/>
      <c r="GY34" s="101"/>
      <c r="GZ34" s="101"/>
      <c r="HA34" s="101"/>
      <c r="HB34" s="101"/>
      <c r="HC34" s="98"/>
      <c r="HD34" s="99"/>
      <c r="HE34" s="1"/>
      <c r="HF34" s="98">
        <v>3365.5181600000001</v>
      </c>
      <c r="HG34" s="100">
        <v>3303.7596100000001</v>
      </c>
      <c r="HH34" s="99">
        <v>783.70547999999997</v>
      </c>
    </row>
    <row r="35" spans="1:216" x14ac:dyDescent="0.25">
      <c r="A35" s="1"/>
      <c r="B35" s="97" t="s">
        <v>763</v>
      </c>
      <c r="C35" s="98"/>
      <c r="D35" s="99"/>
      <c r="E35" s="98"/>
      <c r="F35" s="100"/>
      <c r="G35" s="100">
        <v>8.8258700000000001</v>
      </c>
      <c r="H35" s="99">
        <v>8.5166900000000005</v>
      </c>
      <c r="I35" s="98"/>
      <c r="J35" s="99"/>
      <c r="K35" s="98">
        <v>88.059200000000004</v>
      </c>
      <c r="L35" s="99"/>
      <c r="M35" s="98"/>
      <c r="N35" s="100"/>
      <c r="O35" s="100"/>
      <c r="P35" s="100"/>
      <c r="Q35" s="100"/>
      <c r="R35" s="100"/>
      <c r="S35" s="100"/>
      <c r="T35" s="99"/>
      <c r="U35" s="98">
        <v>18.14123</v>
      </c>
      <c r="V35" s="100">
        <v>19.191960000000002</v>
      </c>
      <c r="W35" s="100">
        <v>24.425360000000001</v>
      </c>
      <c r="X35" s="99">
        <v>1.0612699999999999</v>
      </c>
      <c r="Y35" s="101"/>
      <c r="Z35" s="98"/>
      <c r="AA35" s="100"/>
      <c r="AB35" s="99">
        <v>17.295719999999999</v>
      </c>
      <c r="AC35" s="98"/>
      <c r="AD35" s="100"/>
      <c r="AE35" s="100"/>
      <c r="AF35" s="100"/>
      <c r="AG35" s="100">
        <v>12.23925</v>
      </c>
      <c r="AH35" s="100">
        <v>24.4617</v>
      </c>
      <c r="AI35" s="99">
        <v>10.27692</v>
      </c>
      <c r="AJ35" s="101"/>
      <c r="AK35" s="101"/>
      <c r="AL35" s="101"/>
      <c r="AM35" s="98">
        <v>217.12262999999999</v>
      </c>
      <c r="AN35" s="99">
        <v>7.9327300000000003</v>
      </c>
      <c r="AO35" s="98"/>
      <c r="AP35" s="99"/>
      <c r="AQ35" s="101"/>
      <c r="AR35" s="98"/>
      <c r="AS35" s="99"/>
      <c r="AT35" s="101"/>
      <c r="AU35" s="101"/>
      <c r="AV35" s="101"/>
      <c r="AW35" s="98"/>
      <c r="AX35" s="100"/>
      <c r="AY35" s="99">
        <v>286.56643000000003</v>
      </c>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c r="BV35" s="100">
        <v>206.49456000000001</v>
      </c>
      <c r="BW35" s="100">
        <v>206.11548999999999</v>
      </c>
      <c r="BX35" s="100">
        <v>205.99002999999999</v>
      </c>
      <c r="BY35" s="99"/>
      <c r="BZ35" s="98">
        <v>17.41583</v>
      </c>
      <c r="CA35" s="99"/>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v>297.29741999999999</v>
      </c>
      <c r="CU35" s="98"/>
      <c r="CV35" s="100"/>
      <c r="CW35" s="102"/>
      <c r="CX35" s="98"/>
      <c r="CY35" s="100">
        <v>6918.5961600000001</v>
      </c>
      <c r="CZ35" s="100"/>
      <c r="DA35" s="99"/>
      <c r="DB35" s="98"/>
      <c r="DC35" s="100"/>
      <c r="DD35" s="100"/>
      <c r="DE35" s="100"/>
      <c r="DF35" s="100"/>
      <c r="DG35" s="100"/>
      <c r="DH35" s="100"/>
      <c r="DI35" s="100"/>
      <c r="DJ35" s="100"/>
      <c r="DK35" s="100"/>
      <c r="DL35" s="100"/>
      <c r="DM35" s="99"/>
      <c r="DN35" s="103"/>
      <c r="DO35" s="104"/>
      <c r="DP35" s="104"/>
      <c r="DQ35" s="105" t="s">
        <v>1370</v>
      </c>
      <c r="DR35" s="98">
        <v>3365.5181600000001</v>
      </c>
      <c r="DS35" s="100">
        <v>1100.17759</v>
      </c>
      <c r="DT35" s="100">
        <v>1100.17759</v>
      </c>
      <c r="DU35" s="99"/>
      <c r="DV35" s="101"/>
      <c r="DW35" s="98"/>
      <c r="DX35" s="100"/>
      <c r="DY35" s="100"/>
      <c r="DZ35" s="100"/>
      <c r="EA35" s="100"/>
      <c r="EB35" s="102">
        <v>6828.3</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v>50.925460000000001</v>
      </c>
      <c r="GO35" s="99"/>
      <c r="GP35" s="98"/>
      <c r="GQ35" s="99"/>
      <c r="GR35" s="101"/>
      <c r="GS35" s="101"/>
      <c r="GT35" s="101"/>
      <c r="GU35" s="1"/>
      <c r="GV35" s="101"/>
      <c r="GW35" s="101"/>
      <c r="GX35" s="101"/>
      <c r="GY35" s="101"/>
      <c r="GZ35" s="101"/>
      <c r="HA35" s="101"/>
      <c r="HB35" s="101"/>
      <c r="HC35" s="98"/>
      <c r="HD35" s="99"/>
      <c r="HE35" s="1"/>
      <c r="HF35" s="98">
        <v>3365.5181600000001</v>
      </c>
      <c r="HG35" s="100">
        <v>3303.7596100000001</v>
      </c>
      <c r="HH35" s="99">
        <v>783.70547999999997</v>
      </c>
    </row>
    <row r="36" spans="1:216" x14ac:dyDescent="0.25">
      <c r="A36" s="1"/>
      <c r="B36" s="97" t="s">
        <v>764</v>
      </c>
      <c r="C36" s="98"/>
      <c r="D36" s="99"/>
      <c r="E36" s="98"/>
      <c r="F36" s="100"/>
      <c r="G36" s="100">
        <v>8.8258700000000001</v>
      </c>
      <c r="H36" s="99">
        <v>8.5166900000000005</v>
      </c>
      <c r="I36" s="98"/>
      <c r="J36" s="99"/>
      <c r="K36" s="98">
        <v>88.059200000000004</v>
      </c>
      <c r="L36" s="99"/>
      <c r="M36" s="98"/>
      <c r="N36" s="100"/>
      <c r="O36" s="100"/>
      <c r="P36" s="100"/>
      <c r="Q36" s="100"/>
      <c r="R36" s="100"/>
      <c r="S36" s="100"/>
      <c r="T36" s="99"/>
      <c r="U36" s="98">
        <v>18.14123</v>
      </c>
      <c r="V36" s="100">
        <v>19.191960000000002</v>
      </c>
      <c r="W36" s="100">
        <v>24.425360000000001</v>
      </c>
      <c r="X36" s="99">
        <v>1.0612699999999999</v>
      </c>
      <c r="Y36" s="101"/>
      <c r="Z36" s="98"/>
      <c r="AA36" s="100"/>
      <c r="AB36" s="99">
        <v>17.295719999999999</v>
      </c>
      <c r="AC36" s="98"/>
      <c r="AD36" s="100"/>
      <c r="AE36" s="100"/>
      <c r="AF36" s="100"/>
      <c r="AG36" s="100">
        <v>12.23925</v>
      </c>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v>286.56643000000003</v>
      </c>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c r="BV36" s="100">
        <v>206.49456000000001</v>
      </c>
      <c r="BW36" s="100">
        <v>206.11548999999999</v>
      </c>
      <c r="BX36" s="100">
        <v>205.99002999999999</v>
      </c>
      <c r="BY36" s="99"/>
      <c r="BZ36" s="98">
        <v>17.41583</v>
      </c>
      <c r="CA36" s="99"/>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v>297.29741999999999</v>
      </c>
      <c r="CU36" s="98"/>
      <c r="CV36" s="100"/>
      <c r="CW36" s="102"/>
      <c r="CX36" s="98"/>
      <c r="CY36" s="100">
        <v>6909.0016299999997</v>
      </c>
      <c r="CZ36" s="100"/>
      <c r="DA36" s="99"/>
      <c r="DB36" s="98"/>
      <c r="DC36" s="100"/>
      <c r="DD36" s="100"/>
      <c r="DE36" s="100"/>
      <c r="DF36" s="100"/>
      <c r="DG36" s="100"/>
      <c r="DH36" s="100"/>
      <c r="DI36" s="100"/>
      <c r="DJ36" s="100"/>
      <c r="DK36" s="100"/>
      <c r="DL36" s="100"/>
      <c r="DM36" s="99"/>
      <c r="DN36" s="103"/>
      <c r="DO36" s="104"/>
      <c r="DP36" s="104"/>
      <c r="DQ36" s="105" t="s">
        <v>1370</v>
      </c>
      <c r="DR36" s="98">
        <v>3365.5181600000001</v>
      </c>
      <c r="DS36" s="100">
        <v>1100.17759</v>
      </c>
      <c r="DT36" s="100">
        <v>1100.17759</v>
      </c>
      <c r="DU36" s="99"/>
      <c r="DV36" s="101"/>
      <c r="DW36" s="98"/>
      <c r="DX36" s="100"/>
      <c r="DY36" s="100"/>
      <c r="DZ36" s="100"/>
      <c r="EA36" s="100"/>
      <c r="EB36" s="102">
        <v>6818.5</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v>50.925460000000001</v>
      </c>
      <c r="GO36" s="99"/>
      <c r="GP36" s="98"/>
      <c r="GQ36" s="99"/>
      <c r="GR36" s="101"/>
      <c r="GS36" s="101"/>
      <c r="GT36" s="101"/>
      <c r="GU36" s="1"/>
      <c r="GV36" s="101"/>
      <c r="GW36" s="101"/>
      <c r="GX36" s="101"/>
      <c r="GY36" s="101"/>
      <c r="GZ36" s="101"/>
      <c r="HA36" s="101"/>
      <c r="HB36" s="101"/>
      <c r="HC36" s="98"/>
      <c r="HD36" s="99"/>
      <c r="HE36" s="1"/>
      <c r="HF36" s="98">
        <v>3365.5181600000001</v>
      </c>
      <c r="HG36" s="100">
        <v>3303.7596100000001</v>
      </c>
      <c r="HH36" s="99">
        <v>783.70547999999997</v>
      </c>
    </row>
    <row r="37" spans="1:216" x14ac:dyDescent="0.25">
      <c r="A37" s="1"/>
      <c r="B37" s="97" t="s">
        <v>765</v>
      </c>
      <c r="C37" s="98"/>
      <c r="D37" s="99"/>
      <c r="E37" s="98"/>
      <c r="F37" s="100"/>
      <c r="G37" s="100">
        <v>8.8258700000000001</v>
      </c>
      <c r="H37" s="99">
        <v>8.5166900000000005</v>
      </c>
      <c r="I37" s="98"/>
      <c r="J37" s="99"/>
      <c r="K37" s="98">
        <v>88.059200000000004</v>
      </c>
      <c r="L37" s="99"/>
      <c r="M37" s="98"/>
      <c r="N37" s="100"/>
      <c r="O37" s="100"/>
      <c r="P37" s="100"/>
      <c r="Q37" s="100"/>
      <c r="R37" s="100"/>
      <c r="S37" s="100"/>
      <c r="T37" s="99"/>
      <c r="U37" s="98">
        <v>18.14123</v>
      </c>
      <c r="V37" s="100">
        <v>19.191960000000002</v>
      </c>
      <c r="W37" s="100">
        <v>24.425360000000001</v>
      </c>
      <c r="X37" s="99">
        <v>1.0612699999999999</v>
      </c>
      <c r="Y37" s="101"/>
      <c r="Z37" s="98"/>
      <c r="AA37" s="100"/>
      <c r="AB37" s="99">
        <v>17.295719999999999</v>
      </c>
      <c r="AC37" s="98"/>
      <c r="AD37" s="100"/>
      <c r="AE37" s="100"/>
      <c r="AF37" s="100"/>
      <c r="AG37" s="100">
        <v>12.23925</v>
      </c>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v>286.56643000000003</v>
      </c>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c r="BV37" s="100">
        <v>206.49456000000001</v>
      </c>
      <c r="BW37" s="100">
        <v>206.11548999999999</v>
      </c>
      <c r="BX37" s="100">
        <v>205.99002999999999</v>
      </c>
      <c r="BY37" s="99"/>
      <c r="BZ37" s="98">
        <v>17.41583</v>
      </c>
      <c r="CA37" s="99"/>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v>297.29741999999999</v>
      </c>
      <c r="CU37" s="98"/>
      <c r="CV37" s="100"/>
      <c r="CW37" s="102"/>
      <c r="CX37" s="98"/>
      <c r="CY37" s="100">
        <v>6889.72613</v>
      </c>
      <c r="CZ37" s="100"/>
      <c r="DA37" s="99"/>
      <c r="DB37" s="98"/>
      <c r="DC37" s="100"/>
      <c r="DD37" s="100"/>
      <c r="DE37" s="100"/>
      <c r="DF37" s="100"/>
      <c r="DG37" s="100"/>
      <c r="DH37" s="100"/>
      <c r="DI37" s="100"/>
      <c r="DJ37" s="100"/>
      <c r="DK37" s="100"/>
      <c r="DL37" s="100"/>
      <c r="DM37" s="99"/>
      <c r="DN37" s="103"/>
      <c r="DO37" s="104"/>
      <c r="DP37" s="104"/>
      <c r="DQ37" s="105" t="s">
        <v>1370</v>
      </c>
      <c r="DR37" s="98">
        <v>3365.5181600000001</v>
      </c>
      <c r="DS37" s="100">
        <v>1100.17759</v>
      </c>
      <c r="DT37" s="100">
        <v>1100.17759</v>
      </c>
      <c r="DU37" s="99"/>
      <c r="DV37" s="101"/>
      <c r="DW37" s="98"/>
      <c r="DX37" s="100"/>
      <c r="DY37" s="100"/>
      <c r="DZ37" s="100"/>
      <c r="EA37" s="100"/>
      <c r="EB37" s="102">
        <v>6799.1</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v>50.925460000000001</v>
      </c>
      <c r="GO37" s="99"/>
      <c r="GP37" s="98"/>
      <c r="GQ37" s="99"/>
      <c r="GR37" s="101"/>
      <c r="GS37" s="101"/>
      <c r="GT37" s="101"/>
      <c r="GU37" s="1"/>
      <c r="GV37" s="101"/>
      <c r="GW37" s="101"/>
      <c r="GX37" s="101"/>
      <c r="GY37" s="101"/>
      <c r="GZ37" s="101"/>
      <c r="HA37" s="101"/>
      <c r="HB37" s="101"/>
      <c r="HC37" s="98"/>
      <c r="HD37" s="99"/>
      <c r="HE37" s="1"/>
      <c r="HF37" s="98">
        <v>3365.5181600000001</v>
      </c>
      <c r="HG37" s="100">
        <v>3303.7596100000001</v>
      </c>
      <c r="HH37" s="99">
        <v>783.70547999999997</v>
      </c>
    </row>
    <row r="38" spans="1:216" x14ac:dyDescent="0.25">
      <c r="A38" s="1"/>
      <c r="B38" s="97" t="s">
        <v>766</v>
      </c>
      <c r="C38" s="98"/>
      <c r="D38" s="99"/>
      <c r="E38" s="98"/>
      <c r="F38" s="100"/>
      <c r="G38" s="100">
        <v>8.8258700000000001</v>
      </c>
      <c r="H38" s="99">
        <v>8.5166900000000005</v>
      </c>
      <c r="I38" s="98"/>
      <c r="J38" s="99"/>
      <c r="K38" s="98">
        <v>88.059200000000004</v>
      </c>
      <c r="L38" s="99"/>
      <c r="M38" s="98"/>
      <c r="N38" s="100"/>
      <c r="O38" s="100"/>
      <c r="P38" s="100"/>
      <c r="Q38" s="100"/>
      <c r="R38" s="100"/>
      <c r="S38" s="100"/>
      <c r="T38" s="99"/>
      <c r="U38" s="98">
        <v>18.14123</v>
      </c>
      <c r="V38" s="100">
        <v>19.191960000000002</v>
      </c>
      <c r="W38" s="100">
        <v>24.425360000000001</v>
      </c>
      <c r="X38" s="99">
        <v>1.0612699999999999</v>
      </c>
      <c r="Y38" s="101"/>
      <c r="Z38" s="98"/>
      <c r="AA38" s="100"/>
      <c r="AB38" s="99">
        <v>17.295719999999999</v>
      </c>
      <c r="AC38" s="98"/>
      <c r="AD38" s="100"/>
      <c r="AE38" s="100"/>
      <c r="AF38" s="100"/>
      <c r="AG38" s="100">
        <v>12.23925</v>
      </c>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v>286.56643000000003</v>
      </c>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c r="BV38" s="100">
        <v>206.49456000000001</v>
      </c>
      <c r="BW38" s="100">
        <v>206.11548999999999</v>
      </c>
      <c r="BX38" s="100">
        <v>205.99002999999999</v>
      </c>
      <c r="BY38" s="99"/>
      <c r="BZ38" s="98">
        <v>17.41583</v>
      </c>
      <c r="CA38" s="99"/>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v>297.29741999999999</v>
      </c>
      <c r="CU38" s="98"/>
      <c r="CV38" s="100"/>
      <c r="CW38" s="102"/>
      <c r="CX38" s="98"/>
      <c r="CY38" s="100">
        <v>6802.9485299999997</v>
      </c>
      <c r="CZ38" s="100"/>
      <c r="DA38" s="99"/>
      <c r="DB38" s="98"/>
      <c r="DC38" s="100"/>
      <c r="DD38" s="100"/>
      <c r="DE38" s="100"/>
      <c r="DF38" s="100"/>
      <c r="DG38" s="100"/>
      <c r="DH38" s="100"/>
      <c r="DI38" s="100"/>
      <c r="DJ38" s="100"/>
      <c r="DK38" s="100"/>
      <c r="DL38" s="100"/>
      <c r="DM38" s="99"/>
      <c r="DN38" s="103"/>
      <c r="DO38" s="104"/>
      <c r="DP38" s="104"/>
      <c r="DQ38" s="105" t="s">
        <v>1370</v>
      </c>
      <c r="DR38" s="98">
        <v>3365.5181600000001</v>
      </c>
      <c r="DS38" s="100">
        <v>1100.17759</v>
      </c>
      <c r="DT38" s="100">
        <v>1100.17759</v>
      </c>
      <c r="DU38" s="99"/>
      <c r="DV38" s="101"/>
      <c r="DW38" s="98"/>
      <c r="DX38" s="100"/>
      <c r="DY38" s="100"/>
      <c r="DZ38" s="100"/>
      <c r="EA38" s="100"/>
      <c r="EB38" s="102">
        <v>6711.6</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v>50.925460000000001</v>
      </c>
      <c r="GO38" s="99"/>
      <c r="GP38" s="98"/>
      <c r="GQ38" s="99"/>
      <c r="GR38" s="101"/>
      <c r="GS38" s="101"/>
      <c r="GT38" s="101"/>
      <c r="GU38" s="1"/>
      <c r="GV38" s="101"/>
      <c r="GW38" s="101"/>
      <c r="GX38" s="101"/>
      <c r="GY38" s="101"/>
      <c r="GZ38" s="101"/>
      <c r="HA38" s="101"/>
      <c r="HB38" s="101"/>
      <c r="HC38" s="98"/>
      <c r="HD38" s="99"/>
      <c r="HE38" s="1"/>
      <c r="HF38" s="98">
        <v>3365.5181600000001</v>
      </c>
      <c r="HG38" s="100">
        <v>3303.7596100000001</v>
      </c>
      <c r="HH38" s="99">
        <v>875.29650000000004</v>
      </c>
    </row>
    <row r="39" spans="1:216" x14ac:dyDescent="0.25">
      <c r="A39" s="1"/>
      <c r="B39" s="97" t="s">
        <v>767</v>
      </c>
      <c r="C39" s="98"/>
      <c r="D39" s="99"/>
      <c r="E39" s="98"/>
      <c r="F39" s="100"/>
      <c r="G39" s="100">
        <v>8.8258700000000001</v>
      </c>
      <c r="H39" s="99">
        <v>8.5166900000000005</v>
      </c>
      <c r="I39" s="98"/>
      <c r="J39" s="99"/>
      <c r="K39" s="98">
        <v>88.059200000000004</v>
      </c>
      <c r="L39" s="99"/>
      <c r="M39" s="98"/>
      <c r="N39" s="100"/>
      <c r="O39" s="100"/>
      <c r="P39" s="100"/>
      <c r="Q39" s="100"/>
      <c r="R39" s="100"/>
      <c r="S39" s="100"/>
      <c r="T39" s="99"/>
      <c r="U39" s="98">
        <v>18.14123</v>
      </c>
      <c r="V39" s="100">
        <v>19.191960000000002</v>
      </c>
      <c r="W39" s="100">
        <v>24.425360000000001</v>
      </c>
      <c r="X39" s="99">
        <v>1.0612699999999999</v>
      </c>
      <c r="Y39" s="101"/>
      <c r="Z39" s="98"/>
      <c r="AA39" s="100"/>
      <c r="AB39" s="99">
        <v>17.295719999999999</v>
      </c>
      <c r="AC39" s="98"/>
      <c r="AD39" s="100"/>
      <c r="AE39" s="100"/>
      <c r="AF39" s="100"/>
      <c r="AG39" s="100">
        <v>12.23925</v>
      </c>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c r="BV39" s="100">
        <v>206.49456000000001</v>
      </c>
      <c r="BW39" s="100">
        <v>206.11548999999999</v>
      </c>
      <c r="BX39" s="100">
        <v>205.99002999999999</v>
      </c>
      <c r="BY39" s="99"/>
      <c r="BZ39" s="98">
        <v>17.41583</v>
      </c>
      <c r="CA39" s="99"/>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v>297.29741999999999</v>
      </c>
      <c r="CU39" s="98"/>
      <c r="CV39" s="100"/>
      <c r="CW39" s="102"/>
      <c r="CX39" s="98"/>
      <c r="CY39" s="100">
        <v>6697.1003499999997</v>
      </c>
      <c r="CZ39" s="100"/>
      <c r="DA39" s="99"/>
      <c r="DB39" s="98"/>
      <c r="DC39" s="100"/>
      <c r="DD39" s="100"/>
      <c r="DE39" s="100"/>
      <c r="DF39" s="100"/>
      <c r="DG39" s="100"/>
      <c r="DH39" s="100"/>
      <c r="DI39" s="100"/>
      <c r="DJ39" s="100"/>
      <c r="DK39" s="100"/>
      <c r="DL39" s="100"/>
      <c r="DM39" s="99"/>
      <c r="DN39" s="103"/>
      <c r="DO39" s="104"/>
      <c r="DP39" s="104"/>
      <c r="DQ39" s="105" t="s">
        <v>1370</v>
      </c>
      <c r="DR39" s="98">
        <v>3078.9517300000002</v>
      </c>
      <c r="DS39" s="100">
        <v>813.61116000000004</v>
      </c>
      <c r="DT39" s="100">
        <v>813.61116000000004</v>
      </c>
      <c r="DU39" s="99"/>
      <c r="DV39" s="101"/>
      <c r="DW39" s="98"/>
      <c r="DX39" s="100"/>
      <c r="DY39" s="100"/>
      <c r="DZ39" s="100"/>
      <c r="EA39" s="100"/>
      <c r="EB39" s="102">
        <v>6605</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v>50.925460000000001</v>
      </c>
      <c r="GO39" s="99"/>
      <c r="GP39" s="98"/>
      <c r="GQ39" s="99"/>
      <c r="GR39" s="101"/>
      <c r="GS39" s="101"/>
      <c r="GT39" s="101"/>
      <c r="GU39" s="1"/>
      <c r="GV39" s="101"/>
      <c r="GW39" s="101"/>
      <c r="GX39" s="101"/>
      <c r="GY39" s="101"/>
      <c r="GZ39" s="101"/>
      <c r="HA39" s="101"/>
      <c r="HB39" s="101"/>
      <c r="HC39" s="98"/>
      <c r="HD39" s="99"/>
      <c r="HE39" s="1"/>
      <c r="HF39" s="98">
        <v>3078.9517300000002</v>
      </c>
      <c r="HG39" s="100">
        <v>3017.1931800000002</v>
      </c>
      <c r="HH39" s="99">
        <v>924.92339000000004</v>
      </c>
    </row>
    <row r="40" spans="1:216" x14ac:dyDescent="0.25">
      <c r="A40" s="1"/>
      <c r="B40" s="97" t="s">
        <v>768</v>
      </c>
      <c r="C40" s="98"/>
      <c r="D40" s="99"/>
      <c r="E40" s="98"/>
      <c r="F40" s="100"/>
      <c r="G40" s="100">
        <v>8.8258700000000001</v>
      </c>
      <c r="H40" s="99">
        <v>8.5166900000000005</v>
      </c>
      <c r="I40" s="98"/>
      <c r="J40" s="99"/>
      <c r="K40" s="98">
        <v>88.059200000000004</v>
      </c>
      <c r="L40" s="99"/>
      <c r="M40" s="98"/>
      <c r="N40" s="100"/>
      <c r="O40" s="100"/>
      <c r="P40" s="100"/>
      <c r="Q40" s="100"/>
      <c r="R40" s="100"/>
      <c r="S40" s="100"/>
      <c r="T40" s="99"/>
      <c r="U40" s="98">
        <v>18.14123</v>
      </c>
      <c r="V40" s="100">
        <v>19.191960000000002</v>
      </c>
      <c r="W40" s="100">
        <v>24.425360000000001</v>
      </c>
      <c r="X40" s="99">
        <v>1.0612699999999999</v>
      </c>
      <c r="Y40" s="101"/>
      <c r="Z40" s="98"/>
      <c r="AA40" s="100"/>
      <c r="AB40" s="99">
        <v>17.295719999999999</v>
      </c>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c r="BV40" s="100">
        <v>206.49456000000001</v>
      </c>
      <c r="BW40" s="100">
        <v>206.11548999999999</v>
      </c>
      <c r="BX40" s="100">
        <v>205.99002999999999</v>
      </c>
      <c r="BY40" s="99"/>
      <c r="BZ40" s="98">
        <v>17.41583</v>
      </c>
      <c r="CA40" s="99"/>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v>297.29741999999999</v>
      </c>
      <c r="CU40" s="98"/>
      <c r="CV40" s="100"/>
      <c r="CW40" s="102"/>
      <c r="CX40" s="98"/>
      <c r="CY40" s="100">
        <v>6732.9423999999999</v>
      </c>
      <c r="CZ40" s="100"/>
      <c r="DA40" s="99"/>
      <c r="DB40" s="98"/>
      <c r="DC40" s="100"/>
      <c r="DD40" s="100"/>
      <c r="DE40" s="100"/>
      <c r="DF40" s="100"/>
      <c r="DG40" s="100"/>
      <c r="DH40" s="100"/>
      <c r="DI40" s="100"/>
      <c r="DJ40" s="100"/>
      <c r="DK40" s="100"/>
      <c r="DL40" s="100"/>
      <c r="DM40" s="99"/>
      <c r="DN40" s="103"/>
      <c r="DO40" s="104"/>
      <c r="DP40" s="104"/>
      <c r="DQ40" s="105" t="s">
        <v>1370</v>
      </c>
      <c r="DR40" s="98">
        <v>3078.9517300000002</v>
      </c>
      <c r="DS40" s="100">
        <v>813.61116000000004</v>
      </c>
      <c r="DT40" s="100">
        <v>813.61116000000004</v>
      </c>
      <c r="DU40" s="99"/>
      <c r="DV40" s="101"/>
      <c r="DW40" s="98"/>
      <c r="DX40" s="100"/>
      <c r="DY40" s="100"/>
      <c r="DZ40" s="100"/>
      <c r="EA40" s="100"/>
      <c r="EB40" s="102">
        <v>6641.1</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v>50.925460000000001</v>
      </c>
      <c r="GO40" s="99"/>
      <c r="GP40" s="98"/>
      <c r="GQ40" s="99"/>
      <c r="GR40" s="101"/>
      <c r="GS40" s="101"/>
      <c r="GT40" s="101"/>
      <c r="GU40" s="1"/>
      <c r="GV40" s="101"/>
      <c r="GW40" s="101"/>
      <c r="GX40" s="101"/>
      <c r="GY40" s="101"/>
      <c r="GZ40" s="101"/>
      <c r="HA40" s="101"/>
      <c r="HB40" s="101"/>
      <c r="HC40" s="98"/>
      <c r="HD40" s="99"/>
      <c r="HE40" s="1"/>
      <c r="HF40" s="98">
        <v>3078.9517300000002</v>
      </c>
      <c r="HG40" s="100">
        <v>3017.1931800000002</v>
      </c>
      <c r="HH40" s="99">
        <v>939.65643</v>
      </c>
    </row>
    <row r="41" spans="1:216" x14ac:dyDescent="0.25">
      <c r="A41" s="1"/>
      <c r="B41" s="97" t="s">
        <v>769</v>
      </c>
      <c r="C41" s="98"/>
      <c r="D41" s="99"/>
      <c r="E41" s="98"/>
      <c r="F41" s="100"/>
      <c r="G41" s="100">
        <v>8.8258700000000001</v>
      </c>
      <c r="H41" s="99">
        <v>8.5166900000000005</v>
      </c>
      <c r="I41" s="98"/>
      <c r="J41" s="99"/>
      <c r="K41" s="98">
        <v>88.059200000000004</v>
      </c>
      <c r="L41" s="99"/>
      <c r="M41" s="98"/>
      <c r="N41" s="100"/>
      <c r="O41" s="100"/>
      <c r="P41" s="100"/>
      <c r="Q41" s="100"/>
      <c r="R41" s="100"/>
      <c r="S41" s="100"/>
      <c r="T41" s="99"/>
      <c r="U41" s="98">
        <v>18.14123</v>
      </c>
      <c r="V41" s="100">
        <v>19.191960000000002</v>
      </c>
      <c r="W41" s="100">
        <v>24.425360000000001</v>
      </c>
      <c r="X41" s="99">
        <v>1.0612699999999999</v>
      </c>
      <c r="Y41" s="101"/>
      <c r="Z41" s="98"/>
      <c r="AA41" s="100"/>
      <c r="AB41" s="99">
        <v>17.295719999999999</v>
      </c>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c r="BV41" s="100">
        <v>206.49456000000001</v>
      </c>
      <c r="BW41" s="100">
        <v>206.11548999999999</v>
      </c>
      <c r="BX41" s="100">
        <v>205.99002999999999</v>
      </c>
      <c r="BY41" s="99"/>
      <c r="BZ41" s="98">
        <v>17.41583</v>
      </c>
      <c r="CA41" s="99"/>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v>297.29741999999999</v>
      </c>
      <c r="CU41" s="98"/>
      <c r="CV41" s="100"/>
      <c r="CW41" s="102"/>
      <c r="CX41" s="98"/>
      <c r="CY41" s="100">
        <v>6735.3672999999999</v>
      </c>
      <c r="CZ41" s="100"/>
      <c r="DA41" s="99"/>
      <c r="DB41" s="98"/>
      <c r="DC41" s="100"/>
      <c r="DD41" s="100"/>
      <c r="DE41" s="100"/>
      <c r="DF41" s="100"/>
      <c r="DG41" s="100"/>
      <c r="DH41" s="100"/>
      <c r="DI41" s="100"/>
      <c r="DJ41" s="100"/>
      <c r="DK41" s="100"/>
      <c r="DL41" s="100"/>
      <c r="DM41" s="99"/>
      <c r="DN41" s="103"/>
      <c r="DO41" s="104"/>
      <c r="DP41" s="104"/>
      <c r="DQ41" s="105" t="s">
        <v>1370</v>
      </c>
      <c r="DR41" s="98">
        <v>3078.9517300000002</v>
      </c>
      <c r="DS41" s="100">
        <v>813.61116000000004</v>
      </c>
      <c r="DT41" s="100">
        <v>813.61116000000004</v>
      </c>
      <c r="DU41" s="99"/>
      <c r="DV41" s="101"/>
      <c r="DW41" s="98"/>
      <c r="DX41" s="100"/>
      <c r="DY41" s="100"/>
      <c r="DZ41" s="100"/>
      <c r="EA41" s="100"/>
      <c r="EB41" s="102">
        <v>6643.7</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v>50.925460000000001</v>
      </c>
      <c r="GO41" s="99"/>
      <c r="GP41" s="98"/>
      <c r="GQ41" s="99"/>
      <c r="GR41" s="101"/>
      <c r="GS41" s="101"/>
      <c r="GT41" s="101"/>
      <c r="GU41" s="1"/>
      <c r="GV41" s="101"/>
      <c r="GW41" s="101"/>
      <c r="GX41" s="101"/>
      <c r="GY41" s="101"/>
      <c r="GZ41" s="101"/>
      <c r="HA41" s="101"/>
      <c r="HB41" s="101"/>
      <c r="HC41" s="98"/>
      <c r="HD41" s="99"/>
      <c r="HE41" s="1"/>
      <c r="HF41" s="98">
        <v>3078.9517300000002</v>
      </c>
      <c r="HG41" s="100">
        <v>3017.1931800000002</v>
      </c>
      <c r="HH41" s="99">
        <v>939.65643</v>
      </c>
    </row>
    <row r="42" spans="1:216" x14ac:dyDescent="0.25">
      <c r="A42" s="1"/>
      <c r="B42" s="97" t="s">
        <v>127</v>
      </c>
      <c r="C42" s="98"/>
      <c r="D42" s="99"/>
      <c r="E42" s="98"/>
      <c r="F42" s="100"/>
      <c r="G42" s="100">
        <v>8.8258700000000001</v>
      </c>
      <c r="H42" s="99">
        <v>8.5166900000000005</v>
      </c>
      <c r="I42" s="98"/>
      <c r="J42" s="99"/>
      <c r="K42" s="98">
        <v>88.059200000000004</v>
      </c>
      <c r="L42" s="99"/>
      <c r="M42" s="98"/>
      <c r="N42" s="100"/>
      <c r="O42" s="100"/>
      <c r="P42" s="100"/>
      <c r="Q42" s="100"/>
      <c r="R42" s="100"/>
      <c r="S42" s="100"/>
      <c r="T42" s="99"/>
      <c r="U42" s="98">
        <v>18.14123</v>
      </c>
      <c r="V42" s="100">
        <v>19.191960000000002</v>
      </c>
      <c r="W42" s="100">
        <v>24.425360000000001</v>
      </c>
      <c r="X42" s="99">
        <v>1.0612699999999999</v>
      </c>
      <c r="Y42" s="101"/>
      <c r="Z42" s="98"/>
      <c r="AA42" s="100"/>
      <c r="AB42" s="99">
        <v>17.295719999999999</v>
      </c>
      <c r="AC42" s="98"/>
      <c r="AD42" s="100"/>
      <c r="AE42" s="100"/>
      <c r="AF42" s="100"/>
      <c r="AG42" s="100">
        <v>12.23925</v>
      </c>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c r="BV42" s="100">
        <v>206.49456000000001</v>
      </c>
      <c r="BW42" s="100">
        <v>206.11548999999999</v>
      </c>
      <c r="BX42" s="100">
        <v>205.99002999999999</v>
      </c>
      <c r="BY42" s="99"/>
      <c r="BZ42" s="98">
        <v>17.41583</v>
      </c>
      <c r="CA42" s="99"/>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v>297.29741999999999</v>
      </c>
      <c r="CU42" s="98"/>
      <c r="CV42" s="100"/>
      <c r="CW42" s="102"/>
      <c r="CX42" s="98"/>
      <c r="CY42" s="100">
        <v>6752.1506900000004</v>
      </c>
      <c r="CZ42" s="100"/>
      <c r="DA42" s="99"/>
      <c r="DB42" s="98"/>
      <c r="DC42" s="100"/>
      <c r="DD42" s="100"/>
      <c r="DE42" s="100"/>
      <c r="DF42" s="100"/>
      <c r="DG42" s="100"/>
      <c r="DH42" s="100"/>
      <c r="DI42" s="100"/>
      <c r="DJ42" s="100"/>
      <c r="DK42" s="100"/>
      <c r="DL42" s="100"/>
      <c r="DM42" s="99"/>
      <c r="DN42" s="103"/>
      <c r="DO42" s="104"/>
      <c r="DP42" s="104"/>
      <c r="DQ42" s="105" t="s">
        <v>1371</v>
      </c>
      <c r="DR42" s="98">
        <v>3078.9517300000002</v>
      </c>
      <c r="DS42" s="100">
        <v>813.61116000000004</v>
      </c>
      <c r="DT42" s="100">
        <v>813.61116000000004</v>
      </c>
      <c r="DU42" s="99"/>
      <c r="DV42" s="101"/>
      <c r="DW42" s="98"/>
      <c r="DX42" s="100"/>
      <c r="DY42" s="100"/>
      <c r="DZ42" s="100"/>
      <c r="EA42" s="100"/>
      <c r="EB42" s="102">
        <v>6660.1</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v>50.925460000000001</v>
      </c>
      <c r="GO42" s="99"/>
      <c r="GP42" s="98"/>
      <c r="GQ42" s="99"/>
      <c r="GR42" s="101"/>
      <c r="GS42" s="101"/>
      <c r="GT42" s="101"/>
      <c r="GU42" s="1"/>
      <c r="GV42" s="101"/>
      <c r="GW42" s="101"/>
      <c r="GX42" s="101"/>
      <c r="GY42" s="101"/>
      <c r="GZ42" s="101"/>
      <c r="HA42" s="101"/>
      <c r="HB42" s="101"/>
      <c r="HC42" s="98"/>
      <c r="HD42" s="99"/>
      <c r="HE42" s="1"/>
      <c r="HF42" s="98">
        <v>3078.9517300000002</v>
      </c>
      <c r="HG42" s="100">
        <v>3017.1931800000002</v>
      </c>
      <c r="HH42" s="99">
        <v>939.65643</v>
      </c>
    </row>
    <row r="43" spans="1:216" x14ac:dyDescent="0.25">
      <c r="A43" s="1"/>
      <c r="B43" s="97" t="s">
        <v>770</v>
      </c>
      <c r="C43" s="98"/>
      <c r="D43" s="99"/>
      <c r="E43" s="98"/>
      <c r="F43" s="100"/>
      <c r="G43" s="100">
        <v>8.8258700000000001</v>
      </c>
      <c r="H43" s="99">
        <v>8.5166900000000005</v>
      </c>
      <c r="I43" s="98"/>
      <c r="J43" s="99"/>
      <c r="K43" s="98">
        <v>88.059200000000004</v>
      </c>
      <c r="L43" s="99"/>
      <c r="M43" s="98"/>
      <c r="N43" s="100"/>
      <c r="O43" s="100"/>
      <c r="P43" s="100"/>
      <c r="Q43" s="100"/>
      <c r="R43" s="100"/>
      <c r="S43" s="100"/>
      <c r="T43" s="99"/>
      <c r="U43" s="98">
        <v>18.14123</v>
      </c>
      <c r="V43" s="100">
        <v>19.191960000000002</v>
      </c>
      <c r="W43" s="100">
        <v>24.425360000000001</v>
      </c>
      <c r="X43" s="99">
        <v>1.0612699999999999</v>
      </c>
      <c r="Y43" s="101"/>
      <c r="Z43" s="98"/>
      <c r="AA43" s="100"/>
      <c r="AB43" s="99">
        <v>17.295719999999999</v>
      </c>
      <c r="AC43" s="98"/>
      <c r="AD43" s="100"/>
      <c r="AE43" s="100"/>
      <c r="AF43" s="100"/>
      <c r="AG43" s="100">
        <v>12.23925</v>
      </c>
      <c r="AH43" s="100">
        <v>24.4617</v>
      </c>
      <c r="AI43" s="99">
        <v>10.27692</v>
      </c>
      <c r="AJ43" s="101"/>
      <c r="AK43" s="101"/>
      <c r="AL43" s="101"/>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c r="BV43" s="100">
        <v>206.49456000000001</v>
      </c>
      <c r="BW43" s="100">
        <v>206.11548999999999</v>
      </c>
      <c r="BX43" s="100">
        <v>205.99002999999999</v>
      </c>
      <c r="BY43" s="99"/>
      <c r="BZ43" s="98">
        <v>17.41583</v>
      </c>
      <c r="CA43" s="99"/>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v>297.29741999999999</v>
      </c>
      <c r="CU43" s="98"/>
      <c r="CV43" s="100"/>
      <c r="CW43" s="102"/>
      <c r="CX43" s="98"/>
      <c r="CY43" s="100">
        <v>6945.4443899999997</v>
      </c>
      <c r="CZ43" s="100"/>
      <c r="DA43" s="99"/>
      <c r="DB43" s="98"/>
      <c r="DC43" s="100"/>
      <c r="DD43" s="100"/>
      <c r="DE43" s="100"/>
      <c r="DF43" s="100"/>
      <c r="DG43" s="100"/>
      <c r="DH43" s="100"/>
      <c r="DI43" s="100"/>
      <c r="DJ43" s="100"/>
      <c r="DK43" s="100"/>
      <c r="DL43" s="100"/>
      <c r="DM43" s="99"/>
      <c r="DN43" s="103"/>
      <c r="DO43" s="104"/>
      <c r="DP43" s="104"/>
      <c r="DQ43" s="105" t="s">
        <v>1371</v>
      </c>
      <c r="DR43" s="98">
        <v>3078.9517300000002</v>
      </c>
      <c r="DS43" s="100">
        <v>813.61116000000004</v>
      </c>
      <c r="DT43" s="100">
        <v>813.61116000000004</v>
      </c>
      <c r="DU43" s="99"/>
      <c r="DV43" s="101"/>
      <c r="DW43" s="98"/>
      <c r="DX43" s="100"/>
      <c r="DY43" s="100"/>
      <c r="DZ43" s="100"/>
      <c r="EA43" s="100"/>
      <c r="EB43" s="102">
        <v>6853.1</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v>50.925460000000001</v>
      </c>
      <c r="GO43" s="99"/>
      <c r="GP43" s="98"/>
      <c r="GQ43" s="99"/>
      <c r="GR43" s="101"/>
      <c r="GS43" s="101"/>
      <c r="GT43" s="101"/>
      <c r="GU43" s="1"/>
      <c r="GV43" s="101"/>
      <c r="GW43" s="101"/>
      <c r="GX43" s="101"/>
      <c r="GY43" s="101"/>
      <c r="GZ43" s="101"/>
      <c r="HA43" s="101"/>
      <c r="HB43" s="101"/>
      <c r="HC43" s="98"/>
      <c r="HD43" s="99"/>
      <c r="HE43" s="1"/>
      <c r="HF43" s="98">
        <v>3078.9517300000002</v>
      </c>
      <c r="HG43" s="100">
        <v>3017.1931800000002</v>
      </c>
      <c r="HH43" s="99">
        <v>939.65643</v>
      </c>
    </row>
    <row r="44" spans="1:216" x14ac:dyDescent="0.25">
      <c r="A44" s="1"/>
      <c r="B44" s="97" t="s">
        <v>771</v>
      </c>
      <c r="C44" s="98"/>
      <c r="D44" s="99"/>
      <c r="E44" s="98"/>
      <c r="F44" s="100"/>
      <c r="G44" s="100">
        <v>8.8258700000000001</v>
      </c>
      <c r="H44" s="99">
        <v>8.5166900000000005</v>
      </c>
      <c r="I44" s="98"/>
      <c r="J44" s="99"/>
      <c r="K44" s="98">
        <v>88.059200000000004</v>
      </c>
      <c r="L44" s="99"/>
      <c r="M44" s="98"/>
      <c r="N44" s="100"/>
      <c r="O44" s="100"/>
      <c r="P44" s="100"/>
      <c r="Q44" s="100"/>
      <c r="R44" s="100"/>
      <c r="S44" s="100"/>
      <c r="T44" s="99"/>
      <c r="U44" s="98">
        <v>18.14123</v>
      </c>
      <c r="V44" s="100">
        <v>19.191960000000002</v>
      </c>
      <c r="W44" s="100">
        <v>24.425360000000001</v>
      </c>
      <c r="X44" s="99">
        <v>1.0612699999999999</v>
      </c>
      <c r="Y44" s="101"/>
      <c r="Z44" s="98"/>
      <c r="AA44" s="100"/>
      <c r="AB44" s="99">
        <v>17.295719999999999</v>
      </c>
      <c r="AC44" s="98"/>
      <c r="AD44" s="100"/>
      <c r="AE44" s="100"/>
      <c r="AF44" s="100"/>
      <c r="AG44" s="100">
        <v>12.23925</v>
      </c>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v>297.29741999999999</v>
      </c>
      <c r="CU44" s="98"/>
      <c r="CV44" s="100"/>
      <c r="CW44" s="102"/>
      <c r="CX44" s="98"/>
      <c r="CY44" s="100">
        <v>7239.5646299999999</v>
      </c>
      <c r="CZ44" s="100"/>
      <c r="DA44" s="99"/>
      <c r="DB44" s="98"/>
      <c r="DC44" s="100"/>
      <c r="DD44" s="100"/>
      <c r="DE44" s="100"/>
      <c r="DF44" s="100"/>
      <c r="DG44" s="100"/>
      <c r="DH44" s="100"/>
      <c r="DI44" s="100"/>
      <c r="DJ44" s="100"/>
      <c r="DK44" s="100"/>
      <c r="DL44" s="100"/>
      <c r="DM44" s="99"/>
      <c r="DN44" s="103"/>
      <c r="DO44" s="104"/>
      <c r="DP44" s="104"/>
      <c r="DQ44" s="105" t="s">
        <v>1371</v>
      </c>
      <c r="DR44" s="98">
        <v>3078.9517300000002</v>
      </c>
      <c r="DS44" s="100">
        <v>813.61116000000004</v>
      </c>
      <c r="DT44" s="100">
        <v>813.61116000000004</v>
      </c>
      <c r="DU44" s="99"/>
      <c r="DV44" s="101"/>
      <c r="DW44" s="98"/>
      <c r="DX44" s="100"/>
      <c r="DY44" s="100"/>
      <c r="DZ44" s="100"/>
      <c r="EA44" s="100"/>
      <c r="EB44" s="102">
        <v>7147.4</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v>50.925460000000001</v>
      </c>
      <c r="GO44" s="99"/>
      <c r="GP44" s="98"/>
      <c r="GQ44" s="99"/>
      <c r="GR44" s="101"/>
      <c r="GS44" s="101"/>
      <c r="GT44" s="101"/>
      <c r="GU44" s="1"/>
      <c r="GV44" s="101"/>
      <c r="GW44" s="101"/>
      <c r="GX44" s="101"/>
      <c r="GY44" s="101"/>
      <c r="GZ44" s="101"/>
      <c r="HA44" s="101"/>
      <c r="HB44" s="101"/>
      <c r="HC44" s="98"/>
      <c r="HD44" s="99"/>
      <c r="HE44" s="1"/>
      <c r="HF44" s="98">
        <v>3078.9517300000002</v>
      </c>
      <c r="HG44" s="100">
        <v>3017.1931800000002</v>
      </c>
      <c r="HH44" s="99">
        <v>939.65643</v>
      </c>
    </row>
    <row r="45" spans="1:216" x14ac:dyDescent="0.25">
      <c r="A45" s="1"/>
      <c r="B45" s="97" t="s">
        <v>772</v>
      </c>
      <c r="C45" s="98"/>
      <c r="D45" s="99"/>
      <c r="E45" s="98"/>
      <c r="F45" s="100"/>
      <c r="G45" s="100">
        <v>8.8258700000000001</v>
      </c>
      <c r="H45" s="99">
        <v>8.5166900000000005</v>
      </c>
      <c r="I45" s="98"/>
      <c r="J45" s="99"/>
      <c r="K45" s="98">
        <v>88.059200000000004</v>
      </c>
      <c r="L45" s="99"/>
      <c r="M45" s="98"/>
      <c r="N45" s="100"/>
      <c r="O45" s="100"/>
      <c r="P45" s="100"/>
      <c r="Q45" s="100"/>
      <c r="R45" s="100"/>
      <c r="S45" s="100"/>
      <c r="T45" s="99"/>
      <c r="U45" s="98">
        <v>18.14123</v>
      </c>
      <c r="V45" s="100">
        <v>19.191960000000002</v>
      </c>
      <c r="W45" s="100">
        <v>24.425360000000001</v>
      </c>
      <c r="X45" s="99">
        <v>1.0612699999999999</v>
      </c>
      <c r="Y45" s="101"/>
      <c r="Z45" s="98"/>
      <c r="AA45" s="100"/>
      <c r="AB45" s="99">
        <v>17.295719999999999</v>
      </c>
      <c r="AC45" s="98"/>
      <c r="AD45" s="100"/>
      <c r="AE45" s="100"/>
      <c r="AF45" s="100"/>
      <c r="AG45" s="100">
        <v>12.23925</v>
      </c>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c r="CB45" s="101"/>
      <c r="CC45" s="98"/>
      <c r="CD45" s="100"/>
      <c r="CE45" s="100"/>
      <c r="CF45" s="100"/>
      <c r="CG45" s="100"/>
      <c r="CH45" s="100">
        <v>118.14735</v>
      </c>
      <c r="CI45" s="100">
        <v>47.905140000000003</v>
      </c>
      <c r="CJ45" s="100">
        <v>53.710120000000003</v>
      </c>
      <c r="CK45" s="100"/>
      <c r="CL45" s="100"/>
      <c r="CM45" s="100"/>
      <c r="CN45" s="99">
        <v>191.19621000000001</v>
      </c>
      <c r="CO45" s="98">
        <v>180.55348000000001</v>
      </c>
      <c r="CP45" s="100">
        <v>180.52450999999999</v>
      </c>
      <c r="CQ45" s="100">
        <v>181.33356000000001</v>
      </c>
      <c r="CR45" s="99">
        <v>181.02912000000001</v>
      </c>
      <c r="CS45" s="98"/>
      <c r="CT45" s="99">
        <v>297.29741999999999</v>
      </c>
      <c r="CU45" s="98"/>
      <c r="CV45" s="100"/>
      <c r="CW45" s="102"/>
      <c r="CX45" s="98"/>
      <c r="CY45" s="100">
        <v>7418.2703199999996</v>
      </c>
      <c r="CZ45" s="100"/>
      <c r="DA45" s="99"/>
      <c r="DB45" s="98"/>
      <c r="DC45" s="100"/>
      <c r="DD45" s="100"/>
      <c r="DE45" s="100"/>
      <c r="DF45" s="100"/>
      <c r="DG45" s="100"/>
      <c r="DH45" s="100"/>
      <c r="DI45" s="100"/>
      <c r="DJ45" s="100"/>
      <c r="DK45" s="100"/>
      <c r="DL45" s="100"/>
      <c r="DM45" s="99"/>
      <c r="DN45" s="103"/>
      <c r="DO45" s="104"/>
      <c r="DP45" s="104"/>
      <c r="DQ45" s="105" t="s">
        <v>1371</v>
      </c>
      <c r="DR45" s="98">
        <v>3078.9517300000002</v>
      </c>
      <c r="DS45" s="100">
        <v>813.61116000000004</v>
      </c>
      <c r="DT45" s="100">
        <v>813.61116000000004</v>
      </c>
      <c r="DU45" s="99"/>
      <c r="DV45" s="101"/>
      <c r="DW45" s="98"/>
      <c r="DX45" s="100"/>
      <c r="DY45" s="100"/>
      <c r="DZ45" s="100"/>
      <c r="EA45" s="100"/>
      <c r="EB45" s="102">
        <v>7326</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v>50.925460000000001</v>
      </c>
      <c r="GO45" s="99"/>
      <c r="GP45" s="98"/>
      <c r="GQ45" s="99"/>
      <c r="GR45" s="101"/>
      <c r="GS45" s="101"/>
      <c r="GT45" s="101"/>
      <c r="GU45" s="1"/>
      <c r="GV45" s="101"/>
      <c r="GW45" s="101"/>
      <c r="GX45" s="101"/>
      <c r="GY45" s="101"/>
      <c r="GZ45" s="101"/>
      <c r="HA45" s="101"/>
      <c r="HB45" s="101"/>
      <c r="HC45" s="98"/>
      <c r="HD45" s="99"/>
      <c r="HE45" s="1"/>
      <c r="HF45" s="98">
        <v>3078.9517300000002</v>
      </c>
      <c r="HG45" s="100">
        <v>3017.1931800000002</v>
      </c>
      <c r="HH45" s="99">
        <v>939.65643</v>
      </c>
    </row>
    <row r="46" spans="1:216" x14ac:dyDescent="0.25">
      <c r="A46" s="1"/>
      <c r="B46" s="97" t="s">
        <v>773</v>
      </c>
      <c r="C46" s="98"/>
      <c r="D46" s="99"/>
      <c r="E46" s="98"/>
      <c r="F46" s="100"/>
      <c r="G46" s="100">
        <v>8.8258700000000001</v>
      </c>
      <c r="H46" s="99">
        <v>8.5166900000000005</v>
      </c>
      <c r="I46" s="98"/>
      <c r="J46" s="99"/>
      <c r="K46" s="98">
        <v>88.059200000000004</v>
      </c>
      <c r="L46" s="99"/>
      <c r="M46" s="98"/>
      <c r="N46" s="100"/>
      <c r="O46" s="100"/>
      <c r="P46" s="100"/>
      <c r="Q46" s="100"/>
      <c r="R46" s="100"/>
      <c r="S46" s="100"/>
      <c r="T46" s="99"/>
      <c r="U46" s="98">
        <v>18.14123</v>
      </c>
      <c r="V46" s="100">
        <v>19.191960000000002</v>
      </c>
      <c r="W46" s="100">
        <v>24.425360000000001</v>
      </c>
      <c r="X46" s="99">
        <v>1.0612699999999999</v>
      </c>
      <c r="Y46" s="101"/>
      <c r="Z46" s="98"/>
      <c r="AA46" s="100"/>
      <c r="AB46" s="99">
        <v>17.295719999999999</v>
      </c>
      <c r="AC46" s="98"/>
      <c r="AD46" s="100"/>
      <c r="AE46" s="100"/>
      <c r="AF46" s="100"/>
      <c r="AG46" s="100">
        <v>12.23925</v>
      </c>
      <c r="AH46" s="100">
        <v>24.4617</v>
      </c>
      <c r="AI46" s="99">
        <v>10.27692</v>
      </c>
      <c r="AJ46" s="101"/>
      <c r="AK46" s="101"/>
      <c r="AL46" s="101"/>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c r="BV46" s="100">
        <v>206.49456000000001</v>
      </c>
      <c r="BW46" s="100">
        <v>206.11548999999999</v>
      </c>
      <c r="BX46" s="100">
        <v>205.99002999999999</v>
      </c>
      <c r="BY46" s="99"/>
      <c r="BZ46" s="98">
        <v>17.41583</v>
      </c>
      <c r="CA46" s="99"/>
      <c r="CB46" s="101"/>
      <c r="CC46" s="98"/>
      <c r="CD46" s="100"/>
      <c r="CE46" s="100"/>
      <c r="CF46" s="100"/>
      <c r="CG46" s="100"/>
      <c r="CH46" s="100">
        <v>118.14735</v>
      </c>
      <c r="CI46" s="100">
        <v>47.905140000000003</v>
      </c>
      <c r="CJ46" s="100">
        <v>53.710120000000003</v>
      </c>
      <c r="CK46" s="100"/>
      <c r="CL46" s="100"/>
      <c r="CM46" s="100"/>
      <c r="CN46" s="99">
        <v>191.19621000000001</v>
      </c>
      <c r="CO46" s="98">
        <v>180.55348000000001</v>
      </c>
      <c r="CP46" s="100">
        <v>180.52450999999999</v>
      </c>
      <c r="CQ46" s="100">
        <v>181.33356000000001</v>
      </c>
      <c r="CR46" s="99">
        <v>181.02912000000001</v>
      </c>
      <c r="CS46" s="98"/>
      <c r="CT46" s="99">
        <v>297.29741999999999</v>
      </c>
      <c r="CU46" s="98"/>
      <c r="CV46" s="100"/>
      <c r="CW46" s="102"/>
      <c r="CX46" s="98"/>
      <c r="CY46" s="100">
        <v>7444.7750900000001</v>
      </c>
      <c r="CZ46" s="100"/>
      <c r="DA46" s="99"/>
      <c r="DB46" s="98"/>
      <c r="DC46" s="100"/>
      <c r="DD46" s="100"/>
      <c r="DE46" s="100"/>
      <c r="DF46" s="100"/>
      <c r="DG46" s="100"/>
      <c r="DH46" s="100"/>
      <c r="DI46" s="100"/>
      <c r="DJ46" s="100"/>
      <c r="DK46" s="100"/>
      <c r="DL46" s="100"/>
      <c r="DM46" s="99"/>
      <c r="DN46" s="103"/>
      <c r="DO46" s="104"/>
      <c r="DP46" s="104"/>
      <c r="DQ46" s="105" t="s">
        <v>1371</v>
      </c>
      <c r="DR46" s="98">
        <v>3078.9517300000002</v>
      </c>
      <c r="DS46" s="100">
        <v>813.61116000000004</v>
      </c>
      <c r="DT46" s="100">
        <v>813.61116000000004</v>
      </c>
      <c r="DU46" s="99"/>
      <c r="DV46" s="101"/>
      <c r="DW46" s="98"/>
      <c r="DX46" s="100"/>
      <c r="DY46" s="100"/>
      <c r="DZ46" s="100"/>
      <c r="EA46" s="100"/>
      <c r="EB46" s="102">
        <v>7352.7</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v>50.925460000000001</v>
      </c>
      <c r="GO46" s="99"/>
      <c r="GP46" s="98"/>
      <c r="GQ46" s="99"/>
      <c r="GR46" s="101"/>
      <c r="GS46" s="101"/>
      <c r="GT46" s="101"/>
      <c r="GU46" s="1"/>
      <c r="GV46" s="101"/>
      <c r="GW46" s="101"/>
      <c r="GX46" s="101"/>
      <c r="GY46" s="101"/>
      <c r="GZ46" s="101"/>
      <c r="HA46" s="101"/>
      <c r="HB46" s="101"/>
      <c r="HC46" s="98"/>
      <c r="HD46" s="99"/>
      <c r="HE46" s="1"/>
      <c r="HF46" s="98">
        <v>3078.9517300000002</v>
      </c>
      <c r="HG46" s="100">
        <v>3017.1931800000002</v>
      </c>
      <c r="HH46" s="99">
        <v>939.65643</v>
      </c>
    </row>
    <row r="47" spans="1:216" x14ac:dyDescent="0.25">
      <c r="A47" s="1"/>
      <c r="B47" s="97" t="s">
        <v>774</v>
      </c>
      <c r="C47" s="98"/>
      <c r="D47" s="99"/>
      <c r="E47" s="98"/>
      <c r="F47" s="100"/>
      <c r="G47" s="100">
        <v>8.8258700000000001</v>
      </c>
      <c r="H47" s="99">
        <v>8.5166900000000005</v>
      </c>
      <c r="I47" s="98"/>
      <c r="J47" s="99"/>
      <c r="K47" s="98">
        <v>88.059200000000004</v>
      </c>
      <c r="L47" s="99"/>
      <c r="M47" s="98"/>
      <c r="N47" s="100"/>
      <c r="O47" s="100"/>
      <c r="P47" s="100"/>
      <c r="Q47" s="100"/>
      <c r="R47" s="100"/>
      <c r="S47" s="100"/>
      <c r="T47" s="99"/>
      <c r="U47" s="98">
        <v>18.14123</v>
      </c>
      <c r="V47" s="100">
        <v>19.191960000000002</v>
      </c>
      <c r="W47" s="100">
        <v>24.425360000000001</v>
      </c>
      <c r="X47" s="99">
        <v>1.0612699999999999</v>
      </c>
      <c r="Y47" s="101"/>
      <c r="Z47" s="98"/>
      <c r="AA47" s="100"/>
      <c r="AB47" s="99">
        <v>17.295719999999999</v>
      </c>
      <c r="AC47" s="98"/>
      <c r="AD47" s="100"/>
      <c r="AE47" s="100"/>
      <c r="AF47" s="100"/>
      <c r="AG47" s="100">
        <v>12.23925</v>
      </c>
      <c r="AH47" s="100">
        <v>24.4617</v>
      </c>
      <c r="AI47" s="99">
        <v>10.27692</v>
      </c>
      <c r="AJ47" s="101"/>
      <c r="AK47" s="101"/>
      <c r="AL47" s="101"/>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c r="CB47" s="101"/>
      <c r="CC47" s="98"/>
      <c r="CD47" s="100"/>
      <c r="CE47" s="100"/>
      <c r="CF47" s="100"/>
      <c r="CG47" s="100"/>
      <c r="CH47" s="100">
        <v>118.14735</v>
      </c>
      <c r="CI47" s="100">
        <v>47.905140000000003</v>
      </c>
      <c r="CJ47" s="100">
        <v>53.710120000000003</v>
      </c>
      <c r="CK47" s="100"/>
      <c r="CL47" s="100"/>
      <c r="CM47" s="100"/>
      <c r="CN47" s="99">
        <v>191.19621000000001</v>
      </c>
      <c r="CO47" s="98">
        <v>180.55348000000001</v>
      </c>
      <c r="CP47" s="100">
        <v>180.52450999999999</v>
      </c>
      <c r="CQ47" s="100">
        <v>181.33356000000001</v>
      </c>
      <c r="CR47" s="99">
        <v>181.02912000000001</v>
      </c>
      <c r="CS47" s="98"/>
      <c r="CT47" s="99">
        <v>297.29741999999999</v>
      </c>
      <c r="CU47" s="98"/>
      <c r="CV47" s="100"/>
      <c r="CW47" s="102"/>
      <c r="CX47" s="98"/>
      <c r="CY47" s="100">
        <v>7468.3726299999998</v>
      </c>
      <c r="CZ47" s="100"/>
      <c r="DA47" s="99"/>
      <c r="DB47" s="98"/>
      <c r="DC47" s="100"/>
      <c r="DD47" s="100"/>
      <c r="DE47" s="100"/>
      <c r="DF47" s="100"/>
      <c r="DG47" s="100"/>
      <c r="DH47" s="100"/>
      <c r="DI47" s="100"/>
      <c r="DJ47" s="100"/>
      <c r="DK47" s="100"/>
      <c r="DL47" s="100"/>
      <c r="DM47" s="99"/>
      <c r="DN47" s="103"/>
      <c r="DO47" s="104"/>
      <c r="DP47" s="104"/>
      <c r="DQ47" s="105" t="s">
        <v>1371</v>
      </c>
      <c r="DR47" s="98">
        <v>3078.9517300000002</v>
      </c>
      <c r="DS47" s="100">
        <v>813.61116000000004</v>
      </c>
      <c r="DT47" s="100">
        <v>813.61116000000004</v>
      </c>
      <c r="DU47" s="99"/>
      <c r="DV47" s="101"/>
      <c r="DW47" s="98"/>
      <c r="DX47" s="100"/>
      <c r="DY47" s="100"/>
      <c r="DZ47" s="100"/>
      <c r="EA47" s="100"/>
      <c r="EB47" s="102">
        <v>7376.5</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v>50.925460000000001</v>
      </c>
      <c r="GO47" s="99"/>
      <c r="GP47" s="98"/>
      <c r="GQ47" s="99"/>
      <c r="GR47" s="101"/>
      <c r="GS47" s="101"/>
      <c r="GT47" s="101"/>
      <c r="GU47" s="1"/>
      <c r="GV47" s="101"/>
      <c r="GW47" s="101"/>
      <c r="GX47" s="101"/>
      <c r="GY47" s="101"/>
      <c r="GZ47" s="101"/>
      <c r="HA47" s="101"/>
      <c r="HB47" s="101"/>
      <c r="HC47" s="98"/>
      <c r="HD47" s="99"/>
      <c r="HE47" s="1"/>
      <c r="HF47" s="98">
        <v>3078.9517300000002</v>
      </c>
      <c r="HG47" s="100">
        <v>3017.1931800000002</v>
      </c>
      <c r="HH47" s="99">
        <v>939.65643</v>
      </c>
    </row>
    <row r="48" spans="1:216" x14ac:dyDescent="0.25">
      <c r="A48" s="1"/>
      <c r="B48" s="97" t="s">
        <v>775</v>
      </c>
      <c r="C48" s="98"/>
      <c r="D48" s="99"/>
      <c r="E48" s="98"/>
      <c r="F48" s="100"/>
      <c r="G48" s="100">
        <v>8.8258700000000001</v>
      </c>
      <c r="H48" s="99">
        <v>8.5166900000000005</v>
      </c>
      <c r="I48" s="98"/>
      <c r="J48" s="99"/>
      <c r="K48" s="98">
        <v>88.059200000000004</v>
      </c>
      <c r="L48" s="99"/>
      <c r="M48" s="98"/>
      <c r="N48" s="100"/>
      <c r="O48" s="100"/>
      <c r="P48" s="100"/>
      <c r="Q48" s="100"/>
      <c r="R48" s="100"/>
      <c r="S48" s="100"/>
      <c r="T48" s="99"/>
      <c r="U48" s="98">
        <v>18.14123</v>
      </c>
      <c r="V48" s="100">
        <v>19.191960000000002</v>
      </c>
      <c r="W48" s="100">
        <v>24.425360000000001</v>
      </c>
      <c r="X48" s="99">
        <v>1.0612699999999999</v>
      </c>
      <c r="Y48" s="101"/>
      <c r="Z48" s="98"/>
      <c r="AA48" s="100"/>
      <c r="AB48" s="99"/>
      <c r="AC48" s="98"/>
      <c r="AD48" s="100"/>
      <c r="AE48" s="100"/>
      <c r="AF48" s="100"/>
      <c r="AG48" s="100">
        <v>12.23925</v>
      </c>
      <c r="AH48" s="100">
        <v>24.4617</v>
      </c>
      <c r="AI48" s="99">
        <v>10.27692</v>
      </c>
      <c r="AJ48" s="101"/>
      <c r="AK48" s="101"/>
      <c r="AL48" s="101"/>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v>191.19621000000001</v>
      </c>
      <c r="CO48" s="98">
        <v>180.55348000000001</v>
      </c>
      <c r="CP48" s="100">
        <v>180.52450999999999</v>
      </c>
      <c r="CQ48" s="100">
        <v>181.33356000000001</v>
      </c>
      <c r="CR48" s="99">
        <v>181.02912000000001</v>
      </c>
      <c r="CS48" s="98"/>
      <c r="CT48" s="99">
        <v>297.29741999999999</v>
      </c>
      <c r="CU48" s="98"/>
      <c r="CV48" s="100"/>
      <c r="CW48" s="102"/>
      <c r="CX48" s="98"/>
      <c r="CY48" s="100">
        <v>7360.4709700000003</v>
      </c>
      <c r="CZ48" s="100"/>
      <c r="DA48" s="99"/>
      <c r="DB48" s="98"/>
      <c r="DC48" s="100"/>
      <c r="DD48" s="100"/>
      <c r="DE48" s="100"/>
      <c r="DF48" s="100"/>
      <c r="DG48" s="100"/>
      <c r="DH48" s="100"/>
      <c r="DI48" s="100"/>
      <c r="DJ48" s="100"/>
      <c r="DK48" s="100"/>
      <c r="DL48" s="100"/>
      <c r="DM48" s="99"/>
      <c r="DN48" s="103"/>
      <c r="DO48" s="104"/>
      <c r="DP48" s="104"/>
      <c r="DQ48" s="105" t="s">
        <v>1371</v>
      </c>
      <c r="DR48" s="98">
        <v>3105.7096799999999</v>
      </c>
      <c r="DS48" s="100">
        <v>796.31543999999997</v>
      </c>
      <c r="DT48" s="100">
        <v>796.31543999999997</v>
      </c>
      <c r="DU48" s="99"/>
      <c r="DV48" s="101"/>
      <c r="DW48" s="98"/>
      <c r="DX48" s="100"/>
      <c r="DY48" s="100"/>
      <c r="DZ48" s="100"/>
      <c r="EA48" s="100"/>
      <c r="EB48" s="102">
        <v>7268.4</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v>50.925460000000001</v>
      </c>
      <c r="GO48" s="99"/>
      <c r="GP48" s="98"/>
      <c r="GQ48" s="99"/>
      <c r="GR48" s="101"/>
      <c r="GS48" s="101"/>
      <c r="GT48" s="101"/>
      <c r="GU48" s="1"/>
      <c r="GV48" s="101"/>
      <c r="GW48" s="101"/>
      <c r="GX48" s="101"/>
      <c r="GY48" s="101"/>
      <c r="GZ48" s="101"/>
      <c r="HA48" s="101"/>
      <c r="HB48" s="101"/>
      <c r="HC48" s="98"/>
      <c r="HD48" s="99"/>
      <c r="HE48" s="1"/>
      <c r="HF48" s="98">
        <v>3105.7096799999999</v>
      </c>
      <c r="HG48" s="100">
        <v>3043.9511299999999</v>
      </c>
      <c r="HH48" s="99">
        <v>939.65643</v>
      </c>
    </row>
    <row r="49" spans="1:216" x14ac:dyDescent="0.25">
      <c r="A49" s="1"/>
      <c r="B49" s="97" t="s">
        <v>776</v>
      </c>
      <c r="C49" s="98"/>
      <c r="D49" s="99"/>
      <c r="E49" s="98"/>
      <c r="F49" s="100"/>
      <c r="G49" s="100">
        <v>8.8258700000000001</v>
      </c>
      <c r="H49" s="99">
        <v>8.5166900000000005</v>
      </c>
      <c r="I49" s="98"/>
      <c r="J49" s="99"/>
      <c r="K49" s="98">
        <v>88.059200000000004</v>
      </c>
      <c r="L49" s="99"/>
      <c r="M49" s="98"/>
      <c r="N49" s="100"/>
      <c r="O49" s="100"/>
      <c r="P49" s="100"/>
      <c r="Q49" s="100"/>
      <c r="R49" s="100"/>
      <c r="S49" s="100"/>
      <c r="T49" s="99"/>
      <c r="U49" s="98">
        <v>18.14123</v>
      </c>
      <c r="V49" s="100">
        <v>19.191960000000002</v>
      </c>
      <c r="W49" s="100">
        <v>24.425360000000001</v>
      </c>
      <c r="X49" s="99">
        <v>1.0612699999999999</v>
      </c>
      <c r="Y49" s="101"/>
      <c r="Z49" s="98"/>
      <c r="AA49" s="100"/>
      <c r="AB49" s="99"/>
      <c r="AC49" s="98"/>
      <c r="AD49" s="100"/>
      <c r="AE49" s="100"/>
      <c r="AF49" s="100"/>
      <c r="AG49" s="100">
        <v>12.23925</v>
      </c>
      <c r="AH49" s="100">
        <v>24.4617</v>
      </c>
      <c r="AI49" s="99">
        <v>10.27692</v>
      </c>
      <c r="AJ49" s="101"/>
      <c r="AK49" s="101"/>
      <c r="AL49" s="101"/>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c r="CO49" s="98">
        <v>180.55348000000001</v>
      </c>
      <c r="CP49" s="100">
        <v>180.52450999999999</v>
      </c>
      <c r="CQ49" s="100">
        <v>181.33356000000001</v>
      </c>
      <c r="CR49" s="99">
        <v>181.02912000000001</v>
      </c>
      <c r="CS49" s="98"/>
      <c r="CT49" s="99">
        <v>297.29741999999999</v>
      </c>
      <c r="CU49" s="98"/>
      <c r="CV49" s="100"/>
      <c r="CW49" s="102"/>
      <c r="CX49" s="98"/>
      <c r="CY49" s="100">
        <v>7370.2622899999997</v>
      </c>
      <c r="CZ49" s="100"/>
      <c r="DA49" s="99"/>
      <c r="DB49" s="98"/>
      <c r="DC49" s="100"/>
      <c r="DD49" s="100"/>
      <c r="DE49" s="100"/>
      <c r="DF49" s="100"/>
      <c r="DG49" s="100"/>
      <c r="DH49" s="100"/>
      <c r="DI49" s="100"/>
      <c r="DJ49" s="100"/>
      <c r="DK49" s="100"/>
      <c r="DL49" s="100"/>
      <c r="DM49" s="99"/>
      <c r="DN49" s="103"/>
      <c r="DO49" s="104"/>
      <c r="DP49" s="104"/>
      <c r="DQ49" s="105" t="s">
        <v>1371</v>
      </c>
      <c r="DR49" s="98">
        <v>2914.5134699999999</v>
      </c>
      <c r="DS49" s="100">
        <v>605.11923000000002</v>
      </c>
      <c r="DT49" s="100">
        <v>605.11923000000002</v>
      </c>
      <c r="DU49" s="99"/>
      <c r="DV49" s="101"/>
      <c r="DW49" s="98"/>
      <c r="DX49" s="100"/>
      <c r="DY49" s="100"/>
      <c r="DZ49" s="100"/>
      <c r="EA49" s="100"/>
      <c r="EB49" s="102">
        <v>7278.4</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v>50.925460000000001</v>
      </c>
      <c r="GO49" s="99"/>
      <c r="GP49" s="98"/>
      <c r="GQ49" s="99"/>
      <c r="GR49" s="101"/>
      <c r="GS49" s="101"/>
      <c r="GT49" s="101"/>
      <c r="GU49" s="1"/>
      <c r="GV49" s="101"/>
      <c r="GW49" s="101"/>
      <c r="GX49" s="101"/>
      <c r="GY49" s="101"/>
      <c r="GZ49" s="101"/>
      <c r="HA49" s="101"/>
      <c r="HB49" s="101"/>
      <c r="HC49" s="98"/>
      <c r="HD49" s="99"/>
      <c r="HE49" s="1"/>
      <c r="HF49" s="98">
        <v>2914.5134699999999</v>
      </c>
      <c r="HG49" s="100">
        <v>2852.7549199999999</v>
      </c>
      <c r="HH49" s="99">
        <v>939.65643</v>
      </c>
    </row>
    <row r="50" spans="1:216" x14ac:dyDescent="0.25">
      <c r="A50" s="1"/>
      <c r="B50" s="97" t="s">
        <v>777</v>
      </c>
      <c r="C50" s="98"/>
      <c r="D50" s="99"/>
      <c r="E50" s="98"/>
      <c r="F50" s="100"/>
      <c r="G50" s="100">
        <v>8.8258700000000001</v>
      </c>
      <c r="H50" s="99">
        <v>8.5166900000000005</v>
      </c>
      <c r="I50" s="98"/>
      <c r="J50" s="99"/>
      <c r="K50" s="98">
        <v>88.059200000000004</v>
      </c>
      <c r="L50" s="99"/>
      <c r="M50" s="98"/>
      <c r="N50" s="100"/>
      <c r="O50" s="100"/>
      <c r="P50" s="100"/>
      <c r="Q50" s="100"/>
      <c r="R50" s="100"/>
      <c r="S50" s="100"/>
      <c r="T50" s="99"/>
      <c r="U50" s="98">
        <v>18.14123</v>
      </c>
      <c r="V50" s="100">
        <v>19.191960000000002</v>
      </c>
      <c r="W50" s="100">
        <v>24.425360000000001</v>
      </c>
      <c r="X50" s="99">
        <v>1.0612699999999999</v>
      </c>
      <c r="Y50" s="101"/>
      <c r="Z50" s="98"/>
      <c r="AA50" s="100"/>
      <c r="AB50" s="99"/>
      <c r="AC50" s="98"/>
      <c r="AD50" s="100"/>
      <c r="AE50" s="100"/>
      <c r="AF50" s="100"/>
      <c r="AG50" s="100">
        <v>12.23925</v>
      </c>
      <c r="AH50" s="100">
        <v>24.4617</v>
      </c>
      <c r="AI50" s="99">
        <v>10.27692</v>
      </c>
      <c r="AJ50" s="101"/>
      <c r="AK50" s="101"/>
      <c r="AL50" s="101"/>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c r="CJ50" s="100">
        <v>53.710120000000003</v>
      </c>
      <c r="CK50" s="100"/>
      <c r="CL50" s="100"/>
      <c r="CM50" s="100"/>
      <c r="CN50" s="99"/>
      <c r="CO50" s="98">
        <v>180.55348000000001</v>
      </c>
      <c r="CP50" s="100">
        <v>180.52450999999999</v>
      </c>
      <c r="CQ50" s="100">
        <v>181.33356000000001</v>
      </c>
      <c r="CR50" s="99">
        <v>181.02912000000001</v>
      </c>
      <c r="CS50" s="98"/>
      <c r="CT50" s="99">
        <v>99.773330000000001</v>
      </c>
      <c r="CU50" s="98"/>
      <c r="CV50" s="100"/>
      <c r="CW50" s="102"/>
      <c r="CX50" s="98"/>
      <c r="CY50" s="100">
        <v>7371.8592200000003</v>
      </c>
      <c r="CZ50" s="100"/>
      <c r="DA50" s="99"/>
      <c r="DB50" s="98"/>
      <c r="DC50" s="100"/>
      <c r="DD50" s="100"/>
      <c r="DE50" s="100"/>
      <c r="DF50" s="100"/>
      <c r="DG50" s="100"/>
      <c r="DH50" s="100"/>
      <c r="DI50" s="100"/>
      <c r="DJ50" s="100"/>
      <c r="DK50" s="100"/>
      <c r="DL50" s="100"/>
      <c r="DM50" s="99"/>
      <c r="DN50" s="103"/>
      <c r="DO50" s="104"/>
      <c r="DP50" s="104"/>
      <c r="DQ50" s="105" t="s">
        <v>1371</v>
      </c>
      <c r="DR50" s="98">
        <v>2669.0842400000001</v>
      </c>
      <c r="DS50" s="100">
        <v>359.69</v>
      </c>
      <c r="DT50" s="100">
        <v>359.69</v>
      </c>
      <c r="DU50" s="99"/>
      <c r="DV50" s="101"/>
      <c r="DW50" s="98"/>
      <c r="DX50" s="100"/>
      <c r="DY50" s="100"/>
      <c r="DZ50" s="100"/>
      <c r="EA50" s="100"/>
      <c r="EB50" s="102">
        <v>7280</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v>50.925460000000001</v>
      </c>
      <c r="GO50" s="99"/>
      <c r="GP50" s="98"/>
      <c r="GQ50" s="99"/>
      <c r="GR50" s="101"/>
      <c r="GS50" s="101"/>
      <c r="GT50" s="101"/>
      <c r="GU50" s="1"/>
      <c r="GV50" s="101"/>
      <c r="GW50" s="101"/>
      <c r="GX50" s="101"/>
      <c r="GY50" s="101"/>
      <c r="GZ50" s="101"/>
      <c r="HA50" s="101"/>
      <c r="HB50" s="101"/>
      <c r="HC50" s="98"/>
      <c r="HD50" s="99"/>
      <c r="HE50" s="1"/>
      <c r="HF50" s="98">
        <v>2669.0842400000001</v>
      </c>
      <c r="HG50" s="100">
        <v>2607.3256900000001</v>
      </c>
      <c r="HH50" s="99">
        <v>939.65643</v>
      </c>
    </row>
    <row r="51" spans="1:216" x14ac:dyDescent="0.25">
      <c r="A51" s="1"/>
      <c r="B51" s="97" t="s">
        <v>778</v>
      </c>
      <c r="C51" s="98"/>
      <c r="D51" s="99"/>
      <c r="E51" s="98"/>
      <c r="F51" s="100"/>
      <c r="G51" s="100">
        <v>8.8258700000000001</v>
      </c>
      <c r="H51" s="99">
        <v>8.5166900000000005</v>
      </c>
      <c r="I51" s="98"/>
      <c r="J51" s="99"/>
      <c r="K51" s="98">
        <v>88.059200000000004</v>
      </c>
      <c r="L51" s="99"/>
      <c r="M51" s="98"/>
      <c r="N51" s="100"/>
      <c r="O51" s="100"/>
      <c r="P51" s="100"/>
      <c r="Q51" s="100"/>
      <c r="R51" s="100"/>
      <c r="S51" s="100"/>
      <c r="T51" s="99"/>
      <c r="U51" s="98">
        <v>18.14123</v>
      </c>
      <c r="V51" s="100">
        <v>19.191960000000002</v>
      </c>
      <c r="W51" s="100">
        <v>24.425360000000001</v>
      </c>
      <c r="X51" s="99">
        <v>1.0612699999999999</v>
      </c>
      <c r="Y51" s="101"/>
      <c r="Z51" s="98"/>
      <c r="AA51" s="100"/>
      <c r="AB51" s="99"/>
      <c r="AC51" s="98"/>
      <c r="AD51" s="100"/>
      <c r="AE51" s="100"/>
      <c r="AF51" s="100"/>
      <c r="AG51" s="100">
        <v>12.23925</v>
      </c>
      <c r="AH51" s="100">
        <v>24.4617</v>
      </c>
      <c r="AI51" s="99">
        <v>10.27692</v>
      </c>
      <c r="AJ51" s="101"/>
      <c r="AK51" s="101"/>
      <c r="AL51" s="101"/>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c r="CJ51" s="100">
        <v>53.710120000000003</v>
      </c>
      <c r="CK51" s="100"/>
      <c r="CL51" s="100"/>
      <c r="CM51" s="100"/>
      <c r="CN51" s="99"/>
      <c r="CO51" s="98">
        <v>180.55348000000001</v>
      </c>
      <c r="CP51" s="100">
        <v>180.52450999999999</v>
      </c>
      <c r="CQ51" s="100">
        <v>181.33356000000001</v>
      </c>
      <c r="CR51" s="99">
        <v>181.02912000000001</v>
      </c>
      <c r="CS51" s="98"/>
      <c r="CT51" s="99">
        <v>99.773330000000001</v>
      </c>
      <c r="CU51" s="98"/>
      <c r="CV51" s="100"/>
      <c r="CW51" s="102"/>
      <c r="CX51" s="98"/>
      <c r="CY51" s="100">
        <v>7253.1448700000001</v>
      </c>
      <c r="CZ51" s="100"/>
      <c r="DA51" s="99"/>
      <c r="DB51" s="98"/>
      <c r="DC51" s="100"/>
      <c r="DD51" s="100"/>
      <c r="DE51" s="100"/>
      <c r="DF51" s="100"/>
      <c r="DG51" s="100"/>
      <c r="DH51" s="100"/>
      <c r="DI51" s="100"/>
      <c r="DJ51" s="100"/>
      <c r="DK51" s="100"/>
      <c r="DL51" s="100"/>
      <c r="DM51" s="99"/>
      <c r="DN51" s="103"/>
      <c r="DO51" s="104"/>
      <c r="DP51" s="104"/>
      <c r="DQ51" s="105" t="s">
        <v>1371</v>
      </c>
      <c r="DR51" s="98">
        <v>2669.0842400000001</v>
      </c>
      <c r="DS51" s="100">
        <v>359.69</v>
      </c>
      <c r="DT51" s="100">
        <v>359.69</v>
      </c>
      <c r="DU51" s="99"/>
      <c r="DV51" s="101"/>
      <c r="DW51" s="98"/>
      <c r="DX51" s="100"/>
      <c r="DY51" s="100"/>
      <c r="DZ51" s="100"/>
      <c r="EA51" s="100"/>
      <c r="EB51" s="102">
        <v>7161.3</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v>50.925460000000001</v>
      </c>
      <c r="GO51" s="99"/>
      <c r="GP51" s="98"/>
      <c r="GQ51" s="99"/>
      <c r="GR51" s="101"/>
      <c r="GS51" s="101"/>
      <c r="GT51" s="101"/>
      <c r="GU51" s="1"/>
      <c r="GV51" s="101"/>
      <c r="GW51" s="101"/>
      <c r="GX51" s="101"/>
      <c r="GY51" s="101"/>
      <c r="GZ51" s="101"/>
      <c r="HA51" s="101"/>
      <c r="HB51" s="101"/>
      <c r="HC51" s="98"/>
      <c r="HD51" s="99"/>
      <c r="HE51" s="1"/>
      <c r="HF51" s="98">
        <v>2669.0842400000001</v>
      </c>
      <c r="HG51" s="100">
        <v>2607.3256900000001</v>
      </c>
      <c r="HH51" s="99">
        <v>848.06541000000004</v>
      </c>
    </row>
    <row r="52" spans="1:216" x14ac:dyDescent="0.25">
      <c r="A52" s="1"/>
      <c r="B52" s="97" t="s">
        <v>779</v>
      </c>
      <c r="C52" s="98"/>
      <c r="D52" s="99"/>
      <c r="E52" s="98"/>
      <c r="F52" s="100"/>
      <c r="G52" s="100">
        <v>8.8258700000000001</v>
      </c>
      <c r="H52" s="99">
        <v>8.5166900000000005</v>
      </c>
      <c r="I52" s="98"/>
      <c r="J52" s="99"/>
      <c r="K52" s="98">
        <v>88.059200000000004</v>
      </c>
      <c r="L52" s="99"/>
      <c r="M52" s="98"/>
      <c r="N52" s="100"/>
      <c r="O52" s="100"/>
      <c r="P52" s="100"/>
      <c r="Q52" s="100"/>
      <c r="R52" s="100"/>
      <c r="S52" s="100"/>
      <c r="T52" s="99"/>
      <c r="U52" s="98">
        <v>18.14123</v>
      </c>
      <c r="V52" s="100">
        <v>19.191960000000002</v>
      </c>
      <c r="W52" s="100">
        <v>24.425360000000001</v>
      </c>
      <c r="X52" s="99">
        <v>1.0612699999999999</v>
      </c>
      <c r="Y52" s="101"/>
      <c r="Z52" s="98"/>
      <c r="AA52" s="100"/>
      <c r="AB52" s="99"/>
      <c r="AC52" s="98"/>
      <c r="AD52" s="100"/>
      <c r="AE52" s="100"/>
      <c r="AF52" s="100"/>
      <c r="AG52" s="100">
        <v>12.23925</v>
      </c>
      <c r="AH52" s="100">
        <v>24.4617</v>
      </c>
      <c r="AI52" s="99">
        <v>10.27692</v>
      </c>
      <c r="AJ52" s="101"/>
      <c r="AK52" s="101"/>
      <c r="AL52" s="101"/>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c r="CJ52" s="100">
        <v>53.710120000000003</v>
      </c>
      <c r="CK52" s="100"/>
      <c r="CL52" s="100"/>
      <c r="CM52" s="100"/>
      <c r="CN52" s="99"/>
      <c r="CO52" s="98">
        <v>180.55348000000001</v>
      </c>
      <c r="CP52" s="100">
        <v>180.52450999999999</v>
      </c>
      <c r="CQ52" s="100">
        <v>181.33356000000001</v>
      </c>
      <c r="CR52" s="99">
        <v>181.02912000000001</v>
      </c>
      <c r="CS52" s="98"/>
      <c r="CT52" s="99">
        <v>99.773330000000001</v>
      </c>
      <c r="CU52" s="98"/>
      <c r="CV52" s="100"/>
      <c r="CW52" s="102"/>
      <c r="CX52" s="98"/>
      <c r="CY52" s="100">
        <v>6922.6363000000001</v>
      </c>
      <c r="CZ52" s="100"/>
      <c r="DA52" s="99"/>
      <c r="DB52" s="98"/>
      <c r="DC52" s="100"/>
      <c r="DD52" s="100"/>
      <c r="DE52" s="100"/>
      <c r="DF52" s="100"/>
      <c r="DG52" s="100"/>
      <c r="DH52" s="100"/>
      <c r="DI52" s="100"/>
      <c r="DJ52" s="100"/>
      <c r="DK52" s="100"/>
      <c r="DL52" s="100"/>
      <c r="DM52" s="99"/>
      <c r="DN52" s="103"/>
      <c r="DO52" s="104"/>
      <c r="DP52" s="104"/>
      <c r="DQ52" s="105" t="s">
        <v>1369</v>
      </c>
      <c r="DR52" s="98">
        <v>2669.0842400000001</v>
      </c>
      <c r="DS52" s="100">
        <v>359.69</v>
      </c>
      <c r="DT52" s="100">
        <v>359.69</v>
      </c>
      <c r="DU52" s="99"/>
      <c r="DV52" s="101"/>
      <c r="DW52" s="98"/>
      <c r="DX52" s="100"/>
      <c r="DY52" s="100"/>
      <c r="DZ52" s="100"/>
      <c r="EA52" s="100"/>
      <c r="EB52" s="102">
        <v>6830.8</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v>50.925460000000001</v>
      </c>
      <c r="GO52" s="99"/>
      <c r="GP52" s="98"/>
      <c r="GQ52" s="99"/>
      <c r="GR52" s="101"/>
      <c r="GS52" s="101"/>
      <c r="GT52" s="101"/>
      <c r="GU52" s="1"/>
      <c r="GV52" s="101"/>
      <c r="GW52" s="101"/>
      <c r="GX52" s="101"/>
      <c r="GY52" s="101"/>
      <c r="GZ52" s="101"/>
      <c r="HA52" s="101"/>
      <c r="HB52" s="101"/>
      <c r="HC52" s="98"/>
      <c r="HD52" s="99"/>
      <c r="HE52" s="1"/>
      <c r="HF52" s="98">
        <v>2669.0842400000001</v>
      </c>
      <c r="HG52" s="100">
        <v>2607.3256900000001</v>
      </c>
      <c r="HH52" s="99">
        <v>848.06541000000004</v>
      </c>
    </row>
    <row r="53" spans="1:216" x14ac:dyDescent="0.25">
      <c r="A53" s="1"/>
      <c r="B53" s="97" t="s">
        <v>780</v>
      </c>
      <c r="C53" s="98"/>
      <c r="D53" s="99"/>
      <c r="E53" s="98"/>
      <c r="F53" s="100"/>
      <c r="G53" s="100">
        <v>8.8258700000000001</v>
      </c>
      <c r="H53" s="99">
        <v>8.5166900000000005</v>
      </c>
      <c r="I53" s="98"/>
      <c r="J53" s="99"/>
      <c r="K53" s="98">
        <v>88.059200000000004</v>
      </c>
      <c r="L53" s="99"/>
      <c r="M53" s="98"/>
      <c r="N53" s="100"/>
      <c r="O53" s="100"/>
      <c r="P53" s="100"/>
      <c r="Q53" s="100"/>
      <c r="R53" s="100"/>
      <c r="S53" s="100"/>
      <c r="T53" s="99"/>
      <c r="U53" s="98">
        <v>18.14123</v>
      </c>
      <c r="V53" s="100">
        <v>19.191960000000002</v>
      </c>
      <c r="W53" s="100">
        <v>24.425360000000001</v>
      </c>
      <c r="X53" s="99">
        <v>1.0612699999999999</v>
      </c>
      <c r="Y53" s="101"/>
      <c r="Z53" s="98"/>
      <c r="AA53" s="100"/>
      <c r="AB53" s="99"/>
      <c r="AC53" s="98"/>
      <c r="AD53" s="100"/>
      <c r="AE53" s="100"/>
      <c r="AF53" s="100"/>
      <c r="AG53" s="100">
        <v>12.23925</v>
      </c>
      <c r="AH53" s="100">
        <v>24.4617</v>
      </c>
      <c r="AI53" s="99">
        <v>10.27692</v>
      </c>
      <c r="AJ53" s="101"/>
      <c r="AK53" s="101"/>
      <c r="AL53" s="101"/>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c r="CJ53" s="100">
        <v>53.710120000000003</v>
      </c>
      <c r="CK53" s="100"/>
      <c r="CL53" s="100"/>
      <c r="CM53" s="100"/>
      <c r="CN53" s="99"/>
      <c r="CO53" s="98">
        <v>180.55348000000001</v>
      </c>
      <c r="CP53" s="100">
        <v>180.52450999999999</v>
      </c>
      <c r="CQ53" s="100">
        <v>181.33356000000001</v>
      </c>
      <c r="CR53" s="99">
        <v>181.02912000000001</v>
      </c>
      <c r="CS53" s="98"/>
      <c r="CT53" s="99">
        <v>99.773330000000001</v>
      </c>
      <c r="CU53" s="98"/>
      <c r="CV53" s="100"/>
      <c r="CW53" s="102"/>
      <c r="CX53" s="98"/>
      <c r="CY53" s="100">
        <v>6801.18037</v>
      </c>
      <c r="CZ53" s="100"/>
      <c r="DA53" s="99"/>
      <c r="DB53" s="98"/>
      <c r="DC53" s="100"/>
      <c r="DD53" s="100"/>
      <c r="DE53" s="100"/>
      <c r="DF53" s="100"/>
      <c r="DG53" s="100"/>
      <c r="DH53" s="100"/>
      <c r="DI53" s="100"/>
      <c r="DJ53" s="100"/>
      <c r="DK53" s="100"/>
      <c r="DL53" s="100"/>
      <c r="DM53" s="99"/>
      <c r="DN53" s="103"/>
      <c r="DO53" s="104"/>
      <c r="DP53" s="104"/>
      <c r="DQ53" s="105" t="s">
        <v>1369</v>
      </c>
      <c r="DR53" s="98">
        <v>2669.0842400000001</v>
      </c>
      <c r="DS53" s="100">
        <v>359.69</v>
      </c>
      <c r="DT53" s="100">
        <v>359.69</v>
      </c>
      <c r="DU53" s="99"/>
      <c r="DV53" s="101"/>
      <c r="DW53" s="98"/>
      <c r="DX53" s="100"/>
      <c r="DY53" s="100"/>
      <c r="DZ53" s="100"/>
      <c r="EA53" s="100"/>
      <c r="EB53" s="102">
        <v>6708.8</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v>50.925460000000001</v>
      </c>
      <c r="GO53" s="99"/>
      <c r="GP53" s="98"/>
      <c r="GQ53" s="99"/>
      <c r="GR53" s="101"/>
      <c r="GS53" s="101"/>
      <c r="GT53" s="101"/>
      <c r="GU53" s="1"/>
      <c r="GV53" s="101"/>
      <c r="GW53" s="101"/>
      <c r="GX53" s="101"/>
      <c r="GY53" s="101"/>
      <c r="GZ53" s="101"/>
      <c r="HA53" s="101"/>
      <c r="HB53" s="101"/>
      <c r="HC53" s="98"/>
      <c r="HD53" s="99"/>
      <c r="HE53" s="1"/>
      <c r="HF53" s="98">
        <v>2669.0842400000001</v>
      </c>
      <c r="HG53" s="100">
        <v>2607.3256900000001</v>
      </c>
      <c r="HH53" s="99">
        <v>1137.40663</v>
      </c>
    </row>
    <row r="54" spans="1:216" x14ac:dyDescent="0.25">
      <c r="A54" s="1"/>
      <c r="B54" s="97" t="s">
        <v>1372</v>
      </c>
      <c r="C54" s="98"/>
      <c r="D54" s="99"/>
      <c r="E54" s="98"/>
      <c r="F54" s="100"/>
      <c r="G54" s="100">
        <v>8.8258700000000001</v>
      </c>
      <c r="H54" s="99">
        <v>8.5166900000000005</v>
      </c>
      <c r="I54" s="98"/>
      <c r="J54" s="99"/>
      <c r="K54" s="98">
        <v>88.059200000000004</v>
      </c>
      <c r="L54" s="99"/>
      <c r="M54" s="98"/>
      <c r="N54" s="100"/>
      <c r="O54" s="100"/>
      <c r="P54" s="100"/>
      <c r="Q54" s="100"/>
      <c r="R54" s="100"/>
      <c r="S54" s="100"/>
      <c r="T54" s="99"/>
      <c r="U54" s="98">
        <v>18.14123</v>
      </c>
      <c r="V54" s="100">
        <v>19.191960000000002</v>
      </c>
      <c r="W54" s="100">
        <v>24.425360000000001</v>
      </c>
      <c r="X54" s="99">
        <v>1.0612699999999999</v>
      </c>
      <c r="Y54" s="101"/>
      <c r="Z54" s="98"/>
      <c r="AA54" s="100"/>
      <c r="AB54" s="99">
        <v>17.295719999999999</v>
      </c>
      <c r="AC54" s="98"/>
      <c r="AD54" s="100"/>
      <c r="AE54" s="100"/>
      <c r="AF54" s="100"/>
      <c r="AG54" s="100">
        <v>12.23925</v>
      </c>
      <c r="AH54" s="100">
        <v>24.4617</v>
      </c>
      <c r="AI54" s="99">
        <v>10.27692</v>
      </c>
      <c r="AJ54" s="101"/>
      <c r="AK54" s="101"/>
      <c r="AL54" s="101"/>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c r="CJ54" s="100">
        <v>53.710120000000003</v>
      </c>
      <c r="CK54" s="100"/>
      <c r="CL54" s="100"/>
      <c r="CM54" s="100"/>
      <c r="CN54" s="99"/>
      <c r="CO54" s="98">
        <v>180.55348000000001</v>
      </c>
      <c r="CP54" s="100">
        <v>180.52450999999999</v>
      </c>
      <c r="CQ54" s="100">
        <v>181.33356000000001</v>
      </c>
      <c r="CR54" s="99">
        <v>181.02912000000001</v>
      </c>
      <c r="CS54" s="98"/>
      <c r="CT54" s="99">
        <v>99.773330000000001</v>
      </c>
      <c r="CU54" s="98"/>
      <c r="CV54" s="100"/>
      <c r="CW54" s="102"/>
      <c r="CX54" s="98"/>
      <c r="CY54" s="100">
        <v>6688.2911899999999</v>
      </c>
      <c r="CZ54" s="100"/>
      <c r="DA54" s="99"/>
      <c r="DB54" s="98"/>
      <c r="DC54" s="100"/>
      <c r="DD54" s="100"/>
      <c r="DE54" s="100"/>
      <c r="DF54" s="100"/>
      <c r="DG54" s="100"/>
      <c r="DH54" s="100"/>
      <c r="DI54" s="100"/>
      <c r="DJ54" s="100"/>
      <c r="DK54" s="100"/>
      <c r="DL54" s="100"/>
      <c r="DM54" s="99"/>
      <c r="DN54" s="103"/>
      <c r="DO54" s="104"/>
      <c r="DP54" s="104"/>
      <c r="DQ54" s="105" t="s">
        <v>1369</v>
      </c>
      <c r="DR54" s="98">
        <v>2686.3799600000002</v>
      </c>
      <c r="DS54" s="100">
        <v>376.98572000000001</v>
      </c>
      <c r="DT54" s="100">
        <v>376.98572000000001</v>
      </c>
      <c r="DU54" s="99"/>
      <c r="DV54" s="101"/>
      <c r="DW54" s="98"/>
      <c r="DX54" s="100"/>
      <c r="DY54" s="100"/>
      <c r="DZ54" s="100"/>
      <c r="EA54" s="100"/>
      <c r="EB54" s="102">
        <v>6596.1</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v>50.925460000000001</v>
      </c>
      <c r="GO54" s="99"/>
      <c r="GP54" s="98"/>
      <c r="GQ54" s="99"/>
      <c r="GR54" s="101"/>
      <c r="GS54" s="101"/>
      <c r="GT54" s="101"/>
      <c r="GU54" s="1"/>
      <c r="GV54" s="101"/>
      <c r="GW54" s="101"/>
      <c r="GX54" s="101"/>
      <c r="GY54" s="101"/>
      <c r="GZ54" s="101"/>
      <c r="HA54" s="101"/>
      <c r="HB54" s="101"/>
      <c r="HC54" s="98"/>
      <c r="HD54" s="99"/>
      <c r="HE54" s="1"/>
      <c r="HF54" s="98">
        <v>2686.3799600000002</v>
      </c>
      <c r="HG54" s="100">
        <v>2624.6214100000002</v>
      </c>
      <c r="HH54" s="99">
        <v>1137.40663</v>
      </c>
    </row>
    <row r="55" spans="1:216" x14ac:dyDescent="0.25">
      <c r="A55" s="1"/>
      <c r="B55" s="106" t="s">
        <v>872</v>
      </c>
      <c r="C55" s="107">
        <v>0</v>
      </c>
      <c r="D55" s="108">
        <v>0</v>
      </c>
      <c r="E55" s="107">
        <v>0</v>
      </c>
      <c r="F55" s="109">
        <v>0</v>
      </c>
      <c r="G55" s="109">
        <v>211.82087999999999</v>
      </c>
      <c r="H55" s="108">
        <v>204.40056000000001</v>
      </c>
      <c r="I55" s="107">
        <v>0</v>
      </c>
      <c r="J55" s="108">
        <v>0</v>
      </c>
      <c r="K55" s="107">
        <v>2113.4207999999999</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363.21012000000002</v>
      </c>
      <c r="AC55" s="107">
        <v>0</v>
      </c>
      <c r="AD55" s="109">
        <v>0</v>
      </c>
      <c r="AE55" s="109">
        <v>0</v>
      </c>
      <c r="AF55" s="109">
        <v>0</v>
      </c>
      <c r="AG55" s="109">
        <v>293.74200000000002</v>
      </c>
      <c r="AH55" s="109">
        <v>587.08079999999995</v>
      </c>
      <c r="AI55" s="108">
        <v>246.64608000000001</v>
      </c>
      <c r="AJ55" s="110">
        <v>0</v>
      </c>
      <c r="AK55" s="110">
        <v>0</v>
      </c>
      <c r="AL55" s="110">
        <v>0</v>
      </c>
      <c r="AM55" s="107">
        <v>5210.9431199999999</v>
      </c>
      <c r="AN55" s="108">
        <v>190.38552000000001</v>
      </c>
      <c r="AO55" s="107">
        <v>0</v>
      </c>
      <c r="AP55" s="108">
        <v>0</v>
      </c>
      <c r="AQ55" s="110">
        <v>0</v>
      </c>
      <c r="AR55" s="107">
        <v>0</v>
      </c>
      <c r="AS55" s="108">
        <v>0</v>
      </c>
      <c r="AT55" s="110">
        <v>0</v>
      </c>
      <c r="AU55" s="110">
        <v>0</v>
      </c>
      <c r="AV55" s="110">
        <v>0</v>
      </c>
      <c r="AW55" s="107">
        <v>0</v>
      </c>
      <c r="AX55" s="109">
        <v>0</v>
      </c>
      <c r="AY55" s="108">
        <v>2292.5314400000002</v>
      </c>
      <c r="AZ55" s="107">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0</v>
      </c>
      <c r="BT55" s="109">
        <v>0</v>
      </c>
      <c r="BU55" s="109">
        <v>0</v>
      </c>
      <c r="BV55" s="109">
        <v>4955.8694400000004</v>
      </c>
      <c r="BW55" s="109">
        <v>4946.7717599999996</v>
      </c>
      <c r="BX55" s="109">
        <v>4943.7607200000002</v>
      </c>
      <c r="BY55" s="108">
        <v>0</v>
      </c>
      <c r="BZ55" s="107">
        <v>417.97991999999999</v>
      </c>
      <c r="CA55" s="108">
        <v>418.50986499999999</v>
      </c>
      <c r="CB55" s="110">
        <v>0</v>
      </c>
      <c r="CC55" s="107">
        <v>0</v>
      </c>
      <c r="CD55" s="109">
        <v>0</v>
      </c>
      <c r="CE55" s="109">
        <v>0</v>
      </c>
      <c r="CF55" s="109">
        <v>0</v>
      </c>
      <c r="CG55" s="109">
        <v>0</v>
      </c>
      <c r="CH55" s="109">
        <v>2835.5364</v>
      </c>
      <c r="CI55" s="109">
        <v>383.24112000000002</v>
      </c>
      <c r="CJ55" s="109">
        <v>1289.04288</v>
      </c>
      <c r="CK55" s="109">
        <v>0</v>
      </c>
      <c r="CL55" s="109">
        <v>0</v>
      </c>
      <c r="CM55" s="109">
        <v>0</v>
      </c>
      <c r="CN55" s="108">
        <v>4015.12041</v>
      </c>
      <c r="CO55" s="107">
        <v>4333.28352</v>
      </c>
      <c r="CP55" s="109">
        <v>4332.58824</v>
      </c>
      <c r="CQ55" s="109">
        <v>4352.0054399999999</v>
      </c>
      <c r="CR55" s="108">
        <v>4344.6988799999999</v>
      </c>
      <c r="CS55" s="107">
        <v>0</v>
      </c>
      <c r="CT55" s="108">
        <v>6245.2683900000002</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0</v>
      </c>
      <c r="GN55" s="107">
        <v>1222.2110399999999</v>
      </c>
      <c r="GO55" s="108">
        <v>0</v>
      </c>
      <c r="GP55" s="107">
        <v>0</v>
      </c>
      <c r="GQ55" s="108">
        <v>0</v>
      </c>
      <c r="GR55" s="110">
        <v>0</v>
      </c>
      <c r="GS55" s="110">
        <v>0</v>
      </c>
      <c r="GT55" s="110">
        <v>0</v>
      </c>
      <c r="GU55" s="1"/>
      <c r="GV55" s="110">
        <v>0</v>
      </c>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1373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1374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1375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1376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7" t="s">
        <v>80</v>
      </c>
      <c r="C6" s="227"/>
      <c r="D6" s="227"/>
      <c r="E6" s="227"/>
      <c r="F6" s="227"/>
      <c r="G6" s="227"/>
      <c r="H6" s="227" t="s">
        <v>87</v>
      </c>
      <c r="I6" s="227"/>
      <c r="J6" s="227" t="s">
        <v>92</v>
      </c>
      <c r="K6" s="227"/>
      <c r="L6" s="227"/>
      <c r="M6" s="227" t="s">
        <v>536</v>
      </c>
      <c r="N6" s="227"/>
      <c r="O6" s="227" t="s">
        <v>296</v>
      </c>
      <c r="P6" s="227" t="s">
        <v>302</v>
      </c>
      <c r="Q6" s="227"/>
      <c r="R6" s="227"/>
      <c r="S6" s="227"/>
      <c r="T6" s="227" t="s">
        <v>538</v>
      </c>
      <c r="U6" s="227" t="s">
        <v>306</v>
      </c>
      <c r="V6" s="227" t="s">
        <v>107</v>
      </c>
      <c r="W6" s="227"/>
      <c r="X6" s="227"/>
      <c r="Y6" s="227"/>
      <c r="Z6" s="227"/>
      <c r="AA6" s="227" t="s">
        <v>128</v>
      </c>
      <c r="AB6" s="227"/>
      <c r="AC6" s="227" t="s">
        <v>142</v>
      </c>
      <c r="AD6" s="227"/>
      <c r="AE6" s="227"/>
      <c r="AF6" s="227"/>
      <c r="AG6" s="227" t="s">
        <v>147</v>
      </c>
      <c r="AH6" s="227"/>
      <c r="AI6" s="227"/>
      <c r="AJ6" s="227"/>
      <c r="AK6" s="227"/>
      <c r="AL6" s="227" t="s">
        <v>456</v>
      </c>
      <c r="AM6" s="227"/>
      <c r="AN6" s="227" t="s">
        <v>59</v>
      </c>
      <c r="AO6" s="227"/>
      <c r="AP6" s="227"/>
      <c r="AQ6" s="227"/>
      <c r="AR6" s="227"/>
      <c r="AS6" s="227"/>
      <c r="AT6" s="227"/>
      <c r="AU6" s="227"/>
      <c r="AV6" s="227"/>
      <c r="AW6" s="227"/>
    </row>
    <row r="7" spans="1:49" ht="38.25" x14ac:dyDescent="0.25">
      <c r="A7" s="116" t="s">
        <v>1378</v>
      </c>
      <c r="B7" s="116" t="s">
        <v>1379</v>
      </c>
      <c r="C7" s="116" t="s">
        <v>1379</v>
      </c>
      <c r="D7" s="116" t="s">
        <v>1379</v>
      </c>
      <c r="E7" s="116" t="s">
        <v>1379</v>
      </c>
      <c r="F7" s="116" t="s">
        <v>1379</v>
      </c>
      <c r="G7" s="116" t="s">
        <v>1379</v>
      </c>
      <c r="H7" s="116" t="s">
        <v>1380</v>
      </c>
      <c r="I7" s="116" t="s">
        <v>1381</v>
      </c>
      <c r="J7" s="116" t="s">
        <v>1382</v>
      </c>
      <c r="K7" s="116" t="s">
        <v>1382</v>
      </c>
      <c r="L7" s="116" t="s">
        <v>1382</v>
      </c>
      <c r="M7" s="116" t="s">
        <v>1383</v>
      </c>
      <c r="N7" s="116" t="s">
        <v>1383</v>
      </c>
      <c r="O7" s="116" t="s">
        <v>1384</v>
      </c>
      <c r="P7" s="116" t="s">
        <v>303</v>
      </c>
      <c r="Q7" s="116" t="s">
        <v>303</v>
      </c>
      <c r="R7" s="116" t="s">
        <v>303</v>
      </c>
      <c r="S7" s="116" t="s">
        <v>303</v>
      </c>
      <c r="T7" s="116" t="s">
        <v>1385</v>
      </c>
      <c r="U7" s="116" t="s">
        <v>1386</v>
      </c>
      <c r="V7" s="116" t="s">
        <v>1387</v>
      </c>
      <c r="W7" s="116" t="s">
        <v>1388</v>
      </c>
      <c r="X7" s="116" t="s">
        <v>1388</v>
      </c>
      <c r="Y7" s="116" t="s">
        <v>1389</v>
      </c>
      <c r="Z7" s="116" t="s">
        <v>1390</v>
      </c>
      <c r="AA7" s="116" t="s">
        <v>303</v>
      </c>
      <c r="AB7" s="116" t="s">
        <v>303</v>
      </c>
      <c r="AC7" s="116" t="s">
        <v>1391</v>
      </c>
      <c r="AD7" s="116" t="s">
        <v>1392</v>
      </c>
      <c r="AE7" s="116" t="s">
        <v>1393</v>
      </c>
      <c r="AF7" s="116" t="s">
        <v>1391</v>
      </c>
      <c r="AG7" s="116" t="s">
        <v>1394</v>
      </c>
      <c r="AH7" s="116" t="s">
        <v>1394</v>
      </c>
      <c r="AI7" s="116" t="s">
        <v>1395</v>
      </c>
      <c r="AJ7" s="116" t="s">
        <v>1396</v>
      </c>
      <c r="AK7" s="116" t="s">
        <v>1396</v>
      </c>
      <c r="AL7" s="116" t="s">
        <v>456</v>
      </c>
      <c r="AM7" s="116" t="s">
        <v>456</v>
      </c>
      <c r="AN7" s="116" t="s">
        <v>1397</v>
      </c>
      <c r="AO7" s="116" t="s">
        <v>303</v>
      </c>
      <c r="AP7" s="116" t="s">
        <v>303</v>
      </c>
      <c r="AQ7" s="116" t="s">
        <v>1086</v>
      </c>
      <c r="AR7" s="116" t="s">
        <v>303</v>
      </c>
      <c r="AS7" s="116" t="s">
        <v>1388</v>
      </c>
      <c r="AT7" s="116" t="s">
        <v>1398</v>
      </c>
      <c r="AU7" s="116" t="s">
        <v>1387</v>
      </c>
      <c r="AV7" s="116" t="s">
        <v>1388</v>
      </c>
      <c r="AW7" s="116" t="s">
        <v>1399</v>
      </c>
    </row>
    <row r="8" spans="1:49" ht="25.5" x14ac:dyDescent="0.25">
      <c r="A8" s="116" t="s">
        <v>1400</v>
      </c>
      <c r="B8" s="116" t="s">
        <v>1401</v>
      </c>
      <c r="C8" s="116" t="s">
        <v>1401</v>
      </c>
      <c r="D8" s="116" t="s">
        <v>1402</v>
      </c>
      <c r="E8" s="116" t="s">
        <v>1402</v>
      </c>
      <c r="F8" s="116" t="s">
        <v>1403</v>
      </c>
      <c r="G8" s="116" t="s">
        <v>1402</v>
      </c>
      <c r="H8" s="116" t="s">
        <v>1402</v>
      </c>
      <c r="I8" s="116" t="s">
        <v>1402</v>
      </c>
      <c r="J8" s="116" t="s">
        <v>1401</v>
      </c>
      <c r="K8" s="116" t="s">
        <v>1401</v>
      </c>
      <c r="L8" s="116" t="s">
        <v>1403</v>
      </c>
      <c r="M8" s="116" t="s">
        <v>1402</v>
      </c>
      <c r="N8" s="116" t="s">
        <v>1402</v>
      </c>
      <c r="O8" s="116" t="s">
        <v>1402</v>
      </c>
      <c r="P8" s="116" t="s">
        <v>1402</v>
      </c>
      <c r="Q8" s="116" t="s">
        <v>1402</v>
      </c>
      <c r="R8" s="116" t="s">
        <v>1402</v>
      </c>
      <c r="S8" s="116" t="s">
        <v>1402</v>
      </c>
      <c r="T8" s="116" t="s">
        <v>1402</v>
      </c>
      <c r="U8" s="116" t="s">
        <v>1402</v>
      </c>
      <c r="V8" s="116" t="s">
        <v>1402</v>
      </c>
      <c r="W8" s="116" t="s">
        <v>1402</v>
      </c>
      <c r="X8" s="116" t="s">
        <v>1402</v>
      </c>
      <c r="Y8" s="116" t="s">
        <v>1402</v>
      </c>
      <c r="Z8" s="116" t="s">
        <v>1402</v>
      </c>
      <c r="AA8" s="116" t="s">
        <v>1402</v>
      </c>
      <c r="AB8" s="116" t="s">
        <v>1402</v>
      </c>
      <c r="AC8" s="116" t="s">
        <v>1402</v>
      </c>
      <c r="AD8" s="116" t="s">
        <v>1403</v>
      </c>
      <c r="AE8" s="116" t="s">
        <v>1401</v>
      </c>
      <c r="AF8" s="116" t="s">
        <v>1402</v>
      </c>
      <c r="AG8" s="116" t="s">
        <v>1402</v>
      </c>
      <c r="AH8" s="116" t="s">
        <v>1402</v>
      </c>
      <c r="AI8" s="116" t="s">
        <v>1401</v>
      </c>
      <c r="AJ8" s="116" t="s">
        <v>1402</v>
      </c>
      <c r="AK8" s="116" t="s">
        <v>1402</v>
      </c>
      <c r="AL8" s="116" t="s">
        <v>1402</v>
      </c>
      <c r="AM8" s="116" t="s">
        <v>1402</v>
      </c>
      <c r="AN8" s="116" t="s">
        <v>1402</v>
      </c>
      <c r="AO8" s="116" t="s">
        <v>1402</v>
      </c>
      <c r="AP8" s="116" t="s">
        <v>1402</v>
      </c>
      <c r="AQ8" s="116" t="s">
        <v>1402</v>
      </c>
      <c r="AR8" s="116" t="s">
        <v>1402</v>
      </c>
      <c r="AS8" s="116" t="s">
        <v>1402</v>
      </c>
      <c r="AT8" s="116" t="s">
        <v>1402</v>
      </c>
      <c r="AU8" s="116" t="s">
        <v>1402</v>
      </c>
      <c r="AV8" s="116" t="s">
        <v>1402</v>
      </c>
      <c r="AW8" s="116" t="s">
        <v>1402</v>
      </c>
    </row>
    <row r="9" spans="1:49" ht="38.25" x14ac:dyDescent="0.25">
      <c r="A9" s="116" t="s">
        <v>6</v>
      </c>
      <c r="B9" s="116" t="s">
        <v>1404</v>
      </c>
      <c r="C9" s="116" t="s">
        <v>1405</v>
      </c>
      <c r="D9" s="116" t="s">
        <v>1406</v>
      </c>
      <c r="E9" s="116" t="s">
        <v>1406</v>
      </c>
      <c r="F9" s="116" t="s">
        <v>81</v>
      </c>
      <c r="G9" s="116" t="s">
        <v>1406</v>
      </c>
      <c r="H9" s="116" t="s">
        <v>256</v>
      </c>
      <c r="I9" s="116" t="s">
        <v>252</v>
      </c>
      <c r="J9" s="116" t="s">
        <v>288</v>
      </c>
      <c r="K9" s="116" t="s">
        <v>1407</v>
      </c>
      <c r="L9" s="116" t="s">
        <v>899</v>
      </c>
      <c r="M9" s="116" t="s">
        <v>1408</v>
      </c>
      <c r="N9" s="116" t="s">
        <v>1408</v>
      </c>
      <c r="O9" s="116" t="s">
        <v>1409</v>
      </c>
      <c r="P9" s="116" t="s">
        <v>1410</v>
      </c>
      <c r="Q9" s="116" t="s">
        <v>1411</v>
      </c>
      <c r="R9" s="116" t="s">
        <v>1412</v>
      </c>
      <c r="S9" s="116" t="s">
        <v>1413</v>
      </c>
      <c r="T9" s="116" t="s">
        <v>616</v>
      </c>
      <c r="U9" s="116" t="s">
        <v>1414</v>
      </c>
      <c r="V9" s="116" t="s">
        <v>1415</v>
      </c>
      <c r="W9" s="116" t="s">
        <v>1416</v>
      </c>
      <c r="X9" s="116" t="s">
        <v>1416</v>
      </c>
      <c r="Y9" s="116" t="s">
        <v>1417</v>
      </c>
      <c r="Z9" s="116" t="s">
        <v>1418</v>
      </c>
      <c r="AA9" s="116" t="s">
        <v>1419</v>
      </c>
      <c r="AB9" s="116" t="s">
        <v>355</v>
      </c>
      <c r="AC9" s="116" t="s">
        <v>1420</v>
      </c>
      <c r="AD9" s="116" t="s">
        <v>930</v>
      </c>
      <c r="AE9" s="116" t="s">
        <v>1421</v>
      </c>
      <c r="AF9" s="116" t="s">
        <v>1420</v>
      </c>
      <c r="AG9" s="116" t="s">
        <v>1422</v>
      </c>
      <c r="AH9" s="116" t="s">
        <v>1422</v>
      </c>
      <c r="AI9" s="116" t="s">
        <v>1423</v>
      </c>
      <c r="AJ9" s="116" t="s">
        <v>1424</v>
      </c>
      <c r="AK9" s="116" t="s">
        <v>1424</v>
      </c>
      <c r="AL9" s="116" t="s">
        <v>456</v>
      </c>
      <c r="AM9" s="116" t="s">
        <v>1425</v>
      </c>
      <c r="AN9" s="116" t="s">
        <v>1426</v>
      </c>
      <c r="AO9" s="116" t="s">
        <v>1427</v>
      </c>
      <c r="AP9" s="116" t="s">
        <v>1427</v>
      </c>
      <c r="AQ9" s="116" t="s">
        <v>1428</v>
      </c>
      <c r="AR9" s="116" t="s">
        <v>1429</v>
      </c>
      <c r="AS9" s="116" t="s">
        <v>1430</v>
      </c>
      <c r="AT9" s="116" t="s">
        <v>1431</v>
      </c>
      <c r="AU9" s="116" t="s">
        <v>1432</v>
      </c>
      <c r="AV9" s="116" t="s">
        <v>1433</v>
      </c>
      <c r="AW9" s="116" t="s">
        <v>1434</v>
      </c>
    </row>
    <row r="10" spans="1:49" ht="51" x14ac:dyDescent="0.25">
      <c r="A10" s="116" t="s">
        <v>1004</v>
      </c>
      <c r="B10" s="116" t="s">
        <v>1435</v>
      </c>
      <c r="C10" s="116" t="s">
        <v>1435</v>
      </c>
      <c r="D10" s="116" t="s">
        <v>1436</v>
      </c>
      <c r="E10" s="116" t="s">
        <v>1437</v>
      </c>
      <c r="F10" s="116" t="s">
        <v>1438</v>
      </c>
      <c r="G10" s="116" t="s">
        <v>1439</v>
      </c>
      <c r="H10" s="116" t="s">
        <v>1436</v>
      </c>
      <c r="I10" s="116" t="s">
        <v>1436</v>
      </c>
      <c r="J10" s="116" t="s">
        <v>1435</v>
      </c>
      <c r="K10" s="116" t="s">
        <v>1435</v>
      </c>
      <c r="L10" s="116" t="s">
        <v>1438</v>
      </c>
      <c r="M10" s="116" t="s">
        <v>1437</v>
      </c>
      <c r="N10" s="116" t="s">
        <v>1439</v>
      </c>
      <c r="O10" s="116" t="s">
        <v>1436</v>
      </c>
      <c r="P10" s="116" t="s">
        <v>1439</v>
      </c>
      <c r="Q10" s="116" t="s">
        <v>1439</v>
      </c>
      <c r="R10" s="116" t="s">
        <v>1439</v>
      </c>
      <c r="S10" s="116" t="s">
        <v>1436</v>
      </c>
      <c r="T10" s="116" t="s">
        <v>1439</v>
      </c>
      <c r="U10" s="116" t="s">
        <v>1436</v>
      </c>
      <c r="V10" s="116" t="s">
        <v>1439</v>
      </c>
      <c r="W10" s="116" t="s">
        <v>1439</v>
      </c>
      <c r="X10" s="116" t="s">
        <v>1437</v>
      </c>
      <c r="Y10" s="116" t="s">
        <v>1439</v>
      </c>
      <c r="Z10" s="116" t="s">
        <v>1439</v>
      </c>
      <c r="AA10" s="116" t="s">
        <v>1436</v>
      </c>
      <c r="AB10" s="116" t="s">
        <v>1439</v>
      </c>
      <c r="AC10" s="116" t="s">
        <v>1436</v>
      </c>
      <c r="AD10" s="116" t="s">
        <v>1438</v>
      </c>
      <c r="AE10" s="116" t="s">
        <v>1436</v>
      </c>
      <c r="AF10" s="116" t="s">
        <v>1436</v>
      </c>
      <c r="AG10" s="116" t="s">
        <v>1436</v>
      </c>
      <c r="AH10" s="116" t="s">
        <v>1439</v>
      </c>
      <c r="AI10" s="116" t="s">
        <v>1439</v>
      </c>
      <c r="AJ10" s="116" t="s">
        <v>1436</v>
      </c>
      <c r="AK10" s="116" t="s">
        <v>1439</v>
      </c>
      <c r="AL10" s="116" t="s">
        <v>1436</v>
      </c>
      <c r="AM10" s="116" t="s">
        <v>1439</v>
      </c>
      <c r="AN10" s="116" t="s">
        <v>1439</v>
      </c>
      <c r="AO10" s="116" t="s">
        <v>1436</v>
      </c>
      <c r="AP10" s="116" t="s">
        <v>1439</v>
      </c>
      <c r="AQ10" s="116" t="s">
        <v>1439</v>
      </c>
      <c r="AR10" s="116" t="s">
        <v>1436</v>
      </c>
      <c r="AS10" s="116" t="s">
        <v>1436</v>
      </c>
      <c r="AT10" s="116" t="s">
        <v>1436</v>
      </c>
      <c r="AU10" s="116" t="s">
        <v>1436</v>
      </c>
      <c r="AV10" s="116" t="s">
        <v>1436</v>
      </c>
      <c r="AW10" s="116" t="s">
        <v>1439</v>
      </c>
    </row>
    <row r="11" spans="1:49" x14ac:dyDescent="0.25">
      <c r="A11" s="116" t="s">
        <v>73</v>
      </c>
      <c r="B11" s="116" t="s">
        <v>1440</v>
      </c>
      <c r="C11" s="116" t="s">
        <v>1440</v>
      </c>
      <c r="D11" s="116" t="s">
        <v>1440</v>
      </c>
      <c r="E11" s="116" t="s">
        <v>1440</v>
      </c>
      <c r="F11" s="116" t="s">
        <v>1440</v>
      </c>
      <c r="G11" s="116" t="s">
        <v>1440</v>
      </c>
      <c r="H11" s="116" t="s">
        <v>1440</v>
      </c>
      <c r="I11" s="116" t="s">
        <v>1440</v>
      </c>
      <c r="J11" s="116" t="s">
        <v>1440</v>
      </c>
      <c r="K11" s="116" t="s">
        <v>1440</v>
      </c>
      <c r="L11" s="116" t="s">
        <v>1440</v>
      </c>
      <c r="M11" s="116" t="s">
        <v>1440</v>
      </c>
      <c r="N11" s="116" t="s">
        <v>1440</v>
      </c>
      <c r="O11" s="116" t="s">
        <v>1440</v>
      </c>
      <c r="P11" s="116" t="s">
        <v>1440</v>
      </c>
      <c r="Q11" s="116" t="s">
        <v>1440</v>
      </c>
      <c r="R11" s="116" t="s">
        <v>1440</v>
      </c>
      <c r="S11" s="116" t="s">
        <v>1440</v>
      </c>
      <c r="T11" s="116" t="s">
        <v>1440</v>
      </c>
      <c r="U11" s="116" t="s">
        <v>1440</v>
      </c>
      <c r="V11" s="116" t="s">
        <v>1440</v>
      </c>
      <c r="W11" s="116" t="s">
        <v>1440</v>
      </c>
      <c r="X11" s="116" t="s">
        <v>1440</v>
      </c>
      <c r="Y11" s="116" t="s">
        <v>1440</v>
      </c>
      <c r="Z11" s="116" t="s">
        <v>1440</v>
      </c>
      <c r="AA11" s="116" t="s">
        <v>1440</v>
      </c>
      <c r="AB11" s="116" t="s">
        <v>1440</v>
      </c>
      <c r="AC11" s="116" t="s">
        <v>1440</v>
      </c>
      <c r="AD11" s="116" t="s">
        <v>1440</v>
      </c>
      <c r="AE11" s="116" t="s">
        <v>1440</v>
      </c>
      <c r="AF11" s="116" t="s">
        <v>1440</v>
      </c>
      <c r="AG11" s="116" t="s">
        <v>1440</v>
      </c>
      <c r="AH11" s="116" t="s">
        <v>1440</v>
      </c>
      <c r="AI11" s="116" t="s">
        <v>1440</v>
      </c>
      <c r="AJ11" s="116" t="s">
        <v>1440</v>
      </c>
      <c r="AK11" s="116" t="s">
        <v>1440</v>
      </c>
      <c r="AL11" s="116" t="s">
        <v>1440</v>
      </c>
      <c r="AM11" s="116" t="s">
        <v>1440</v>
      </c>
      <c r="AN11" s="116" t="s">
        <v>1440</v>
      </c>
      <c r="AO11" s="116" t="s">
        <v>1440</v>
      </c>
      <c r="AP11" s="116" t="s">
        <v>1440</v>
      </c>
      <c r="AQ11" s="116" t="s">
        <v>1440</v>
      </c>
      <c r="AR11" s="116" t="s">
        <v>1440</v>
      </c>
      <c r="AS11" s="116" t="s">
        <v>1440</v>
      </c>
      <c r="AT11" s="116" t="s">
        <v>1440</v>
      </c>
      <c r="AU11" s="116" t="s">
        <v>1440</v>
      </c>
      <c r="AV11" s="116" t="s">
        <v>1440</v>
      </c>
      <c r="AW11" s="116" t="s">
        <v>1440</v>
      </c>
    </row>
    <row r="12" spans="1:49" x14ac:dyDescent="0.25">
      <c r="A12" s="117" t="s">
        <v>78</v>
      </c>
      <c r="B12" s="118">
        <v>6.8</v>
      </c>
      <c r="C12" s="119">
        <v>38</v>
      </c>
      <c r="D12" s="119">
        <v>183.5</v>
      </c>
      <c r="E12" s="119">
        <v>222.20017999999999</v>
      </c>
      <c r="F12" s="119">
        <v>34.5</v>
      </c>
      <c r="G12" s="120">
        <v>190</v>
      </c>
      <c r="H12" s="118">
        <v>59.3</v>
      </c>
      <c r="I12" s="120">
        <v>282</v>
      </c>
      <c r="J12" s="118">
        <v>0</v>
      </c>
      <c r="K12" s="119">
        <v>0</v>
      </c>
      <c r="L12" s="120">
        <v>15.79</v>
      </c>
      <c r="M12" s="121" t="s">
        <v>1441</v>
      </c>
      <c r="N12" s="122" t="s">
        <v>1441</v>
      </c>
      <c r="O12" s="123">
        <v>13.443</v>
      </c>
      <c r="P12" s="118">
        <v>150.38999999999999</v>
      </c>
      <c r="Q12" s="119">
        <v>152.66</v>
      </c>
      <c r="R12" s="119">
        <v>642.92999999999995</v>
      </c>
      <c r="S12" s="120">
        <v>449.10199999999998</v>
      </c>
      <c r="T12" s="123">
        <v>320.11099999999999</v>
      </c>
      <c r="U12" s="123">
        <v>16.66</v>
      </c>
      <c r="V12" s="118">
        <v>8.91</v>
      </c>
      <c r="W12" s="119">
        <v>45.62</v>
      </c>
      <c r="X12" s="119">
        <v>32.25</v>
      </c>
      <c r="Y12" s="119">
        <v>0.01</v>
      </c>
      <c r="Z12" s="120">
        <v>16.684999999999999</v>
      </c>
      <c r="AA12" s="118">
        <v>244.66</v>
      </c>
      <c r="AB12" s="120">
        <v>780.97</v>
      </c>
      <c r="AC12" s="118">
        <v>396.12</v>
      </c>
      <c r="AD12" s="119">
        <v>59.25</v>
      </c>
      <c r="AE12" s="119">
        <v>289.89</v>
      </c>
      <c r="AF12" s="120">
        <v>0</v>
      </c>
      <c r="AG12" s="118">
        <v>20.324999999999999</v>
      </c>
      <c r="AH12" s="119">
        <v>33</v>
      </c>
      <c r="AI12" s="119">
        <v>9.6</v>
      </c>
      <c r="AJ12" s="119">
        <v>52</v>
      </c>
      <c r="AK12" s="120">
        <v>52</v>
      </c>
      <c r="AL12" s="118">
        <v>101.78</v>
      </c>
      <c r="AM12" s="120">
        <v>102.04</v>
      </c>
      <c r="AN12" s="118">
        <v>150.91</v>
      </c>
      <c r="AO12" s="124" t="s">
        <v>1441</v>
      </c>
      <c r="AP12" s="119">
        <v>127.3092</v>
      </c>
      <c r="AQ12" s="119">
        <v>26.042000000000002</v>
      </c>
      <c r="AR12" s="124" t="s">
        <v>1441</v>
      </c>
      <c r="AS12" s="119">
        <v>18.4635</v>
      </c>
      <c r="AT12" s="119">
        <v>0</v>
      </c>
      <c r="AU12" s="119">
        <v>40.252000000000002</v>
      </c>
      <c r="AV12" s="119">
        <v>48.734999999999999</v>
      </c>
      <c r="AW12" s="120">
        <v>80.474000000000004</v>
      </c>
    </row>
    <row r="13" spans="1:49" x14ac:dyDescent="0.25">
      <c r="A13" s="125" t="s">
        <v>736</v>
      </c>
      <c r="B13" s="118">
        <v>6.8</v>
      </c>
      <c r="C13" s="119">
        <v>38</v>
      </c>
      <c r="D13" s="119">
        <v>183.5</v>
      </c>
      <c r="E13" s="119">
        <v>222.20017999999999</v>
      </c>
      <c r="F13" s="119">
        <v>34.5</v>
      </c>
      <c r="G13" s="120">
        <v>190</v>
      </c>
      <c r="H13" s="118">
        <v>59.3</v>
      </c>
      <c r="I13" s="120">
        <v>282</v>
      </c>
      <c r="J13" s="118">
        <v>0</v>
      </c>
      <c r="K13" s="119">
        <v>0</v>
      </c>
      <c r="L13" s="120">
        <v>15.79</v>
      </c>
      <c r="M13" s="121" t="s">
        <v>1441</v>
      </c>
      <c r="N13" s="122" t="s">
        <v>1441</v>
      </c>
      <c r="O13" s="123">
        <v>13.443</v>
      </c>
      <c r="P13" s="118">
        <v>150.38999999999999</v>
      </c>
      <c r="Q13" s="119">
        <v>152.66</v>
      </c>
      <c r="R13" s="119">
        <v>642.92999999999995</v>
      </c>
      <c r="S13" s="120">
        <v>449.10199999999998</v>
      </c>
      <c r="T13" s="123">
        <v>320.11099999999999</v>
      </c>
      <c r="U13" s="123">
        <v>16.66</v>
      </c>
      <c r="V13" s="118">
        <v>8.91</v>
      </c>
      <c r="W13" s="119">
        <v>45.62</v>
      </c>
      <c r="X13" s="119">
        <v>32.25</v>
      </c>
      <c r="Y13" s="119">
        <v>0.01</v>
      </c>
      <c r="Z13" s="120">
        <v>16.684999999999999</v>
      </c>
      <c r="AA13" s="118">
        <v>244.66</v>
      </c>
      <c r="AB13" s="120">
        <v>780.97</v>
      </c>
      <c r="AC13" s="118">
        <v>396.12</v>
      </c>
      <c r="AD13" s="119">
        <v>59.25</v>
      </c>
      <c r="AE13" s="119">
        <v>289.89</v>
      </c>
      <c r="AF13" s="120">
        <v>0</v>
      </c>
      <c r="AG13" s="118">
        <v>20.324999999999999</v>
      </c>
      <c r="AH13" s="119">
        <v>33</v>
      </c>
      <c r="AI13" s="119">
        <v>9.6</v>
      </c>
      <c r="AJ13" s="119">
        <v>52</v>
      </c>
      <c r="AK13" s="120">
        <v>52</v>
      </c>
      <c r="AL13" s="118">
        <v>101.78</v>
      </c>
      <c r="AM13" s="120">
        <v>102.04</v>
      </c>
      <c r="AN13" s="118">
        <v>150.91</v>
      </c>
      <c r="AO13" s="124" t="s">
        <v>1441</v>
      </c>
      <c r="AP13" s="119">
        <v>127.3092</v>
      </c>
      <c r="AQ13" s="119">
        <v>26.042000000000002</v>
      </c>
      <c r="AR13" s="124" t="s">
        <v>1441</v>
      </c>
      <c r="AS13" s="119">
        <v>18.4635</v>
      </c>
      <c r="AT13" s="119">
        <v>0</v>
      </c>
      <c r="AU13" s="119">
        <v>40.252000000000002</v>
      </c>
      <c r="AV13" s="119">
        <v>48.734999999999999</v>
      </c>
      <c r="AW13" s="120">
        <v>80.474000000000004</v>
      </c>
    </row>
    <row r="14" spans="1:49" x14ac:dyDescent="0.25">
      <c r="A14" s="125" t="s">
        <v>737</v>
      </c>
      <c r="B14" s="118">
        <v>7</v>
      </c>
      <c r="C14" s="119">
        <v>38</v>
      </c>
      <c r="D14" s="119">
        <v>223.5</v>
      </c>
      <c r="E14" s="119">
        <v>218.81478000000001</v>
      </c>
      <c r="F14" s="119">
        <v>40.200000000000003</v>
      </c>
      <c r="G14" s="120">
        <v>230</v>
      </c>
      <c r="H14" s="118">
        <v>72.3</v>
      </c>
      <c r="I14" s="120">
        <v>282</v>
      </c>
      <c r="J14" s="118">
        <v>0</v>
      </c>
      <c r="K14" s="119">
        <v>0</v>
      </c>
      <c r="L14" s="120">
        <v>15.77</v>
      </c>
      <c r="M14" s="121" t="s">
        <v>1441</v>
      </c>
      <c r="N14" s="122" t="s">
        <v>1441</v>
      </c>
      <c r="O14" s="123">
        <v>13.443</v>
      </c>
      <c r="P14" s="118">
        <v>157.93</v>
      </c>
      <c r="Q14" s="119">
        <v>145.19</v>
      </c>
      <c r="R14" s="119">
        <v>648.38</v>
      </c>
      <c r="S14" s="120">
        <v>449.10199999999998</v>
      </c>
      <c r="T14" s="123">
        <v>360.04899999999998</v>
      </c>
      <c r="U14" s="123">
        <v>16.57</v>
      </c>
      <c r="V14" s="118">
        <v>12.09</v>
      </c>
      <c r="W14" s="119">
        <v>48.39</v>
      </c>
      <c r="X14" s="119">
        <v>32.49</v>
      </c>
      <c r="Y14" s="119">
        <v>0.01</v>
      </c>
      <c r="Z14" s="120">
        <v>16.062000000000001</v>
      </c>
      <c r="AA14" s="118">
        <v>90.99</v>
      </c>
      <c r="AB14" s="120">
        <v>780.65</v>
      </c>
      <c r="AC14" s="118">
        <v>420</v>
      </c>
      <c r="AD14" s="119">
        <v>58.85</v>
      </c>
      <c r="AE14" s="119">
        <v>244.37</v>
      </c>
      <c r="AF14" s="120">
        <v>0</v>
      </c>
      <c r="AG14" s="118">
        <v>20.324999999999999</v>
      </c>
      <c r="AH14" s="119">
        <v>33</v>
      </c>
      <c r="AI14" s="119">
        <v>9.4</v>
      </c>
      <c r="AJ14" s="119">
        <v>51</v>
      </c>
      <c r="AK14" s="120">
        <v>51</v>
      </c>
      <c r="AL14" s="118">
        <v>101.75</v>
      </c>
      <c r="AM14" s="120">
        <v>102.01</v>
      </c>
      <c r="AN14" s="118">
        <v>150.91</v>
      </c>
      <c r="AO14" s="124" t="s">
        <v>1441</v>
      </c>
      <c r="AP14" s="124" t="s">
        <v>1441</v>
      </c>
      <c r="AQ14" s="119">
        <v>25.786000000000001</v>
      </c>
      <c r="AR14" s="124" t="s">
        <v>1441</v>
      </c>
      <c r="AS14" s="119">
        <v>20.16197</v>
      </c>
      <c r="AT14" s="119">
        <v>0</v>
      </c>
      <c r="AU14" s="119">
        <v>40.252000000000002</v>
      </c>
      <c r="AV14" s="119">
        <v>56.920999999999999</v>
      </c>
      <c r="AW14" s="120">
        <v>79.524000000000001</v>
      </c>
    </row>
    <row r="15" spans="1:49" x14ac:dyDescent="0.25">
      <c r="A15" s="125" t="s">
        <v>85</v>
      </c>
      <c r="B15" s="118">
        <v>7</v>
      </c>
      <c r="C15" s="119">
        <v>38</v>
      </c>
      <c r="D15" s="119">
        <v>223.5</v>
      </c>
      <c r="E15" s="119">
        <v>218.81478000000001</v>
      </c>
      <c r="F15" s="119">
        <v>40.200000000000003</v>
      </c>
      <c r="G15" s="120">
        <v>230</v>
      </c>
      <c r="H15" s="118">
        <v>72.3</v>
      </c>
      <c r="I15" s="120">
        <v>282</v>
      </c>
      <c r="J15" s="118">
        <v>0</v>
      </c>
      <c r="K15" s="119">
        <v>0</v>
      </c>
      <c r="L15" s="120">
        <v>15.77</v>
      </c>
      <c r="M15" s="121" t="s">
        <v>1441</v>
      </c>
      <c r="N15" s="122" t="s">
        <v>1441</v>
      </c>
      <c r="O15" s="123">
        <v>13.443</v>
      </c>
      <c r="P15" s="118">
        <v>157.93</v>
      </c>
      <c r="Q15" s="119">
        <v>145.19</v>
      </c>
      <c r="R15" s="119">
        <v>648.38</v>
      </c>
      <c r="S15" s="120">
        <v>449.10199999999998</v>
      </c>
      <c r="T15" s="123">
        <v>360.04899999999998</v>
      </c>
      <c r="U15" s="123">
        <v>16.57</v>
      </c>
      <c r="V15" s="118">
        <v>12.09</v>
      </c>
      <c r="W15" s="119">
        <v>48.39</v>
      </c>
      <c r="X15" s="119">
        <v>32.49</v>
      </c>
      <c r="Y15" s="119">
        <v>0.01</v>
      </c>
      <c r="Z15" s="120">
        <v>16.062000000000001</v>
      </c>
      <c r="AA15" s="118">
        <v>90.99</v>
      </c>
      <c r="AB15" s="120">
        <v>780.65</v>
      </c>
      <c r="AC15" s="118">
        <v>420</v>
      </c>
      <c r="AD15" s="119">
        <v>58.85</v>
      </c>
      <c r="AE15" s="119">
        <v>244.37</v>
      </c>
      <c r="AF15" s="120">
        <v>0</v>
      </c>
      <c r="AG15" s="118">
        <v>20.324999999999999</v>
      </c>
      <c r="AH15" s="119">
        <v>33</v>
      </c>
      <c r="AI15" s="119">
        <v>9.4</v>
      </c>
      <c r="AJ15" s="119">
        <v>51</v>
      </c>
      <c r="AK15" s="120">
        <v>51</v>
      </c>
      <c r="AL15" s="118">
        <v>101.75</v>
      </c>
      <c r="AM15" s="120">
        <v>102.01</v>
      </c>
      <c r="AN15" s="118">
        <v>150.91</v>
      </c>
      <c r="AO15" s="124" t="s">
        <v>1441</v>
      </c>
      <c r="AP15" s="124" t="s">
        <v>1441</v>
      </c>
      <c r="AQ15" s="119">
        <v>25.786000000000001</v>
      </c>
      <c r="AR15" s="124" t="s">
        <v>1441</v>
      </c>
      <c r="AS15" s="119">
        <v>20.16197</v>
      </c>
      <c r="AT15" s="119">
        <v>0</v>
      </c>
      <c r="AU15" s="119">
        <v>40.252000000000002</v>
      </c>
      <c r="AV15" s="119">
        <v>56.920999999999999</v>
      </c>
      <c r="AW15" s="120">
        <v>79.524000000000001</v>
      </c>
    </row>
    <row r="16" spans="1:49" x14ac:dyDescent="0.25">
      <c r="A16" s="125" t="s">
        <v>738</v>
      </c>
      <c r="B16" s="118">
        <v>7</v>
      </c>
      <c r="C16" s="119">
        <v>38</v>
      </c>
      <c r="D16" s="119">
        <v>263.5</v>
      </c>
      <c r="E16" s="119">
        <v>221.89764</v>
      </c>
      <c r="F16" s="119">
        <v>40.9</v>
      </c>
      <c r="G16" s="120">
        <v>270</v>
      </c>
      <c r="H16" s="118">
        <v>90</v>
      </c>
      <c r="I16" s="120">
        <v>340</v>
      </c>
      <c r="J16" s="118">
        <v>0</v>
      </c>
      <c r="K16" s="119">
        <v>0</v>
      </c>
      <c r="L16" s="120">
        <v>15.85</v>
      </c>
      <c r="M16" s="121" t="s">
        <v>1441</v>
      </c>
      <c r="N16" s="122" t="s">
        <v>1441</v>
      </c>
      <c r="O16" s="123">
        <v>13.443</v>
      </c>
      <c r="P16" s="118">
        <v>177.77</v>
      </c>
      <c r="Q16" s="119">
        <v>148.9</v>
      </c>
      <c r="R16" s="119">
        <v>653.86</v>
      </c>
      <c r="S16" s="120">
        <v>449.10199999999998</v>
      </c>
      <c r="T16" s="123">
        <v>399.964</v>
      </c>
      <c r="U16" s="123">
        <v>16.5</v>
      </c>
      <c r="V16" s="118">
        <v>7.01</v>
      </c>
      <c r="W16" s="119">
        <v>72.41</v>
      </c>
      <c r="X16" s="119">
        <v>61.53</v>
      </c>
      <c r="Y16" s="119">
        <v>0.01</v>
      </c>
      <c r="Z16" s="120">
        <v>14.68</v>
      </c>
      <c r="AA16" s="118">
        <v>101.66</v>
      </c>
      <c r="AB16" s="120">
        <v>791.32</v>
      </c>
      <c r="AC16" s="118">
        <v>418.96</v>
      </c>
      <c r="AD16" s="119">
        <v>59.063000000000002</v>
      </c>
      <c r="AE16" s="119">
        <v>264.72000000000003</v>
      </c>
      <c r="AF16" s="120">
        <v>0</v>
      </c>
      <c r="AG16" s="118">
        <v>20.324999999999999</v>
      </c>
      <c r="AH16" s="119">
        <v>31</v>
      </c>
      <c r="AI16" s="119">
        <v>9.9</v>
      </c>
      <c r="AJ16" s="119">
        <v>51</v>
      </c>
      <c r="AK16" s="120">
        <v>51</v>
      </c>
      <c r="AL16" s="118">
        <v>100.31</v>
      </c>
      <c r="AM16" s="120">
        <v>100.57</v>
      </c>
      <c r="AN16" s="118">
        <v>150.91</v>
      </c>
      <c r="AO16" s="124" t="s">
        <v>1441</v>
      </c>
      <c r="AP16" s="124" t="s">
        <v>1441</v>
      </c>
      <c r="AQ16" s="119">
        <v>25.571000000000002</v>
      </c>
      <c r="AR16" s="124" t="s">
        <v>1441</v>
      </c>
      <c r="AS16" s="119">
        <v>29.24194</v>
      </c>
      <c r="AT16" s="119">
        <v>0</v>
      </c>
      <c r="AU16" s="119">
        <v>40.252000000000002</v>
      </c>
      <c r="AV16" s="119">
        <v>100.68300000000001</v>
      </c>
      <c r="AW16" s="120">
        <v>81.593000000000004</v>
      </c>
    </row>
    <row r="17" spans="1:49" x14ac:dyDescent="0.25">
      <c r="A17" s="125" t="s">
        <v>739</v>
      </c>
      <c r="B17" s="118">
        <v>7</v>
      </c>
      <c r="C17" s="119">
        <v>38</v>
      </c>
      <c r="D17" s="119">
        <v>263.5</v>
      </c>
      <c r="E17" s="119">
        <v>221.89764</v>
      </c>
      <c r="F17" s="119">
        <v>40.9</v>
      </c>
      <c r="G17" s="120">
        <v>270</v>
      </c>
      <c r="H17" s="118">
        <v>90</v>
      </c>
      <c r="I17" s="120">
        <v>340</v>
      </c>
      <c r="J17" s="118">
        <v>0</v>
      </c>
      <c r="K17" s="119">
        <v>0</v>
      </c>
      <c r="L17" s="120">
        <v>15.85</v>
      </c>
      <c r="M17" s="121" t="s">
        <v>1441</v>
      </c>
      <c r="N17" s="122" t="s">
        <v>1441</v>
      </c>
      <c r="O17" s="123">
        <v>13.443</v>
      </c>
      <c r="P17" s="118">
        <v>177.77</v>
      </c>
      <c r="Q17" s="119">
        <v>148.9</v>
      </c>
      <c r="R17" s="119">
        <v>653.86</v>
      </c>
      <c r="S17" s="120">
        <v>449.10199999999998</v>
      </c>
      <c r="T17" s="123">
        <v>399.964</v>
      </c>
      <c r="U17" s="123">
        <v>16.5</v>
      </c>
      <c r="V17" s="118">
        <v>7.01</v>
      </c>
      <c r="W17" s="119">
        <v>72.41</v>
      </c>
      <c r="X17" s="119">
        <v>61.53</v>
      </c>
      <c r="Y17" s="119">
        <v>0.01</v>
      </c>
      <c r="Z17" s="120">
        <v>14.68</v>
      </c>
      <c r="AA17" s="118">
        <v>101.66</v>
      </c>
      <c r="AB17" s="120">
        <v>791.32</v>
      </c>
      <c r="AC17" s="118">
        <v>418.96</v>
      </c>
      <c r="AD17" s="119">
        <v>59.063000000000002</v>
      </c>
      <c r="AE17" s="119">
        <v>264.72000000000003</v>
      </c>
      <c r="AF17" s="120">
        <v>0</v>
      </c>
      <c r="AG17" s="118">
        <v>20.324999999999999</v>
      </c>
      <c r="AH17" s="119">
        <v>31</v>
      </c>
      <c r="AI17" s="119">
        <v>9.9</v>
      </c>
      <c r="AJ17" s="119">
        <v>51</v>
      </c>
      <c r="AK17" s="120">
        <v>51</v>
      </c>
      <c r="AL17" s="118">
        <v>100.31</v>
      </c>
      <c r="AM17" s="120">
        <v>100.57</v>
      </c>
      <c r="AN17" s="118">
        <v>150.91</v>
      </c>
      <c r="AO17" s="124" t="s">
        <v>1441</v>
      </c>
      <c r="AP17" s="124" t="s">
        <v>1441</v>
      </c>
      <c r="AQ17" s="119">
        <v>25.571000000000002</v>
      </c>
      <c r="AR17" s="124" t="s">
        <v>1441</v>
      </c>
      <c r="AS17" s="119">
        <v>29.24194</v>
      </c>
      <c r="AT17" s="119">
        <v>0</v>
      </c>
      <c r="AU17" s="119">
        <v>40.252000000000002</v>
      </c>
      <c r="AV17" s="119">
        <v>100.68300000000001</v>
      </c>
      <c r="AW17" s="120">
        <v>81.593000000000004</v>
      </c>
    </row>
    <row r="18" spans="1:49" x14ac:dyDescent="0.25">
      <c r="A18" s="125" t="s">
        <v>740</v>
      </c>
      <c r="B18" s="118">
        <v>7</v>
      </c>
      <c r="C18" s="119">
        <v>38</v>
      </c>
      <c r="D18" s="119">
        <v>268.5</v>
      </c>
      <c r="E18" s="119">
        <v>238.88777999999999</v>
      </c>
      <c r="F18" s="119">
        <v>40.9</v>
      </c>
      <c r="G18" s="120">
        <v>275</v>
      </c>
      <c r="H18" s="118">
        <v>95</v>
      </c>
      <c r="I18" s="120">
        <v>360</v>
      </c>
      <c r="J18" s="118">
        <v>0</v>
      </c>
      <c r="K18" s="119">
        <v>0</v>
      </c>
      <c r="L18" s="120">
        <v>15.89</v>
      </c>
      <c r="M18" s="121" t="s">
        <v>1441</v>
      </c>
      <c r="N18" s="122" t="s">
        <v>1441</v>
      </c>
      <c r="O18" s="123">
        <v>13.443</v>
      </c>
      <c r="P18" s="118">
        <v>199.07</v>
      </c>
      <c r="Q18" s="119">
        <v>175.15</v>
      </c>
      <c r="R18" s="119">
        <v>673.24</v>
      </c>
      <c r="S18" s="120">
        <v>449.10199999999998</v>
      </c>
      <c r="T18" s="123">
        <v>425.11500000000001</v>
      </c>
      <c r="U18" s="123">
        <v>16.510000000000002</v>
      </c>
      <c r="V18" s="118">
        <v>13.82</v>
      </c>
      <c r="W18" s="119">
        <v>79.599999999999994</v>
      </c>
      <c r="X18" s="119">
        <v>64.02</v>
      </c>
      <c r="Y18" s="119">
        <v>0.01</v>
      </c>
      <c r="Z18" s="120">
        <v>14.856999999999999</v>
      </c>
      <c r="AA18" s="118">
        <v>104.62</v>
      </c>
      <c r="AB18" s="120">
        <v>794.28</v>
      </c>
      <c r="AC18" s="118">
        <v>418.96</v>
      </c>
      <c r="AD18" s="119">
        <v>58.7</v>
      </c>
      <c r="AE18" s="119">
        <v>178.42</v>
      </c>
      <c r="AF18" s="120">
        <v>0</v>
      </c>
      <c r="AG18" s="118">
        <v>20.324999999999999</v>
      </c>
      <c r="AH18" s="119">
        <v>30</v>
      </c>
      <c r="AI18" s="119">
        <v>9.3450000000000006</v>
      </c>
      <c r="AJ18" s="119">
        <v>51</v>
      </c>
      <c r="AK18" s="120">
        <v>51</v>
      </c>
      <c r="AL18" s="118">
        <v>100.37</v>
      </c>
      <c r="AM18" s="120">
        <v>100.63</v>
      </c>
      <c r="AN18" s="118">
        <v>150.91</v>
      </c>
      <c r="AO18" s="124" t="s">
        <v>1441</v>
      </c>
      <c r="AP18" s="124" t="s">
        <v>1441</v>
      </c>
      <c r="AQ18" s="119">
        <v>25.515000000000001</v>
      </c>
      <c r="AR18" s="124" t="s">
        <v>1441</v>
      </c>
      <c r="AS18" s="119">
        <v>49.703110000000002</v>
      </c>
      <c r="AT18" s="119">
        <v>0</v>
      </c>
      <c r="AU18" s="119">
        <v>40.252000000000002</v>
      </c>
      <c r="AV18" s="119">
        <v>199.298</v>
      </c>
      <c r="AW18" s="120">
        <v>80.867000000000004</v>
      </c>
    </row>
    <row r="19" spans="1:49" x14ac:dyDescent="0.25">
      <c r="A19" s="125" t="s">
        <v>741</v>
      </c>
      <c r="B19" s="118">
        <v>7</v>
      </c>
      <c r="C19" s="119">
        <v>38</v>
      </c>
      <c r="D19" s="119">
        <v>268.5</v>
      </c>
      <c r="E19" s="119">
        <v>238.88777999999999</v>
      </c>
      <c r="F19" s="119">
        <v>40.9</v>
      </c>
      <c r="G19" s="120">
        <v>275</v>
      </c>
      <c r="H19" s="118">
        <v>95</v>
      </c>
      <c r="I19" s="120">
        <v>360</v>
      </c>
      <c r="J19" s="118">
        <v>0</v>
      </c>
      <c r="K19" s="119">
        <v>0</v>
      </c>
      <c r="L19" s="120">
        <v>15.89</v>
      </c>
      <c r="M19" s="121" t="s">
        <v>1441</v>
      </c>
      <c r="N19" s="122" t="s">
        <v>1441</v>
      </c>
      <c r="O19" s="123">
        <v>13.443</v>
      </c>
      <c r="P19" s="118">
        <v>199.07</v>
      </c>
      <c r="Q19" s="119">
        <v>175.15</v>
      </c>
      <c r="R19" s="119">
        <v>673.24</v>
      </c>
      <c r="S19" s="120">
        <v>449.10199999999998</v>
      </c>
      <c r="T19" s="123">
        <v>425.11500000000001</v>
      </c>
      <c r="U19" s="123">
        <v>16.510000000000002</v>
      </c>
      <c r="V19" s="118">
        <v>13.82</v>
      </c>
      <c r="W19" s="119">
        <v>79.599999999999994</v>
      </c>
      <c r="X19" s="119">
        <v>64.02</v>
      </c>
      <c r="Y19" s="119">
        <v>0.01</v>
      </c>
      <c r="Z19" s="120">
        <v>14.856999999999999</v>
      </c>
      <c r="AA19" s="118">
        <v>104.62</v>
      </c>
      <c r="AB19" s="120">
        <v>794.28</v>
      </c>
      <c r="AC19" s="118">
        <v>418.96</v>
      </c>
      <c r="AD19" s="119">
        <v>58.7</v>
      </c>
      <c r="AE19" s="119">
        <v>178.42</v>
      </c>
      <c r="AF19" s="120">
        <v>0</v>
      </c>
      <c r="AG19" s="118">
        <v>20.324999999999999</v>
      </c>
      <c r="AH19" s="119">
        <v>30</v>
      </c>
      <c r="AI19" s="119">
        <v>9.3450000000000006</v>
      </c>
      <c r="AJ19" s="119">
        <v>51</v>
      </c>
      <c r="AK19" s="120">
        <v>51</v>
      </c>
      <c r="AL19" s="118">
        <v>100.37</v>
      </c>
      <c r="AM19" s="120">
        <v>100.63</v>
      </c>
      <c r="AN19" s="118">
        <v>150.91</v>
      </c>
      <c r="AO19" s="124" t="s">
        <v>1441</v>
      </c>
      <c r="AP19" s="124" t="s">
        <v>1441</v>
      </c>
      <c r="AQ19" s="119">
        <v>25.515000000000001</v>
      </c>
      <c r="AR19" s="124" t="s">
        <v>1441</v>
      </c>
      <c r="AS19" s="119">
        <v>49.703110000000002</v>
      </c>
      <c r="AT19" s="119">
        <v>0</v>
      </c>
      <c r="AU19" s="119">
        <v>40.252000000000002</v>
      </c>
      <c r="AV19" s="119">
        <v>199.298</v>
      </c>
      <c r="AW19" s="120">
        <v>80.867000000000004</v>
      </c>
    </row>
    <row r="20" spans="1:49" x14ac:dyDescent="0.25">
      <c r="A20" s="125" t="s">
        <v>742</v>
      </c>
      <c r="B20" s="118">
        <v>7</v>
      </c>
      <c r="C20" s="119">
        <v>38</v>
      </c>
      <c r="D20" s="119">
        <v>268.5</v>
      </c>
      <c r="E20" s="119">
        <v>253.98804000000001</v>
      </c>
      <c r="F20" s="119">
        <v>40.9</v>
      </c>
      <c r="G20" s="120">
        <v>275</v>
      </c>
      <c r="H20" s="118">
        <v>95</v>
      </c>
      <c r="I20" s="120">
        <v>360</v>
      </c>
      <c r="J20" s="118">
        <v>0</v>
      </c>
      <c r="K20" s="119">
        <v>0</v>
      </c>
      <c r="L20" s="120">
        <v>15.73</v>
      </c>
      <c r="M20" s="121" t="s">
        <v>1441</v>
      </c>
      <c r="N20" s="122" t="s">
        <v>1441</v>
      </c>
      <c r="O20" s="123">
        <v>13.443</v>
      </c>
      <c r="P20" s="118">
        <v>211.04</v>
      </c>
      <c r="Q20" s="119">
        <v>195.19</v>
      </c>
      <c r="R20" s="119">
        <v>684.47</v>
      </c>
      <c r="S20" s="120">
        <v>449.10199999999998</v>
      </c>
      <c r="T20" s="123">
        <v>425.16199999999998</v>
      </c>
      <c r="U20" s="123">
        <v>16.489999999999998</v>
      </c>
      <c r="V20" s="118">
        <v>7.01</v>
      </c>
      <c r="W20" s="119">
        <v>149.33000000000001</v>
      </c>
      <c r="X20" s="119">
        <v>147</v>
      </c>
      <c r="Y20" s="119">
        <v>0.01</v>
      </c>
      <c r="Z20" s="120">
        <v>14.473000000000001</v>
      </c>
      <c r="AA20" s="118">
        <v>110.95</v>
      </c>
      <c r="AB20" s="120">
        <v>800.61</v>
      </c>
      <c r="AC20" s="118">
        <v>415.19</v>
      </c>
      <c r="AD20" s="119">
        <v>59.393000000000001</v>
      </c>
      <c r="AE20" s="119">
        <v>202.87</v>
      </c>
      <c r="AF20" s="120">
        <v>0</v>
      </c>
      <c r="AG20" s="118">
        <v>20.324999999999999</v>
      </c>
      <c r="AH20" s="119">
        <v>28</v>
      </c>
      <c r="AI20" s="119">
        <v>8.9909999999999997</v>
      </c>
      <c r="AJ20" s="119">
        <v>51</v>
      </c>
      <c r="AK20" s="120">
        <v>51</v>
      </c>
      <c r="AL20" s="118">
        <v>101.17</v>
      </c>
      <c r="AM20" s="120">
        <v>101.43</v>
      </c>
      <c r="AN20" s="118">
        <v>150.91</v>
      </c>
      <c r="AO20" s="124" t="s">
        <v>1441</v>
      </c>
      <c r="AP20" s="124" t="s">
        <v>1441</v>
      </c>
      <c r="AQ20" s="119">
        <v>25.515000000000001</v>
      </c>
      <c r="AR20" s="124" t="s">
        <v>1441</v>
      </c>
      <c r="AS20" s="119">
        <v>68.938450000000003</v>
      </c>
      <c r="AT20" s="119">
        <v>0</v>
      </c>
      <c r="AU20" s="119">
        <v>40.252000000000002</v>
      </c>
      <c r="AV20" s="119">
        <v>200</v>
      </c>
      <c r="AW20" s="120">
        <v>79.617999999999995</v>
      </c>
    </row>
    <row r="21" spans="1:49" x14ac:dyDescent="0.25">
      <c r="A21" s="125" t="s">
        <v>743</v>
      </c>
      <c r="B21" s="118">
        <v>7</v>
      </c>
      <c r="C21" s="119">
        <v>38</v>
      </c>
      <c r="D21" s="119">
        <v>268.5</v>
      </c>
      <c r="E21" s="119">
        <v>253.98804000000001</v>
      </c>
      <c r="F21" s="119">
        <v>40.9</v>
      </c>
      <c r="G21" s="120">
        <v>275</v>
      </c>
      <c r="H21" s="118">
        <v>95</v>
      </c>
      <c r="I21" s="120">
        <v>360</v>
      </c>
      <c r="J21" s="118">
        <v>0</v>
      </c>
      <c r="K21" s="119">
        <v>0</v>
      </c>
      <c r="L21" s="120">
        <v>15.73</v>
      </c>
      <c r="M21" s="121" t="s">
        <v>1441</v>
      </c>
      <c r="N21" s="122" t="s">
        <v>1441</v>
      </c>
      <c r="O21" s="123">
        <v>13.443</v>
      </c>
      <c r="P21" s="118">
        <v>211.04</v>
      </c>
      <c r="Q21" s="119">
        <v>195.19</v>
      </c>
      <c r="R21" s="119">
        <v>684.47</v>
      </c>
      <c r="S21" s="120">
        <v>449.10199999999998</v>
      </c>
      <c r="T21" s="123">
        <v>425.16199999999998</v>
      </c>
      <c r="U21" s="123">
        <v>16.489999999999998</v>
      </c>
      <c r="V21" s="118">
        <v>7.01</v>
      </c>
      <c r="W21" s="119">
        <v>149.33000000000001</v>
      </c>
      <c r="X21" s="119">
        <v>147</v>
      </c>
      <c r="Y21" s="119">
        <v>0.01</v>
      </c>
      <c r="Z21" s="120">
        <v>14.473000000000001</v>
      </c>
      <c r="AA21" s="118">
        <v>110.95</v>
      </c>
      <c r="AB21" s="120">
        <v>800.61</v>
      </c>
      <c r="AC21" s="118">
        <v>415.19</v>
      </c>
      <c r="AD21" s="119">
        <v>59.393000000000001</v>
      </c>
      <c r="AE21" s="119">
        <v>202.87</v>
      </c>
      <c r="AF21" s="120">
        <v>0</v>
      </c>
      <c r="AG21" s="118">
        <v>20.324999999999999</v>
      </c>
      <c r="AH21" s="119">
        <v>28</v>
      </c>
      <c r="AI21" s="119">
        <v>8.9909999999999997</v>
      </c>
      <c r="AJ21" s="119">
        <v>51</v>
      </c>
      <c r="AK21" s="120">
        <v>51</v>
      </c>
      <c r="AL21" s="118">
        <v>101.17</v>
      </c>
      <c r="AM21" s="120">
        <v>101.43</v>
      </c>
      <c r="AN21" s="118">
        <v>150.91</v>
      </c>
      <c r="AO21" s="124" t="s">
        <v>1441</v>
      </c>
      <c r="AP21" s="124" t="s">
        <v>1441</v>
      </c>
      <c r="AQ21" s="119">
        <v>25.515000000000001</v>
      </c>
      <c r="AR21" s="124" t="s">
        <v>1441</v>
      </c>
      <c r="AS21" s="119">
        <v>68.938450000000003</v>
      </c>
      <c r="AT21" s="119">
        <v>0</v>
      </c>
      <c r="AU21" s="119">
        <v>40.252000000000002</v>
      </c>
      <c r="AV21" s="119">
        <v>200</v>
      </c>
      <c r="AW21" s="120">
        <v>79.617999999999995</v>
      </c>
    </row>
    <row r="22" spans="1:49" x14ac:dyDescent="0.25">
      <c r="A22" s="125" t="s">
        <v>744</v>
      </c>
      <c r="B22" s="118">
        <v>7.1</v>
      </c>
      <c r="C22" s="119">
        <v>38</v>
      </c>
      <c r="D22" s="119">
        <v>268.5</v>
      </c>
      <c r="E22" s="119">
        <v>270.85834</v>
      </c>
      <c r="F22" s="119">
        <v>40.9</v>
      </c>
      <c r="G22" s="120">
        <v>275</v>
      </c>
      <c r="H22" s="118">
        <v>95</v>
      </c>
      <c r="I22" s="120">
        <v>360</v>
      </c>
      <c r="J22" s="118">
        <v>0</v>
      </c>
      <c r="K22" s="119">
        <v>0</v>
      </c>
      <c r="L22" s="120">
        <v>15.8</v>
      </c>
      <c r="M22" s="121" t="s">
        <v>1441</v>
      </c>
      <c r="N22" s="122" t="s">
        <v>1441</v>
      </c>
      <c r="O22" s="123">
        <v>13.443</v>
      </c>
      <c r="P22" s="118">
        <v>212.57</v>
      </c>
      <c r="Q22" s="119">
        <v>216.65</v>
      </c>
      <c r="R22" s="119">
        <v>695.8</v>
      </c>
      <c r="S22" s="120">
        <v>449.10199999999998</v>
      </c>
      <c r="T22" s="123">
        <v>435.06200000000001</v>
      </c>
      <c r="U22" s="123">
        <v>16.39</v>
      </c>
      <c r="V22" s="118">
        <v>13.82</v>
      </c>
      <c r="W22" s="119">
        <v>169.9</v>
      </c>
      <c r="X22" s="119">
        <v>160.6</v>
      </c>
      <c r="Y22" s="119">
        <v>0.01</v>
      </c>
      <c r="Z22" s="120">
        <v>14.178000000000001</v>
      </c>
      <c r="AA22" s="118">
        <v>119.27</v>
      </c>
      <c r="AB22" s="120">
        <v>808.93</v>
      </c>
      <c r="AC22" s="118">
        <v>415.19</v>
      </c>
      <c r="AD22" s="119">
        <v>67.843000000000004</v>
      </c>
      <c r="AE22" s="119">
        <v>179.52</v>
      </c>
      <c r="AF22" s="120">
        <v>0</v>
      </c>
      <c r="AG22" s="118">
        <v>20.324999999999999</v>
      </c>
      <c r="AH22" s="119">
        <v>32</v>
      </c>
      <c r="AI22" s="119">
        <v>9.4570000000000007</v>
      </c>
      <c r="AJ22" s="119">
        <v>51</v>
      </c>
      <c r="AK22" s="120">
        <v>51</v>
      </c>
      <c r="AL22" s="118">
        <v>100.95</v>
      </c>
      <c r="AM22" s="120">
        <v>101.21</v>
      </c>
      <c r="AN22" s="118">
        <v>150.91</v>
      </c>
      <c r="AO22" s="124" t="s">
        <v>1441</v>
      </c>
      <c r="AP22" s="124" t="s">
        <v>1441</v>
      </c>
      <c r="AQ22" s="119">
        <v>25.466000000000001</v>
      </c>
      <c r="AR22" s="124" t="s">
        <v>1441</v>
      </c>
      <c r="AS22" s="119">
        <v>73.984909999999999</v>
      </c>
      <c r="AT22" s="119">
        <v>0</v>
      </c>
      <c r="AU22" s="119">
        <v>40.252000000000002</v>
      </c>
      <c r="AV22" s="119">
        <v>200</v>
      </c>
      <c r="AW22" s="120">
        <v>78.747</v>
      </c>
    </row>
    <row r="23" spans="1:49" x14ac:dyDescent="0.25">
      <c r="A23" s="125" t="s">
        <v>745</v>
      </c>
      <c r="B23" s="118">
        <v>7.1</v>
      </c>
      <c r="C23" s="119">
        <v>38</v>
      </c>
      <c r="D23" s="119">
        <v>268.5</v>
      </c>
      <c r="E23" s="119">
        <v>270.85834</v>
      </c>
      <c r="F23" s="119">
        <v>40.9</v>
      </c>
      <c r="G23" s="120">
        <v>275</v>
      </c>
      <c r="H23" s="118">
        <v>95</v>
      </c>
      <c r="I23" s="120">
        <v>360</v>
      </c>
      <c r="J23" s="118">
        <v>0</v>
      </c>
      <c r="K23" s="119">
        <v>0</v>
      </c>
      <c r="L23" s="120">
        <v>15.8</v>
      </c>
      <c r="M23" s="121" t="s">
        <v>1441</v>
      </c>
      <c r="N23" s="122" t="s">
        <v>1441</v>
      </c>
      <c r="O23" s="123">
        <v>13.443</v>
      </c>
      <c r="P23" s="118">
        <v>212.57</v>
      </c>
      <c r="Q23" s="119">
        <v>216.65</v>
      </c>
      <c r="R23" s="119">
        <v>695.8</v>
      </c>
      <c r="S23" s="120">
        <v>449.10199999999998</v>
      </c>
      <c r="T23" s="123">
        <v>435.06200000000001</v>
      </c>
      <c r="U23" s="123">
        <v>16.39</v>
      </c>
      <c r="V23" s="118">
        <v>13.82</v>
      </c>
      <c r="W23" s="119">
        <v>169.9</v>
      </c>
      <c r="X23" s="119">
        <v>160.6</v>
      </c>
      <c r="Y23" s="119">
        <v>0.01</v>
      </c>
      <c r="Z23" s="120">
        <v>14.178000000000001</v>
      </c>
      <c r="AA23" s="118">
        <v>119.27</v>
      </c>
      <c r="AB23" s="120">
        <v>808.93</v>
      </c>
      <c r="AC23" s="118">
        <v>415.19</v>
      </c>
      <c r="AD23" s="119">
        <v>67.843000000000004</v>
      </c>
      <c r="AE23" s="119">
        <v>179.52</v>
      </c>
      <c r="AF23" s="120">
        <v>0</v>
      </c>
      <c r="AG23" s="118">
        <v>20.324999999999999</v>
      </c>
      <c r="AH23" s="119">
        <v>32</v>
      </c>
      <c r="AI23" s="119">
        <v>9.4570000000000007</v>
      </c>
      <c r="AJ23" s="119">
        <v>51</v>
      </c>
      <c r="AK23" s="120">
        <v>51</v>
      </c>
      <c r="AL23" s="118">
        <v>100.95</v>
      </c>
      <c r="AM23" s="120">
        <v>101.21</v>
      </c>
      <c r="AN23" s="118">
        <v>150.91</v>
      </c>
      <c r="AO23" s="124" t="s">
        <v>1441</v>
      </c>
      <c r="AP23" s="124" t="s">
        <v>1441</v>
      </c>
      <c r="AQ23" s="119">
        <v>25.466000000000001</v>
      </c>
      <c r="AR23" s="124" t="s">
        <v>1441</v>
      </c>
      <c r="AS23" s="119">
        <v>73.984909999999999</v>
      </c>
      <c r="AT23" s="119">
        <v>0</v>
      </c>
      <c r="AU23" s="119">
        <v>40.252000000000002</v>
      </c>
      <c r="AV23" s="119">
        <v>200</v>
      </c>
      <c r="AW23" s="120">
        <v>78.747</v>
      </c>
    </row>
    <row r="24" spans="1:49" x14ac:dyDescent="0.25">
      <c r="A24" s="125" t="s">
        <v>746</v>
      </c>
      <c r="B24" s="118">
        <v>7.1</v>
      </c>
      <c r="C24" s="119">
        <v>38</v>
      </c>
      <c r="D24" s="119">
        <v>268.5</v>
      </c>
      <c r="E24" s="119">
        <v>301.19193000000001</v>
      </c>
      <c r="F24" s="119">
        <v>26.8</v>
      </c>
      <c r="G24" s="120">
        <v>275</v>
      </c>
      <c r="H24" s="118">
        <v>100</v>
      </c>
      <c r="I24" s="120">
        <v>360</v>
      </c>
      <c r="J24" s="118">
        <v>0</v>
      </c>
      <c r="K24" s="119">
        <v>0</v>
      </c>
      <c r="L24" s="120">
        <v>15.84</v>
      </c>
      <c r="M24" s="118">
        <v>1.07</v>
      </c>
      <c r="N24" s="120">
        <v>471.27</v>
      </c>
      <c r="O24" s="123">
        <v>13.443</v>
      </c>
      <c r="P24" s="118">
        <v>214.1</v>
      </c>
      <c r="Q24" s="119">
        <v>232.87</v>
      </c>
      <c r="R24" s="119">
        <v>718.8</v>
      </c>
      <c r="S24" s="120">
        <v>449.10199999999998</v>
      </c>
      <c r="T24" s="123">
        <v>445.04700000000003</v>
      </c>
      <c r="U24" s="123">
        <v>16.27</v>
      </c>
      <c r="V24" s="118">
        <v>6.56</v>
      </c>
      <c r="W24" s="119">
        <v>152.68</v>
      </c>
      <c r="X24" s="119">
        <v>148.68</v>
      </c>
      <c r="Y24" s="119">
        <v>0.01</v>
      </c>
      <c r="Z24" s="120">
        <v>14.18</v>
      </c>
      <c r="AA24" s="118">
        <v>149.19</v>
      </c>
      <c r="AB24" s="120">
        <v>838.85</v>
      </c>
      <c r="AC24" s="118">
        <v>419.07</v>
      </c>
      <c r="AD24" s="119">
        <v>67.489999999999995</v>
      </c>
      <c r="AE24" s="119">
        <v>179.45</v>
      </c>
      <c r="AF24" s="120">
        <v>0</v>
      </c>
      <c r="AG24" s="118">
        <v>20.324999999999999</v>
      </c>
      <c r="AH24" s="119">
        <v>32</v>
      </c>
      <c r="AI24" s="119">
        <v>9.8810000000000002</v>
      </c>
      <c r="AJ24" s="119">
        <v>50</v>
      </c>
      <c r="AK24" s="120">
        <v>50</v>
      </c>
      <c r="AL24" s="118">
        <v>100.48</v>
      </c>
      <c r="AM24" s="120">
        <v>100.74</v>
      </c>
      <c r="AN24" s="118">
        <v>150.91</v>
      </c>
      <c r="AO24" s="124" t="s">
        <v>1441</v>
      </c>
      <c r="AP24" s="124" t="s">
        <v>1441</v>
      </c>
      <c r="AQ24" s="119">
        <v>25.35</v>
      </c>
      <c r="AR24" s="124" t="s">
        <v>1441</v>
      </c>
      <c r="AS24" s="119">
        <v>68.105810000000005</v>
      </c>
      <c r="AT24" s="119">
        <v>0</v>
      </c>
      <c r="AU24" s="119">
        <v>40.252000000000002</v>
      </c>
      <c r="AV24" s="119">
        <v>200</v>
      </c>
      <c r="AW24" s="120">
        <v>77.75</v>
      </c>
    </row>
    <row r="25" spans="1:49" x14ac:dyDescent="0.25">
      <c r="A25" s="125" t="s">
        <v>747</v>
      </c>
      <c r="B25" s="118">
        <v>7.1</v>
      </c>
      <c r="C25" s="119">
        <v>38</v>
      </c>
      <c r="D25" s="119">
        <v>268.5</v>
      </c>
      <c r="E25" s="119">
        <v>301.19193000000001</v>
      </c>
      <c r="F25" s="119">
        <v>26.8</v>
      </c>
      <c r="G25" s="120">
        <v>275</v>
      </c>
      <c r="H25" s="118">
        <v>100</v>
      </c>
      <c r="I25" s="120">
        <v>360</v>
      </c>
      <c r="J25" s="118">
        <v>0</v>
      </c>
      <c r="K25" s="119">
        <v>0</v>
      </c>
      <c r="L25" s="120">
        <v>15.84</v>
      </c>
      <c r="M25" s="118">
        <v>1.07</v>
      </c>
      <c r="N25" s="120">
        <v>471.27</v>
      </c>
      <c r="O25" s="123">
        <v>13.443</v>
      </c>
      <c r="P25" s="118">
        <v>214.1</v>
      </c>
      <c r="Q25" s="119">
        <v>232.87</v>
      </c>
      <c r="R25" s="119">
        <v>718.8</v>
      </c>
      <c r="S25" s="120">
        <v>449.10199999999998</v>
      </c>
      <c r="T25" s="123">
        <v>445.04700000000003</v>
      </c>
      <c r="U25" s="123">
        <v>16.27</v>
      </c>
      <c r="V25" s="118">
        <v>6.56</v>
      </c>
      <c r="W25" s="119">
        <v>152.68</v>
      </c>
      <c r="X25" s="119">
        <v>148.68</v>
      </c>
      <c r="Y25" s="119">
        <v>0.01</v>
      </c>
      <c r="Z25" s="120">
        <v>14.18</v>
      </c>
      <c r="AA25" s="118">
        <v>149.19</v>
      </c>
      <c r="AB25" s="120">
        <v>838.85</v>
      </c>
      <c r="AC25" s="118">
        <v>419.07</v>
      </c>
      <c r="AD25" s="119">
        <v>67.489999999999995</v>
      </c>
      <c r="AE25" s="119">
        <v>179.45</v>
      </c>
      <c r="AF25" s="120">
        <v>0</v>
      </c>
      <c r="AG25" s="118">
        <v>20.324999999999999</v>
      </c>
      <c r="AH25" s="119">
        <v>32</v>
      </c>
      <c r="AI25" s="119">
        <v>9.8810000000000002</v>
      </c>
      <c r="AJ25" s="119">
        <v>50</v>
      </c>
      <c r="AK25" s="120">
        <v>50</v>
      </c>
      <c r="AL25" s="118">
        <v>100.48</v>
      </c>
      <c r="AM25" s="120">
        <v>100.74</v>
      </c>
      <c r="AN25" s="118">
        <v>150.91</v>
      </c>
      <c r="AO25" s="124" t="s">
        <v>1441</v>
      </c>
      <c r="AP25" s="124" t="s">
        <v>1441</v>
      </c>
      <c r="AQ25" s="119">
        <v>25.35</v>
      </c>
      <c r="AR25" s="124" t="s">
        <v>1441</v>
      </c>
      <c r="AS25" s="119">
        <v>68.105810000000005</v>
      </c>
      <c r="AT25" s="119">
        <v>0</v>
      </c>
      <c r="AU25" s="119">
        <v>40.252000000000002</v>
      </c>
      <c r="AV25" s="119">
        <v>200</v>
      </c>
      <c r="AW25" s="120">
        <v>77.75</v>
      </c>
    </row>
    <row r="26" spans="1:49" x14ac:dyDescent="0.25">
      <c r="A26" s="125" t="s">
        <v>748</v>
      </c>
      <c r="B26" s="118">
        <v>7.1</v>
      </c>
      <c r="C26" s="119">
        <v>38</v>
      </c>
      <c r="D26" s="119">
        <v>268.5</v>
      </c>
      <c r="E26" s="119">
        <v>293.89778999999999</v>
      </c>
      <c r="F26" s="119">
        <v>20.399999999999999</v>
      </c>
      <c r="G26" s="120">
        <v>275</v>
      </c>
      <c r="H26" s="118">
        <v>100</v>
      </c>
      <c r="I26" s="120">
        <v>360</v>
      </c>
      <c r="J26" s="118">
        <v>0</v>
      </c>
      <c r="K26" s="119">
        <v>0</v>
      </c>
      <c r="L26" s="120">
        <v>15.68</v>
      </c>
      <c r="M26" s="121" t="s">
        <v>1441</v>
      </c>
      <c r="N26" s="122" t="s">
        <v>1441</v>
      </c>
      <c r="O26" s="123">
        <v>13.443</v>
      </c>
      <c r="P26" s="118">
        <v>218.74</v>
      </c>
      <c r="Q26" s="119">
        <v>246.4</v>
      </c>
      <c r="R26" s="119">
        <v>754.12</v>
      </c>
      <c r="S26" s="120">
        <v>449.10199999999998</v>
      </c>
      <c r="T26" s="123">
        <v>490.01299999999998</v>
      </c>
      <c r="U26" s="123">
        <v>16.21</v>
      </c>
      <c r="V26" s="118">
        <v>6.56</v>
      </c>
      <c r="W26" s="119">
        <v>147.43</v>
      </c>
      <c r="X26" s="119">
        <v>135.97</v>
      </c>
      <c r="Y26" s="119">
        <v>0.01</v>
      </c>
      <c r="Z26" s="120">
        <v>14.16</v>
      </c>
      <c r="AA26" s="118">
        <v>180.33</v>
      </c>
      <c r="AB26" s="120">
        <v>869.99</v>
      </c>
      <c r="AC26" s="118">
        <v>415.19</v>
      </c>
      <c r="AD26" s="119">
        <v>67.457999999999998</v>
      </c>
      <c r="AE26" s="119">
        <v>165.96</v>
      </c>
      <c r="AF26" s="120">
        <v>0</v>
      </c>
      <c r="AG26" s="118">
        <v>20.324999999999999</v>
      </c>
      <c r="AH26" s="119">
        <v>32</v>
      </c>
      <c r="AI26" s="119">
        <v>9.5</v>
      </c>
      <c r="AJ26" s="119">
        <v>50</v>
      </c>
      <c r="AK26" s="120">
        <v>50</v>
      </c>
      <c r="AL26" s="118">
        <v>99.56</v>
      </c>
      <c r="AM26" s="120">
        <v>99.82</v>
      </c>
      <c r="AN26" s="118">
        <v>150.91</v>
      </c>
      <c r="AO26" s="124" t="s">
        <v>1441</v>
      </c>
      <c r="AP26" s="124" t="s">
        <v>1441</v>
      </c>
      <c r="AQ26" s="119">
        <v>25.167000000000002</v>
      </c>
      <c r="AR26" s="124" t="s">
        <v>1441</v>
      </c>
      <c r="AS26" s="119">
        <v>60.753570000000003</v>
      </c>
      <c r="AT26" s="119">
        <v>0</v>
      </c>
      <c r="AU26" s="119">
        <v>40.252000000000002</v>
      </c>
      <c r="AV26" s="119">
        <v>200</v>
      </c>
      <c r="AW26" s="120">
        <v>78.572000000000003</v>
      </c>
    </row>
    <row r="27" spans="1:49" x14ac:dyDescent="0.25">
      <c r="A27" s="125" t="s">
        <v>749</v>
      </c>
      <c r="B27" s="118">
        <v>7.1</v>
      </c>
      <c r="C27" s="119">
        <v>38</v>
      </c>
      <c r="D27" s="119">
        <v>268.5</v>
      </c>
      <c r="E27" s="119">
        <v>293.89778999999999</v>
      </c>
      <c r="F27" s="119">
        <v>20.399999999999999</v>
      </c>
      <c r="G27" s="120">
        <v>275</v>
      </c>
      <c r="H27" s="118">
        <v>100</v>
      </c>
      <c r="I27" s="120">
        <v>360</v>
      </c>
      <c r="J27" s="118">
        <v>0</v>
      </c>
      <c r="K27" s="119">
        <v>0</v>
      </c>
      <c r="L27" s="120">
        <v>15.68</v>
      </c>
      <c r="M27" s="121" t="s">
        <v>1441</v>
      </c>
      <c r="N27" s="122" t="s">
        <v>1441</v>
      </c>
      <c r="O27" s="123">
        <v>13.443</v>
      </c>
      <c r="P27" s="118">
        <v>218.74</v>
      </c>
      <c r="Q27" s="119">
        <v>246.4</v>
      </c>
      <c r="R27" s="119">
        <v>754.12</v>
      </c>
      <c r="S27" s="120">
        <v>449.10199999999998</v>
      </c>
      <c r="T27" s="123">
        <v>490.01299999999998</v>
      </c>
      <c r="U27" s="123">
        <v>16.21</v>
      </c>
      <c r="V27" s="118">
        <v>6.56</v>
      </c>
      <c r="W27" s="119">
        <v>147.43</v>
      </c>
      <c r="X27" s="119">
        <v>135.97</v>
      </c>
      <c r="Y27" s="119">
        <v>0.01</v>
      </c>
      <c r="Z27" s="120">
        <v>14.16</v>
      </c>
      <c r="AA27" s="118">
        <v>180.33</v>
      </c>
      <c r="AB27" s="120">
        <v>869.99</v>
      </c>
      <c r="AC27" s="118">
        <v>415.19</v>
      </c>
      <c r="AD27" s="119">
        <v>67.457999999999998</v>
      </c>
      <c r="AE27" s="119">
        <v>165.96</v>
      </c>
      <c r="AF27" s="120">
        <v>0</v>
      </c>
      <c r="AG27" s="118">
        <v>20.324999999999999</v>
      </c>
      <c r="AH27" s="119">
        <v>32</v>
      </c>
      <c r="AI27" s="119">
        <v>9.5</v>
      </c>
      <c r="AJ27" s="119">
        <v>50</v>
      </c>
      <c r="AK27" s="120">
        <v>50</v>
      </c>
      <c r="AL27" s="118">
        <v>99.56</v>
      </c>
      <c r="AM27" s="120">
        <v>99.82</v>
      </c>
      <c r="AN27" s="118">
        <v>150.91</v>
      </c>
      <c r="AO27" s="124" t="s">
        <v>1441</v>
      </c>
      <c r="AP27" s="124" t="s">
        <v>1441</v>
      </c>
      <c r="AQ27" s="119">
        <v>25.167000000000002</v>
      </c>
      <c r="AR27" s="124" t="s">
        <v>1441</v>
      </c>
      <c r="AS27" s="119">
        <v>60.753570000000003</v>
      </c>
      <c r="AT27" s="119">
        <v>0</v>
      </c>
      <c r="AU27" s="119">
        <v>40.252000000000002</v>
      </c>
      <c r="AV27" s="119">
        <v>200</v>
      </c>
      <c r="AW27" s="120">
        <v>78.572000000000003</v>
      </c>
    </row>
    <row r="28" spans="1:49" x14ac:dyDescent="0.25">
      <c r="A28" s="125" t="s">
        <v>750</v>
      </c>
      <c r="B28" s="118">
        <v>7.1</v>
      </c>
      <c r="C28" s="119">
        <v>38</v>
      </c>
      <c r="D28" s="119">
        <v>268.5</v>
      </c>
      <c r="E28" s="119">
        <v>296.19218000000001</v>
      </c>
      <c r="F28" s="119">
        <v>20.2</v>
      </c>
      <c r="G28" s="120">
        <v>275</v>
      </c>
      <c r="H28" s="118">
        <v>100</v>
      </c>
      <c r="I28" s="120">
        <v>357</v>
      </c>
      <c r="J28" s="118">
        <v>0</v>
      </c>
      <c r="K28" s="119">
        <v>0</v>
      </c>
      <c r="L28" s="120">
        <v>15.82</v>
      </c>
      <c r="M28" s="121" t="s">
        <v>1441</v>
      </c>
      <c r="N28" s="122" t="s">
        <v>1441</v>
      </c>
      <c r="O28" s="123">
        <v>13.443</v>
      </c>
      <c r="P28" s="118">
        <v>231.41</v>
      </c>
      <c r="Q28" s="119">
        <v>262.20999999999998</v>
      </c>
      <c r="R28" s="119">
        <v>793.52</v>
      </c>
      <c r="S28" s="120">
        <v>449.10199999999998</v>
      </c>
      <c r="T28" s="123">
        <v>540.12300000000005</v>
      </c>
      <c r="U28" s="123">
        <v>16.04</v>
      </c>
      <c r="V28" s="118">
        <v>6.56</v>
      </c>
      <c r="W28" s="119">
        <v>131.91999999999999</v>
      </c>
      <c r="X28" s="119">
        <v>125.16</v>
      </c>
      <c r="Y28" s="119">
        <v>0.01</v>
      </c>
      <c r="Z28" s="120">
        <v>16.003</v>
      </c>
      <c r="AA28" s="118">
        <v>302.26</v>
      </c>
      <c r="AB28" s="120">
        <v>991.92</v>
      </c>
      <c r="AC28" s="118">
        <v>419.07</v>
      </c>
      <c r="AD28" s="119">
        <v>67.927999999999997</v>
      </c>
      <c r="AE28" s="119">
        <v>155.12</v>
      </c>
      <c r="AF28" s="120">
        <v>0</v>
      </c>
      <c r="AG28" s="118">
        <v>20.324999999999999</v>
      </c>
      <c r="AH28" s="119">
        <v>32</v>
      </c>
      <c r="AI28" s="119">
        <v>9.5</v>
      </c>
      <c r="AJ28" s="119">
        <v>50</v>
      </c>
      <c r="AK28" s="120">
        <v>50</v>
      </c>
      <c r="AL28" s="118">
        <v>100.2</v>
      </c>
      <c r="AM28" s="120">
        <v>100.46</v>
      </c>
      <c r="AN28" s="118">
        <v>150.91</v>
      </c>
      <c r="AO28" s="124" t="s">
        <v>1441</v>
      </c>
      <c r="AP28" s="124" t="s">
        <v>1441</v>
      </c>
      <c r="AQ28" s="119">
        <v>24.760999999999999</v>
      </c>
      <c r="AR28" s="124" t="s">
        <v>1441</v>
      </c>
      <c r="AS28" s="119">
        <v>52.27261</v>
      </c>
      <c r="AT28" s="119">
        <v>0</v>
      </c>
      <c r="AU28" s="119">
        <v>40.252000000000002</v>
      </c>
      <c r="AV28" s="119">
        <v>200</v>
      </c>
      <c r="AW28" s="120">
        <v>78.811000000000007</v>
      </c>
    </row>
    <row r="29" spans="1:49" x14ac:dyDescent="0.25">
      <c r="A29" s="125" t="s">
        <v>751</v>
      </c>
      <c r="B29" s="118">
        <v>7.1</v>
      </c>
      <c r="C29" s="119">
        <v>38</v>
      </c>
      <c r="D29" s="119">
        <v>268.5</v>
      </c>
      <c r="E29" s="119">
        <v>296.19218000000001</v>
      </c>
      <c r="F29" s="119">
        <v>20.2</v>
      </c>
      <c r="G29" s="120">
        <v>275</v>
      </c>
      <c r="H29" s="118">
        <v>100</v>
      </c>
      <c r="I29" s="120">
        <v>357</v>
      </c>
      <c r="J29" s="118">
        <v>0</v>
      </c>
      <c r="K29" s="119">
        <v>0</v>
      </c>
      <c r="L29" s="120">
        <v>15.82</v>
      </c>
      <c r="M29" s="121" t="s">
        <v>1441</v>
      </c>
      <c r="N29" s="122" t="s">
        <v>1441</v>
      </c>
      <c r="O29" s="123">
        <v>13.443</v>
      </c>
      <c r="P29" s="118">
        <v>231.41</v>
      </c>
      <c r="Q29" s="119">
        <v>262.20999999999998</v>
      </c>
      <c r="R29" s="119">
        <v>793.52</v>
      </c>
      <c r="S29" s="120">
        <v>449.10199999999998</v>
      </c>
      <c r="T29" s="123">
        <v>540.12300000000005</v>
      </c>
      <c r="U29" s="123">
        <v>16.04</v>
      </c>
      <c r="V29" s="118">
        <v>6.56</v>
      </c>
      <c r="W29" s="119">
        <v>131.91999999999999</v>
      </c>
      <c r="X29" s="119">
        <v>125.16</v>
      </c>
      <c r="Y29" s="119">
        <v>0.01</v>
      </c>
      <c r="Z29" s="120">
        <v>16.003</v>
      </c>
      <c r="AA29" s="118">
        <v>302.26</v>
      </c>
      <c r="AB29" s="120">
        <v>991.92</v>
      </c>
      <c r="AC29" s="118">
        <v>419.07</v>
      </c>
      <c r="AD29" s="119">
        <v>67.927999999999997</v>
      </c>
      <c r="AE29" s="119">
        <v>155.12</v>
      </c>
      <c r="AF29" s="120">
        <v>0</v>
      </c>
      <c r="AG29" s="118">
        <v>20.324999999999999</v>
      </c>
      <c r="AH29" s="119">
        <v>32</v>
      </c>
      <c r="AI29" s="119">
        <v>9.5</v>
      </c>
      <c r="AJ29" s="119">
        <v>50</v>
      </c>
      <c r="AK29" s="120">
        <v>50</v>
      </c>
      <c r="AL29" s="118">
        <v>100.2</v>
      </c>
      <c r="AM29" s="120">
        <v>100.46</v>
      </c>
      <c r="AN29" s="118">
        <v>150.91</v>
      </c>
      <c r="AO29" s="124" t="s">
        <v>1441</v>
      </c>
      <c r="AP29" s="124" t="s">
        <v>1441</v>
      </c>
      <c r="AQ29" s="119">
        <v>24.760999999999999</v>
      </c>
      <c r="AR29" s="124" t="s">
        <v>1441</v>
      </c>
      <c r="AS29" s="119">
        <v>52.27261</v>
      </c>
      <c r="AT29" s="119">
        <v>0</v>
      </c>
      <c r="AU29" s="119">
        <v>40.252000000000002</v>
      </c>
      <c r="AV29" s="119">
        <v>200</v>
      </c>
      <c r="AW29" s="120">
        <v>78.811000000000007</v>
      </c>
    </row>
    <row r="30" spans="1:49" x14ac:dyDescent="0.25">
      <c r="A30" s="125" t="s">
        <v>752</v>
      </c>
      <c r="B30" s="118">
        <v>7.1</v>
      </c>
      <c r="C30" s="119">
        <v>38</v>
      </c>
      <c r="D30" s="119">
        <v>268.5</v>
      </c>
      <c r="E30" s="119">
        <v>280.74747000000002</v>
      </c>
      <c r="F30" s="119">
        <v>20.8</v>
      </c>
      <c r="G30" s="120">
        <v>275</v>
      </c>
      <c r="H30" s="118">
        <v>86</v>
      </c>
      <c r="I30" s="120">
        <v>335</v>
      </c>
      <c r="J30" s="118">
        <v>0</v>
      </c>
      <c r="K30" s="119">
        <v>0</v>
      </c>
      <c r="L30" s="120">
        <v>15.89</v>
      </c>
      <c r="M30" s="121" t="s">
        <v>1441</v>
      </c>
      <c r="N30" s="122" t="s">
        <v>1441</v>
      </c>
      <c r="O30" s="123">
        <v>13.443</v>
      </c>
      <c r="P30" s="118">
        <v>233.02</v>
      </c>
      <c r="Q30" s="119">
        <v>273.11</v>
      </c>
      <c r="R30" s="119">
        <v>824.63</v>
      </c>
      <c r="S30" s="120">
        <v>449.10199999999998</v>
      </c>
      <c r="T30" s="123">
        <v>559.97</v>
      </c>
      <c r="U30" s="123">
        <v>15.89</v>
      </c>
      <c r="V30" s="118">
        <v>6.56</v>
      </c>
      <c r="W30" s="119">
        <v>101.67</v>
      </c>
      <c r="X30" s="119">
        <v>108.01</v>
      </c>
      <c r="Y30" s="119">
        <v>0.01</v>
      </c>
      <c r="Z30" s="120">
        <v>15.874000000000001</v>
      </c>
      <c r="AA30" s="118">
        <v>369.17</v>
      </c>
      <c r="AB30" s="120">
        <v>1058.83</v>
      </c>
      <c r="AC30" s="118">
        <v>399.97</v>
      </c>
      <c r="AD30" s="119">
        <v>68.183000000000007</v>
      </c>
      <c r="AE30" s="119">
        <v>160.53</v>
      </c>
      <c r="AF30" s="120">
        <v>0</v>
      </c>
      <c r="AG30" s="118">
        <v>20.324999999999999</v>
      </c>
      <c r="AH30" s="119">
        <v>31</v>
      </c>
      <c r="AI30" s="119">
        <v>9.5</v>
      </c>
      <c r="AJ30" s="119">
        <v>50</v>
      </c>
      <c r="AK30" s="120">
        <v>50</v>
      </c>
      <c r="AL30" s="118">
        <v>100.48</v>
      </c>
      <c r="AM30" s="120">
        <v>100.74</v>
      </c>
      <c r="AN30" s="118">
        <v>150.91</v>
      </c>
      <c r="AO30" s="124" t="s">
        <v>1441</v>
      </c>
      <c r="AP30" s="124" t="s">
        <v>1441</v>
      </c>
      <c r="AQ30" s="119">
        <v>24.507000000000001</v>
      </c>
      <c r="AR30" s="124" t="s">
        <v>1441</v>
      </c>
      <c r="AS30" s="119">
        <v>43.054659999999998</v>
      </c>
      <c r="AT30" s="119">
        <v>0</v>
      </c>
      <c r="AU30" s="119">
        <v>40.252000000000002</v>
      </c>
      <c r="AV30" s="119">
        <v>167.255</v>
      </c>
      <c r="AW30" s="120">
        <v>79.516000000000005</v>
      </c>
    </row>
    <row r="31" spans="1:49" x14ac:dyDescent="0.25">
      <c r="A31" s="125" t="s">
        <v>753</v>
      </c>
      <c r="B31" s="118">
        <v>7.1</v>
      </c>
      <c r="C31" s="119">
        <v>38</v>
      </c>
      <c r="D31" s="119">
        <v>268.5</v>
      </c>
      <c r="E31" s="119">
        <v>280.74747000000002</v>
      </c>
      <c r="F31" s="119">
        <v>20.8</v>
      </c>
      <c r="G31" s="120">
        <v>275</v>
      </c>
      <c r="H31" s="118">
        <v>86</v>
      </c>
      <c r="I31" s="120">
        <v>335</v>
      </c>
      <c r="J31" s="118">
        <v>0</v>
      </c>
      <c r="K31" s="119">
        <v>0</v>
      </c>
      <c r="L31" s="120">
        <v>15.89</v>
      </c>
      <c r="M31" s="121" t="s">
        <v>1441</v>
      </c>
      <c r="N31" s="122" t="s">
        <v>1441</v>
      </c>
      <c r="O31" s="123">
        <v>13.443</v>
      </c>
      <c r="P31" s="118">
        <v>233.02</v>
      </c>
      <c r="Q31" s="119">
        <v>273.11</v>
      </c>
      <c r="R31" s="119">
        <v>824.63</v>
      </c>
      <c r="S31" s="120">
        <v>449.10199999999998</v>
      </c>
      <c r="T31" s="123">
        <v>559.97</v>
      </c>
      <c r="U31" s="123">
        <v>15.89</v>
      </c>
      <c r="V31" s="118">
        <v>6.56</v>
      </c>
      <c r="W31" s="119">
        <v>101.67</v>
      </c>
      <c r="X31" s="119">
        <v>108.01</v>
      </c>
      <c r="Y31" s="119">
        <v>0.01</v>
      </c>
      <c r="Z31" s="120">
        <v>15.874000000000001</v>
      </c>
      <c r="AA31" s="118">
        <v>369.17</v>
      </c>
      <c r="AB31" s="120">
        <v>1058.83</v>
      </c>
      <c r="AC31" s="118">
        <v>399.97</v>
      </c>
      <c r="AD31" s="119">
        <v>68.183000000000007</v>
      </c>
      <c r="AE31" s="119">
        <v>160.53</v>
      </c>
      <c r="AF31" s="120">
        <v>0</v>
      </c>
      <c r="AG31" s="118">
        <v>20.324999999999999</v>
      </c>
      <c r="AH31" s="119">
        <v>31</v>
      </c>
      <c r="AI31" s="119">
        <v>9.5</v>
      </c>
      <c r="AJ31" s="119">
        <v>50</v>
      </c>
      <c r="AK31" s="120">
        <v>50</v>
      </c>
      <c r="AL31" s="118">
        <v>100.48</v>
      </c>
      <c r="AM31" s="120">
        <v>100.74</v>
      </c>
      <c r="AN31" s="118">
        <v>150.91</v>
      </c>
      <c r="AO31" s="124" t="s">
        <v>1441</v>
      </c>
      <c r="AP31" s="124" t="s">
        <v>1441</v>
      </c>
      <c r="AQ31" s="119">
        <v>24.507000000000001</v>
      </c>
      <c r="AR31" s="124" t="s">
        <v>1441</v>
      </c>
      <c r="AS31" s="119">
        <v>43.054659999999998</v>
      </c>
      <c r="AT31" s="119">
        <v>0</v>
      </c>
      <c r="AU31" s="119">
        <v>40.252000000000002</v>
      </c>
      <c r="AV31" s="119">
        <v>167.255</v>
      </c>
      <c r="AW31" s="120">
        <v>79.516000000000005</v>
      </c>
    </row>
    <row r="32" spans="1:49" x14ac:dyDescent="0.25">
      <c r="A32" s="125" t="s">
        <v>754</v>
      </c>
      <c r="B32" s="118">
        <v>7.1</v>
      </c>
      <c r="C32" s="119">
        <v>38</v>
      </c>
      <c r="D32" s="119">
        <v>268.5</v>
      </c>
      <c r="E32" s="119">
        <v>244.29624999999999</v>
      </c>
      <c r="F32" s="119">
        <v>38.200000000000003</v>
      </c>
      <c r="G32" s="120">
        <v>275</v>
      </c>
      <c r="H32" s="118">
        <v>78</v>
      </c>
      <c r="I32" s="120">
        <v>335</v>
      </c>
      <c r="J32" s="118">
        <v>0</v>
      </c>
      <c r="K32" s="119">
        <v>0</v>
      </c>
      <c r="L32" s="120">
        <v>15.78</v>
      </c>
      <c r="M32" s="121" t="s">
        <v>1441</v>
      </c>
      <c r="N32" s="122" t="s">
        <v>1441</v>
      </c>
      <c r="O32" s="123">
        <v>13.443</v>
      </c>
      <c r="P32" s="118">
        <v>233.02</v>
      </c>
      <c r="Q32" s="119">
        <v>274.95</v>
      </c>
      <c r="R32" s="119">
        <v>843.63</v>
      </c>
      <c r="S32" s="120">
        <v>449.10199999999998</v>
      </c>
      <c r="T32" s="123">
        <v>584.89200000000005</v>
      </c>
      <c r="U32" s="123">
        <v>15.84</v>
      </c>
      <c r="V32" s="118">
        <v>6.56</v>
      </c>
      <c r="W32" s="119">
        <v>99.29</v>
      </c>
      <c r="X32" s="119">
        <v>93.41</v>
      </c>
      <c r="Y32" s="119">
        <v>0.01</v>
      </c>
      <c r="Z32" s="120">
        <v>14.755000000000001</v>
      </c>
      <c r="AA32" s="118">
        <v>441.05</v>
      </c>
      <c r="AB32" s="120">
        <v>1130.71</v>
      </c>
      <c r="AC32" s="118">
        <v>403.73</v>
      </c>
      <c r="AD32" s="119">
        <v>68.712000000000003</v>
      </c>
      <c r="AE32" s="119">
        <v>155.80000000000001</v>
      </c>
      <c r="AF32" s="120">
        <v>0</v>
      </c>
      <c r="AG32" s="118">
        <v>20.324999999999999</v>
      </c>
      <c r="AH32" s="119">
        <v>31</v>
      </c>
      <c r="AI32" s="119">
        <v>9.5</v>
      </c>
      <c r="AJ32" s="119">
        <v>50</v>
      </c>
      <c r="AK32" s="120">
        <v>50</v>
      </c>
      <c r="AL32" s="118">
        <v>100.62</v>
      </c>
      <c r="AM32" s="120">
        <v>100.88</v>
      </c>
      <c r="AN32" s="118">
        <v>150.91</v>
      </c>
      <c r="AO32" s="124" t="s">
        <v>1441</v>
      </c>
      <c r="AP32" s="124" t="s">
        <v>1441</v>
      </c>
      <c r="AQ32" s="119">
        <v>24.248000000000001</v>
      </c>
      <c r="AR32" s="124" t="s">
        <v>1441</v>
      </c>
      <c r="AS32" s="119">
        <v>34.041289999999996</v>
      </c>
      <c r="AT32" s="119">
        <v>0</v>
      </c>
      <c r="AU32" s="119">
        <v>40.252000000000002</v>
      </c>
      <c r="AV32" s="119">
        <v>123.81399999999999</v>
      </c>
      <c r="AW32" s="120">
        <v>81.391000000000005</v>
      </c>
    </row>
    <row r="33" spans="1:49" x14ac:dyDescent="0.25">
      <c r="A33" s="125" t="s">
        <v>755</v>
      </c>
      <c r="B33" s="118">
        <v>7.1</v>
      </c>
      <c r="C33" s="119">
        <v>38</v>
      </c>
      <c r="D33" s="119">
        <v>268.5</v>
      </c>
      <c r="E33" s="119">
        <v>244.29624999999999</v>
      </c>
      <c r="F33" s="119">
        <v>38.200000000000003</v>
      </c>
      <c r="G33" s="120">
        <v>275</v>
      </c>
      <c r="H33" s="118">
        <v>78</v>
      </c>
      <c r="I33" s="120">
        <v>335</v>
      </c>
      <c r="J33" s="118">
        <v>0</v>
      </c>
      <c r="K33" s="119">
        <v>0</v>
      </c>
      <c r="L33" s="120">
        <v>15.78</v>
      </c>
      <c r="M33" s="121" t="s">
        <v>1441</v>
      </c>
      <c r="N33" s="122" t="s">
        <v>1441</v>
      </c>
      <c r="O33" s="123">
        <v>13.443</v>
      </c>
      <c r="P33" s="118">
        <v>233.02</v>
      </c>
      <c r="Q33" s="119">
        <v>274.95</v>
      </c>
      <c r="R33" s="119">
        <v>843.63</v>
      </c>
      <c r="S33" s="120">
        <v>449.10199999999998</v>
      </c>
      <c r="T33" s="123">
        <v>584.89200000000005</v>
      </c>
      <c r="U33" s="123">
        <v>15.84</v>
      </c>
      <c r="V33" s="118">
        <v>6.56</v>
      </c>
      <c r="W33" s="119">
        <v>99.29</v>
      </c>
      <c r="X33" s="119">
        <v>93.41</v>
      </c>
      <c r="Y33" s="119">
        <v>0.01</v>
      </c>
      <c r="Z33" s="120">
        <v>14.755000000000001</v>
      </c>
      <c r="AA33" s="118">
        <v>441.05</v>
      </c>
      <c r="AB33" s="120">
        <v>1130.71</v>
      </c>
      <c r="AC33" s="118">
        <v>403.73</v>
      </c>
      <c r="AD33" s="119">
        <v>68.712000000000003</v>
      </c>
      <c r="AE33" s="119">
        <v>155.80000000000001</v>
      </c>
      <c r="AF33" s="120">
        <v>0</v>
      </c>
      <c r="AG33" s="118">
        <v>20.324999999999999</v>
      </c>
      <c r="AH33" s="119">
        <v>31</v>
      </c>
      <c r="AI33" s="119">
        <v>9.5</v>
      </c>
      <c r="AJ33" s="119">
        <v>50</v>
      </c>
      <c r="AK33" s="120">
        <v>50</v>
      </c>
      <c r="AL33" s="118">
        <v>100.62</v>
      </c>
      <c r="AM33" s="120">
        <v>100.88</v>
      </c>
      <c r="AN33" s="118">
        <v>150.91</v>
      </c>
      <c r="AO33" s="124" t="s">
        <v>1441</v>
      </c>
      <c r="AP33" s="124" t="s">
        <v>1441</v>
      </c>
      <c r="AQ33" s="119">
        <v>24.248000000000001</v>
      </c>
      <c r="AR33" s="124" t="s">
        <v>1441</v>
      </c>
      <c r="AS33" s="119">
        <v>34.041289999999996</v>
      </c>
      <c r="AT33" s="119">
        <v>0</v>
      </c>
      <c r="AU33" s="119">
        <v>40.252000000000002</v>
      </c>
      <c r="AV33" s="119">
        <v>123.81399999999999</v>
      </c>
      <c r="AW33" s="120">
        <v>81.391000000000005</v>
      </c>
    </row>
    <row r="34" spans="1:49" x14ac:dyDescent="0.25">
      <c r="A34" s="125" t="s">
        <v>756</v>
      </c>
      <c r="B34" s="118">
        <v>7.1</v>
      </c>
      <c r="C34" s="119">
        <v>38</v>
      </c>
      <c r="D34" s="119">
        <v>268.5</v>
      </c>
      <c r="E34" s="119">
        <v>235.62232</v>
      </c>
      <c r="F34" s="119">
        <v>40.4</v>
      </c>
      <c r="G34" s="120">
        <v>275</v>
      </c>
      <c r="H34" s="118">
        <v>70</v>
      </c>
      <c r="I34" s="120">
        <v>300</v>
      </c>
      <c r="J34" s="118">
        <v>0</v>
      </c>
      <c r="K34" s="119">
        <v>0</v>
      </c>
      <c r="L34" s="120">
        <v>15.89</v>
      </c>
      <c r="M34" s="121" t="s">
        <v>1441</v>
      </c>
      <c r="N34" s="122" t="s">
        <v>1441</v>
      </c>
      <c r="O34" s="123">
        <v>13.443</v>
      </c>
      <c r="P34" s="118">
        <v>234.65</v>
      </c>
      <c r="Q34" s="119">
        <v>267.62</v>
      </c>
      <c r="R34" s="119">
        <v>837.27</v>
      </c>
      <c r="S34" s="120">
        <v>449.10199999999998</v>
      </c>
      <c r="T34" s="123">
        <v>593.04600000000005</v>
      </c>
      <c r="U34" s="123">
        <v>15.8</v>
      </c>
      <c r="V34" s="118">
        <v>6.56</v>
      </c>
      <c r="W34" s="119">
        <v>88</v>
      </c>
      <c r="X34" s="119">
        <v>75.739999999999995</v>
      </c>
      <c r="Y34" s="119">
        <v>0.01</v>
      </c>
      <c r="Z34" s="120">
        <v>13.78</v>
      </c>
      <c r="AA34" s="118">
        <v>512.86</v>
      </c>
      <c r="AB34" s="120">
        <v>1202.52</v>
      </c>
      <c r="AC34" s="118">
        <v>385.21</v>
      </c>
      <c r="AD34" s="119">
        <v>68.174000000000007</v>
      </c>
      <c r="AE34" s="119">
        <v>151.06</v>
      </c>
      <c r="AF34" s="120">
        <v>0</v>
      </c>
      <c r="AG34" s="118">
        <v>20.324999999999999</v>
      </c>
      <c r="AH34" s="119">
        <v>32</v>
      </c>
      <c r="AI34" s="119">
        <v>9.5</v>
      </c>
      <c r="AJ34" s="119">
        <v>50</v>
      </c>
      <c r="AK34" s="120">
        <v>50</v>
      </c>
      <c r="AL34" s="118">
        <v>100.64</v>
      </c>
      <c r="AM34" s="120">
        <v>100.9</v>
      </c>
      <c r="AN34" s="118">
        <v>150.91</v>
      </c>
      <c r="AO34" s="124" t="s">
        <v>1441</v>
      </c>
      <c r="AP34" s="124" t="s">
        <v>1441</v>
      </c>
      <c r="AQ34" s="119">
        <v>24.01</v>
      </c>
      <c r="AR34" s="124" t="s">
        <v>1441</v>
      </c>
      <c r="AS34" s="119">
        <v>31.48631</v>
      </c>
      <c r="AT34" s="119">
        <v>0</v>
      </c>
      <c r="AU34" s="119">
        <v>40.252000000000002</v>
      </c>
      <c r="AV34" s="119">
        <v>111.5</v>
      </c>
      <c r="AW34" s="120">
        <v>81.385999999999996</v>
      </c>
    </row>
    <row r="35" spans="1:49" x14ac:dyDescent="0.25">
      <c r="A35" s="125" t="s">
        <v>757</v>
      </c>
      <c r="B35" s="118">
        <v>7.1</v>
      </c>
      <c r="C35" s="119">
        <v>38</v>
      </c>
      <c r="D35" s="119">
        <v>268.5</v>
      </c>
      <c r="E35" s="119">
        <v>235.62232</v>
      </c>
      <c r="F35" s="119">
        <v>40.4</v>
      </c>
      <c r="G35" s="120">
        <v>275</v>
      </c>
      <c r="H35" s="118">
        <v>70</v>
      </c>
      <c r="I35" s="120">
        <v>300</v>
      </c>
      <c r="J35" s="118">
        <v>0</v>
      </c>
      <c r="K35" s="119">
        <v>0</v>
      </c>
      <c r="L35" s="120">
        <v>15.89</v>
      </c>
      <c r="M35" s="121" t="s">
        <v>1441</v>
      </c>
      <c r="N35" s="122" t="s">
        <v>1441</v>
      </c>
      <c r="O35" s="123">
        <v>13.443</v>
      </c>
      <c r="P35" s="118">
        <v>234.65</v>
      </c>
      <c r="Q35" s="119">
        <v>267.62</v>
      </c>
      <c r="R35" s="119">
        <v>837.27</v>
      </c>
      <c r="S35" s="120">
        <v>449.10199999999998</v>
      </c>
      <c r="T35" s="123">
        <v>593.04600000000005</v>
      </c>
      <c r="U35" s="123">
        <v>15.8</v>
      </c>
      <c r="V35" s="118">
        <v>6.56</v>
      </c>
      <c r="W35" s="119">
        <v>88</v>
      </c>
      <c r="X35" s="119">
        <v>75.739999999999995</v>
      </c>
      <c r="Y35" s="119">
        <v>0.01</v>
      </c>
      <c r="Z35" s="120">
        <v>13.78</v>
      </c>
      <c r="AA35" s="118">
        <v>512.86</v>
      </c>
      <c r="AB35" s="120">
        <v>1202.52</v>
      </c>
      <c r="AC35" s="118">
        <v>385.21</v>
      </c>
      <c r="AD35" s="119">
        <v>68.174000000000007</v>
      </c>
      <c r="AE35" s="119">
        <v>151.06</v>
      </c>
      <c r="AF35" s="120">
        <v>0</v>
      </c>
      <c r="AG35" s="118">
        <v>20.324999999999999</v>
      </c>
      <c r="AH35" s="119">
        <v>32</v>
      </c>
      <c r="AI35" s="119">
        <v>9.5</v>
      </c>
      <c r="AJ35" s="119">
        <v>50</v>
      </c>
      <c r="AK35" s="120">
        <v>50</v>
      </c>
      <c r="AL35" s="118">
        <v>100.64</v>
      </c>
      <c r="AM35" s="120">
        <v>100.9</v>
      </c>
      <c r="AN35" s="118">
        <v>150.91</v>
      </c>
      <c r="AO35" s="124" t="s">
        <v>1441</v>
      </c>
      <c r="AP35" s="124" t="s">
        <v>1441</v>
      </c>
      <c r="AQ35" s="119">
        <v>24.01</v>
      </c>
      <c r="AR35" s="124" t="s">
        <v>1441</v>
      </c>
      <c r="AS35" s="119">
        <v>31.48631</v>
      </c>
      <c r="AT35" s="119">
        <v>0</v>
      </c>
      <c r="AU35" s="119">
        <v>40.252000000000002</v>
      </c>
      <c r="AV35" s="119">
        <v>111.5</v>
      </c>
      <c r="AW35" s="120">
        <v>81.385999999999996</v>
      </c>
    </row>
    <row r="36" spans="1:49" x14ac:dyDescent="0.25">
      <c r="A36" s="125" t="s">
        <v>758</v>
      </c>
      <c r="B36" s="118">
        <v>7.1</v>
      </c>
      <c r="C36" s="119">
        <v>38</v>
      </c>
      <c r="D36" s="119">
        <v>268.5</v>
      </c>
      <c r="E36" s="119">
        <v>233.48911000000001</v>
      </c>
      <c r="F36" s="119">
        <v>40.9</v>
      </c>
      <c r="G36" s="120">
        <v>275</v>
      </c>
      <c r="H36" s="118">
        <v>70</v>
      </c>
      <c r="I36" s="120">
        <v>300</v>
      </c>
      <c r="J36" s="118">
        <v>0</v>
      </c>
      <c r="K36" s="119">
        <v>0</v>
      </c>
      <c r="L36" s="120">
        <v>15.85</v>
      </c>
      <c r="M36" s="121" t="s">
        <v>1441</v>
      </c>
      <c r="N36" s="122" t="s">
        <v>1441</v>
      </c>
      <c r="O36" s="123">
        <v>13.443</v>
      </c>
      <c r="P36" s="118">
        <v>241.2</v>
      </c>
      <c r="Q36" s="119">
        <v>265.81</v>
      </c>
      <c r="R36" s="119">
        <v>834.1</v>
      </c>
      <c r="S36" s="120">
        <v>449.10199999999998</v>
      </c>
      <c r="T36" s="123">
        <v>604.32000000000005</v>
      </c>
      <c r="U36" s="123">
        <v>15.75</v>
      </c>
      <c r="V36" s="118">
        <v>6.56</v>
      </c>
      <c r="W36" s="119">
        <v>76.22</v>
      </c>
      <c r="X36" s="119">
        <v>67.540000000000006</v>
      </c>
      <c r="Y36" s="119">
        <v>0.01</v>
      </c>
      <c r="Z36" s="120">
        <v>13</v>
      </c>
      <c r="AA36" s="118">
        <v>634.42999999999995</v>
      </c>
      <c r="AB36" s="120">
        <v>1324.09</v>
      </c>
      <c r="AC36" s="118">
        <v>392.53</v>
      </c>
      <c r="AD36" s="119">
        <v>67.563000000000002</v>
      </c>
      <c r="AE36" s="119">
        <v>149.46</v>
      </c>
      <c r="AF36" s="120">
        <v>0</v>
      </c>
      <c r="AG36" s="118">
        <v>20.324999999999999</v>
      </c>
      <c r="AH36" s="119">
        <v>32</v>
      </c>
      <c r="AI36" s="119">
        <v>9.5</v>
      </c>
      <c r="AJ36" s="119">
        <v>50</v>
      </c>
      <c r="AK36" s="120">
        <v>50</v>
      </c>
      <c r="AL36" s="118">
        <v>101.17</v>
      </c>
      <c r="AM36" s="120">
        <v>101.43</v>
      </c>
      <c r="AN36" s="118">
        <v>150.91</v>
      </c>
      <c r="AO36" s="124" t="s">
        <v>1441</v>
      </c>
      <c r="AP36" s="124" t="s">
        <v>1441</v>
      </c>
      <c r="AQ36" s="119">
        <v>24.15</v>
      </c>
      <c r="AR36" s="124" t="s">
        <v>1441</v>
      </c>
      <c r="AS36" s="119">
        <v>28.990680000000001</v>
      </c>
      <c r="AT36" s="119">
        <v>0</v>
      </c>
      <c r="AU36" s="119">
        <v>40.252000000000002</v>
      </c>
      <c r="AV36" s="119">
        <v>99.471999999999994</v>
      </c>
      <c r="AW36" s="120">
        <v>80.644000000000005</v>
      </c>
    </row>
    <row r="37" spans="1:49" x14ac:dyDescent="0.25">
      <c r="A37" s="125" t="s">
        <v>759</v>
      </c>
      <c r="B37" s="118">
        <v>7.1</v>
      </c>
      <c r="C37" s="119">
        <v>38</v>
      </c>
      <c r="D37" s="119">
        <v>268.5</v>
      </c>
      <c r="E37" s="119">
        <v>233.48911000000001</v>
      </c>
      <c r="F37" s="119">
        <v>40.9</v>
      </c>
      <c r="G37" s="120">
        <v>275</v>
      </c>
      <c r="H37" s="118">
        <v>70</v>
      </c>
      <c r="I37" s="120">
        <v>300</v>
      </c>
      <c r="J37" s="118">
        <v>0</v>
      </c>
      <c r="K37" s="119">
        <v>0</v>
      </c>
      <c r="L37" s="120">
        <v>15.85</v>
      </c>
      <c r="M37" s="121" t="s">
        <v>1441</v>
      </c>
      <c r="N37" s="122" t="s">
        <v>1441</v>
      </c>
      <c r="O37" s="123">
        <v>13.443</v>
      </c>
      <c r="P37" s="118">
        <v>241.2</v>
      </c>
      <c r="Q37" s="119">
        <v>265.81</v>
      </c>
      <c r="R37" s="119">
        <v>834.1</v>
      </c>
      <c r="S37" s="120">
        <v>449.10199999999998</v>
      </c>
      <c r="T37" s="123">
        <v>604.32000000000005</v>
      </c>
      <c r="U37" s="123">
        <v>15.75</v>
      </c>
      <c r="V37" s="118">
        <v>6.56</v>
      </c>
      <c r="W37" s="119">
        <v>76.22</v>
      </c>
      <c r="X37" s="119">
        <v>67.540000000000006</v>
      </c>
      <c r="Y37" s="119">
        <v>0.01</v>
      </c>
      <c r="Z37" s="120">
        <v>13</v>
      </c>
      <c r="AA37" s="118">
        <v>634.42999999999995</v>
      </c>
      <c r="AB37" s="120">
        <v>1324.09</v>
      </c>
      <c r="AC37" s="118">
        <v>392.53</v>
      </c>
      <c r="AD37" s="119">
        <v>67.563000000000002</v>
      </c>
      <c r="AE37" s="119">
        <v>149.46</v>
      </c>
      <c r="AF37" s="120">
        <v>0</v>
      </c>
      <c r="AG37" s="118">
        <v>20.324999999999999</v>
      </c>
      <c r="AH37" s="119">
        <v>32</v>
      </c>
      <c r="AI37" s="119">
        <v>9.5</v>
      </c>
      <c r="AJ37" s="119">
        <v>50</v>
      </c>
      <c r="AK37" s="120">
        <v>50</v>
      </c>
      <c r="AL37" s="118">
        <v>101.17</v>
      </c>
      <c r="AM37" s="120">
        <v>101.43</v>
      </c>
      <c r="AN37" s="118">
        <v>150.91</v>
      </c>
      <c r="AO37" s="124" t="s">
        <v>1441</v>
      </c>
      <c r="AP37" s="124" t="s">
        <v>1441</v>
      </c>
      <c r="AQ37" s="119">
        <v>24.15</v>
      </c>
      <c r="AR37" s="124" t="s">
        <v>1441</v>
      </c>
      <c r="AS37" s="119">
        <v>28.990680000000001</v>
      </c>
      <c r="AT37" s="119">
        <v>0</v>
      </c>
      <c r="AU37" s="119">
        <v>40.252000000000002</v>
      </c>
      <c r="AV37" s="119">
        <v>99.471999999999994</v>
      </c>
      <c r="AW37" s="120">
        <v>80.644000000000005</v>
      </c>
    </row>
    <row r="38" spans="1:49" x14ac:dyDescent="0.25">
      <c r="A38" s="125" t="s">
        <v>760</v>
      </c>
      <c r="B38" s="118">
        <v>7.1</v>
      </c>
      <c r="C38" s="119">
        <v>38</v>
      </c>
      <c r="D38" s="119">
        <v>268.5</v>
      </c>
      <c r="E38" s="119">
        <v>224.01599999999999</v>
      </c>
      <c r="F38" s="119">
        <v>40.9</v>
      </c>
      <c r="G38" s="120">
        <v>275</v>
      </c>
      <c r="H38" s="118">
        <v>63</v>
      </c>
      <c r="I38" s="120">
        <v>290</v>
      </c>
      <c r="J38" s="118">
        <v>0</v>
      </c>
      <c r="K38" s="119">
        <v>0</v>
      </c>
      <c r="L38" s="120">
        <v>15.83</v>
      </c>
      <c r="M38" s="121" t="s">
        <v>1441</v>
      </c>
      <c r="N38" s="122" t="s">
        <v>1441</v>
      </c>
      <c r="O38" s="123">
        <v>13.443</v>
      </c>
      <c r="P38" s="118">
        <v>249.55</v>
      </c>
      <c r="Q38" s="119">
        <v>265.81</v>
      </c>
      <c r="R38" s="119">
        <v>850.02</v>
      </c>
      <c r="S38" s="120">
        <v>449.10199999999998</v>
      </c>
      <c r="T38" s="123">
        <v>610.02300000000002</v>
      </c>
      <c r="U38" s="123">
        <v>15.7</v>
      </c>
      <c r="V38" s="118">
        <v>6.56</v>
      </c>
      <c r="W38" s="119">
        <v>76.22</v>
      </c>
      <c r="X38" s="119">
        <v>67.540000000000006</v>
      </c>
      <c r="Y38" s="119">
        <v>0.01</v>
      </c>
      <c r="Z38" s="120">
        <v>13</v>
      </c>
      <c r="AA38" s="118">
        <v>674.8</v>
      </c>
      <c r="AB38" s="120">
        <v>1364.46</v>
      </c>
      <c r="AC38" s="118">
        <v>381.59</v>
      </c>
      <c r="AD38" s="119">
        <v>67.584000000000003</v>
      </c>
      <c r="AE38" s="119">
        <v>152.97</v>
      </c>
      <c r="AF38" s="120">
        <v>0</v>
      </c>
      <c r="AG38" s="118">
        <v>20.324999999999999</v>
      </c>
      <c r="AH38" s="119">
        <v>31</v>
      </c>
      <c r="AI38" s="119">
        <v>9.5</v>
      </c>
      <c r="AJ38" s="119">
        <v>50</v>
      </c>
      <c r="AK38" s="120">
        <v>50</v>
      </c>
      <c r="AL38" s="118">
        <v>101.16</v>
      </c>
      <c r="AM38" s="120">
        <v>101.42</v>
      </c>
      <c r="AN38" s="118">
        <v>150.91</v>
      </c>
      <c r="AO38" s="124" t="s">
        <v>1441</v>
      </c>
      <c r="AP38" s="124" t="s">
        <v>1441</v>
      </c>
      <c r="AQ38" s="119">
        <v>24.327000000000002</v>
      </c>
      <c r="AR38" s="124" t="s">
        <v>1441</v>
      </c>
      <c r="AS38" s="119">
        <v>26.971640000000001</v>
      </c>
      <c r="AT38" s="119">
        <v>0</v>
      </c>
      <c r="AU38" s="119">
        <v>40.252000000000002</v>
      </c>
      <c r="AV38" s="119">
        <v>89.741</v>
      </c>
      <c r="AW38" s="120">
        <v>80.959999999999994</v>
      </c>
    </row>
    <row r="39" spans="1:49" x14ac:dyDescent="0.25">
      <c r="A39" s="125" t="s">
        <v>761</v>
      </c>
      <c r="B39" s="118">
        <v>7.1</v>
      </c>
      <c r="C39" s="119">
        <v>38</v>
      </c>
      <c r="D39" s="119">
        <v>268.5</v>
      </c>
      <c r="E39" s="119">
        <v>224.01599999999999</v>
      </c>
      <c r="F39" s="119">
        <v>40.9</v>
      </c>
      <c r="G39" s="120">
        <v>275</v>
      </c>
      <c r="H39" s="118">
        <v>63</v>
      </c>
      <c r="I39" s="120">
        <v>290</v>
      </c>
      <c r="J39" s="118">
        <v>0</v>
      </c>
      <c r="K39" s="119">
        <v>0</v>
      </c>
      <c r="L39" s="120">
        <v>15.83</v>
      </c>
      <c r="M39" s="121" t="s">
        <v>1441</v>
      </c>
      <c r="N39" s="122" t="s">
        <v>1441</v>
      </c>
      <c r="O39" s="123">
        <v>13.443</v>
      </c>
      <c r="P39" s="118">
        <v>249.55</v>
      </c>
      <c r="Q39" s="119">
        <v>265.81</v>
      </c>
      <c r="R39" s="119">
        <v>850.02</v>
      </c>
      <c r="S39" s="120">
        <v>449.10199999999998</v>
      </c>
      <c r="T39" s="123">
        <v>610.02300000000002</v>
      </c>
      <c r="U39" s="123">
        <v>15.7</v>
      </c>
      <c r="V39" s="118">
        <v>6.56</v>
      </c>
      <c r="W39" s="119">
        <v>76.22</v>
      </c>
      <c r="X39" s="119">
        <v>67.540000000000006</v>
      </c>
      <c r="Y39" s="119">
        <v>0.01</v>
      </c>
      <c r="Z39" s="120">
        <v>13</v>
      </c>
      <c r="AA39" s="118">
        <v>674.8</v>
      </c>
      <c r="AB39" s="120">
        <v>1364.46</v>
      </c>
      <c r="AC39" s="118">
        <v>381.59</v>
      </c>
      <c r="AD39" s="119">
        <v>67.584000000000003</v>
      </c>
      <c r="AE39" s="119">
        <v>152.97</v>
      </c>
      <c r="AF39" s="120">
        <v>0</v>
      </c>
      <c r="AG39" s="118">
        <v>20.324999999999999</v>
      </c>
      <c r="AH39" s="119">
        <v>31</v>
      </c>
      <c r="AI39" s="119">
        <v>9.5</v>
      </c>
      <c r="AJ39" s="119">
        <v>50</v>
      </c>
      <c r="AK39" s="120">
        <v>50</v>
      </c>
      <c r="AL39" s="118">
        <v>101.16</v>
      </c>
      <c r="AM39" s="120">
        <v>101.42</v>
      </c>
      <c r="AN39" s="118">
        <v>150.91</v>
      </c>
      <c r="AO39" s="124" t="s">
        <v>1441</v>
      </c>
      <c r="AP39" s="124" t="s">
        <v>1441</v>
      </c>
      <c r="AQ39" s="119">
        <v>24.327000000000002</v>
      </c>
      <c r="AR39" s="124" t="s">
        <v>1441</v>
      </c>
      <c r="AS39" s="119">
        <v>26.971640000000001</v>
      </c>
      <c r="AT39" s="119">
        <v>0</v>
      </c>
      <c r="AU39" s="119">
        <v>40.252000000000002</v>
      </c>
      <c r="AV39" s="119">
        <v>89.741</v>
      </c>
      <c r="AW39" s="120">
        <v>80.959999999999994</v>
      </c>
    </row>
    <row r="40" spans="1:49" x14ac:dyDescent="0.25">
      <c r="A40" s="125" t="s">
        <v>762</v>
      </c>
      <c r="B40" s="118">
        <v>8</v>
      </c>
      <c r="C40" s="119">
        <v>38</v>
      </c>
      <c r="D40" s="119">
        <v>268.5</v>
      </c>
      <c r="E40" s="119">
        <v>221.84334000000001</v>
      </c>
      <c r="F40" s="119">
        <v>41</v>
      </c>
      <c r="G40" s="120">
        <v>275</v>
      </c>
      <c r="H40" s="118">
        <v>63</v>
      </c>
      <c r="I40" s="120">
        <v>277</v>
      </c>
      <c r="J40" s="118">
        <v>0</v>
      </c>
      <c r="K40" s="119">
        <v>0</v>
      </c>
      <c r="L40" s="120">
        <v>15.82</v>
      </c>
      <c r="M40" s="121" t="s">
        <v>1441</v>
      </c>
      <c r="N40" s="122" t="s">
        <v>1441</v>
      </c>
      <c r="O40" s="123">
        <v>13.443</v>
      </c>
      <c r="P40" s="118">
        <v>252.94</v>
      </c>
      <c r="Q40" s="119">
        <v>262.44</v>
      </c>
      <c r="R40" s="119">
        <v>885.68</v>
      </c>
      <c r="S40" s="120">
        <v>449.10199999999998</v>
      </c>
      <c r="T40" s="123">
        <v>613.37900000000002</v>
      </c>
      <c r="U40" s="123">
        <v>15.84</v>
      </c>
      <c r="V40" s="118">
        <v>6.56</v>
      </c>
      <c r="W40" s="119">
        <v>76.22</v>
      </c>
      <c r="X40" s="119">
        <v>67.540000000000006</v>
      </c>
      <c r="Y40" s="119">
        <v>0.01</v>
      </c>
      <c r="Z40" s="120">
        <v>13</v>
      </c>
      <c r="AA40" s="118">
        <v>731.3</v>
      </c>
      <c r="AB40" s="120">
        <v>1420.96</v>
      </c>
      <c r="AC40" s="118">
        <v>346.95</v>
      </c>
      <c r="AD40" s="119">
        <v>67.721999999999994</v>
      </c>
      <c r="AE40" s="119">
        <v>150.4</v>
      </c>
      <c r="AF40" s="120">
        <v>0</v>
      </c>
      <c r="AG40" s="118">
        <v>20.324999999999999</v>
      </c>
      <c r="AH40" s="119">
        <v>31</v>
      </c>
      <c r="AI40" s="119">
        <v>9.5</v>
      </c>
      <c r="AJ40" s="119">
        <v>50</v>
      </c>
      <c r="AK40" s="120">
        <v>50</v>
      </c>
      <c r="AL40" s="118">
        <v>102.38</v>
      </c>
      <c r="AM40" s="120">
        <v>102.64</v>
      </c>
      <c r="AN40" s="118">
        <v>150.91</v>
      </c>
      <c r="AO40" s="124" t="s">
        <v>1441</v>
      </c>
      <c r="AP40" s="124" t="s">
        <v>1441</v>
      </c>
      <c r="AQ40" s="119">
        <v>24.594000000000001</v>
      </c>
      <c r="AR40" s="124" t="s">
        <v>1441</v>
      </c>
      <c r="AS40" s="119">
        <v>25.137879999999999</v>
      </c>
      <c r="AT40" s="119">
        <v>0</v>
      </c>
      <c r="AU40" s="119">
        <v>40.252000000000002</v>
      </c>
      <c r="AV40" s="119">
        <v>80.903000000000006</v>
      </c>
      <c r="AW40" s="120">
        <v>81.212000000000003</v>
      </c>
    </row>
    <row r="41" spans="1:49" x14ac:dyDescent="0.25">
      <c r="A41" s="125" t="s">
        <v>763</v>
      </c>
      <c r="B41" s="118">
        <v>8</v>
      </c>
      <c r="C41" s="119">
        <v>38</v>
      </c>
      <c r="D41" s="119">
        <v>268.5</v>
      </c>
      <c r="E41" s="119">
        <v>221.84334000000001</v>
      </c>
      <c r="F41" s="119">
        <v>41</v>
      </c>
      <c r="G41" s="120">
        <v>275</v>
      </c>
      <c r="H41" s="118">
        <v>63</v>
      </c>
      <c r="I41" s="120">
        <v>277</v>
      </c>
      <c r="J41" s="118">
        <v>0</v>
      </c>
      <c r="K41" s="119">
        <v>0</v>
      </c>
      <c r="L41" s="120">
        <v>15.82</v>
      </c>
      <c r="M41" s="121" t="s">
        <v>1441</v>
      </c>
      <c r="N41" s="122" t="s">
        <v>1441</v>
      </c>
      <c r="O41" s="123">
        <v>13.443</v>
      </c>
      <c r="P41" s="118">
        <v>252.94</v>
      </c>
      <c r="Q41" s="119">
        <v>262.44</v>
      </c>
      <c r="R41" s="119">
        <v>885.68</v>
      </c>
      <c r="S41" s="120">
        <v>449.10199999999998</v>
      </c>
      <c r="T41" s="123">
        <v>613.37900000000002</v>
      </c>
      <c r="U41" s="123">
        <v>15.84</v>
      </c>
      <c r="V41" s="118">
        <v>6.56</v>
      </c>
      <c r="W41" s="119">
        <v>76.22</v>
      </c>
      <c r="X41" s="119">
        <v>67.540000000000006</v>
      </c>
      <c r="Y41" s="119">
        <v>0.01</v>
      </c>
      <c r="Z41" s="120">
        <v>13</v>
      </c>
      <c r="AA41" s="118">
        <v>731.3</v>
      </c>
      <c r="AB41" s="120">
        <v>1420.96</v>
      </c>
      <c r="AC41" s="118">
        <v>346.95</v>
      </c>
      <c r="AD41" s="119">
        <v>67.721999999999994</v>
      </c>
      <c r="AE41" s="119">
        <v>150.4</v>
      </c>
      <c r="AF41" s="120">
        <v>0</v>
      </c>
      <c r="AG41" s="118">
        <v>20.324999999999999</v>
      </c>
      <c r="AH41" s="119">
        <v>31</v>
      </c>
      <c r="AI41" s="119">
        <v>9.5</v>
      </c>
      <c r="AJ41" s="119">
        <v>50</v>
      </c>
      <c r="AK41" s="120">
        <v>50</v>
      </c>
      <c r="AL41" s="118">
        <v>102.38</v>
      </c>
      <c r="AM41" s="120">
        <v>102.64</v>
      </c>
      <c r="AN41" s="118">
        <v>150.91</v>
      </c>
      <c r="AO41" s="124" t="s">
        <v>1441</v>
      </c>
      <c r="AP41" s="124" t="s">
        <v>1441</v>
      </c>
      <c r="AQ41" s="119">
        <v>24.594000000000001</v>
      </c>
      <c r="AR41" s="124" t="s">
        <v>1441</v>
      </c>
      <c r="AS41" s="119">
        <v>25.137879999999999</v>
      </c>
      <c r="AT41" s="119">
        <v>0</v>
      </c>
      <c r="AU41" s="119">
        <v>40.252000000000002</v>
      </c>
      <c r="AV41" s="119">
        <v>80.903000000000006</v>
      </c>
      <c r="AW41" s="120">
        <v>81.212000000000003</v>
      </c>
    </row>
    <row r="42" spans="1:49" x14ac:dyDescent="0.25">
      <c r="A42" s="125" t="s">
        <v>764</v>
      </c>
      <c r="B42" s="118">
        <v>8</v>
      </c>
      <c r="C42" s="119">
        <v>38</v>
      </c>
      <c r="D42" s="119">
        <v>268.5</v>
      </c>
      <c r="E42" s="119">
        <v>213.32126</v>
      </c>
      <c r="F42" s="119">
        <v>40.9</v>
      </c>
      <c r="G42" s="120">
        <v>275</v>
      </c>
      <c r="H42" s="118">
        <v>63.9</v>
      </c>
      <c r="I42" s="120">
        <v>285</v>
      </c>
      <c r="J42" s="118">
        <v>0</v>
      </c>
      <c r="K42" s="119">
        <v>0</v>
      </c>
      <c r="L42" s="120">
        <v>15.81</v>
      </c>
      <c r="M42" s="121" t="s">
        <v>1441</v>
      </c>
      <c r="N42" s="122" t="s">
        <v>1441</v>
      </c>
      <c r="O42" s="123">
        <v>13.443</v>
      </c>
      <c r="P42" s="118">
        <v>252.94</v>
      </c>
      <c r="Q42" s="119">
        <v>273.11</v>
      </c>
      <c r="R42" s="119">
        <v>918.84</v>
      </c>
      <c r="S42" s="120">
        <v>449.10199999999998</v>
      </c>
      <c r="T42" s="123">
        <v>613.28700000000003</v>
      </c>
      <c r="U42" s="123">
        <v>15.87</v>
      </c>
      <c r="V42" s="118">
        <v>6.56</v>
      </c>
      <c r="W42" s="119">
        <v>76.22</v>
      </c>
      <c r="X42" s="119">
        <v>67.540000000000006</v>
      </c>
      <c r="Y42" s="119">
        <v>0.01</v>
      </c>
      <c r="Z42" s="120">
        <v>13</v>
      </c>
      <c r="AA42" s="118">
        <v>718.94</v>
      </c>
      <c r="AB42" s="120">
        <v>1408.6</v>
      </c>
      <c r="AC42" s="118">
        <v>360.48</v>
      </c>
      <c r="AD42" s="119">
        <v>67.554000000000002</v>
      </c>
      <c r="AE42" s="119">
        <v>147.72</v>
      </c>
      <c r="AF42" s="120">
        <v>0</v>
      </c>
      <c r="AG42" s="118">
        <v>20.324999999999999</v>
      </c>
      <c r="AH42" s="119">
        <v>31</v>
      </c>
      <c r="AI42" s="119">
        <v>9.5</v>
      </c>
      <c r="AJ42" s="119">
        <v>50</v>
      </c>
      <c r="AK42" s="120">
        <v>50</v>
      </c>
      <c r="AL42" s="118">
        <v>101</v>
      </c>
      <c r="AM42" s="120">
        <v>101.26</v>
      </c>
      <c r="AN42" s="118">
        <v>150.91</v>
      </c>
      <c r="AO42" s="124" t="s">
        <v>1441</v>
      </c>
      <c r="AP42" s="124" t="s">
        <v>1441</v>
      </c>
      <c r="AQ42" s="119">
        <v>24.533999999999999</v>
      </c>
      <c r="AR42" s="124" t="s">
        <v>1441</v>
      </c>
      <c r="AS42" s="119">
        <v>23.630500000000001</v>
      </c>
      <c r="AT42" s="119">
        <v>0</v>
      </c>
      <c r="AU42" s="119">
        <v>40.252000000000002</v>
      </c>
      <c r="AV42" s="119">
        <v>73.638000000000005</v>
      </c>
      <c r="AW42" s="120">
        <v>80.040999999999997</v>
      </c>
    </row>
    <row r="43" spans="1:49" x14ac:dyDescent="0.25">
      <c r="A43" s="125" t="s">
        <v>765</v>
      </c>
      <c r="B43" s="118">
        <v>8</v>
      </c>
      <c r="C43" s="119">
        <v>38</v>
      </c>
      <c r="D43" s="119">
        <v>268.5</v>
      </c>
      <c r="E43" s="119">
        <v>213.32126</v>
      </c>
      <c r="F43" s="119">
        <v>40.9</v>
      </c>
      <c r="G43" s="120">
        <v>275</v>
      </c>
      <c r="H43" s="118">
        <v>63.9</v>
      </c>
      <c r="I43" s="120">
        <v>285</v>
      </c>
      <c r="J43" s="118">
        <v>0</v>
      </c>
      <c r="K43" s="119">
        <v>0</v>
      </c>
      <c r="L43" s="120">
        <v>15.81</v>
      </c>
      <c r="M43" s="121" t="s">
        <v>1441</v>
      </c>
      <c r="N43" s="122" t="s">
        <v>1441</v>
      </c>
      <c r="O43" s="123">
        <v>13.443</v>
      </c>
      <c r="P43" s="118">
        <v>252.94</v>
      </c>
      <c r="Q43" s="119">
        <v>273.11</v>
      </c>
      <c r="R43" s="119">
        <v>918.84</v>
      </c>
      <c r="S43" s="120">
        <v>449.10199999999998</v>
      </c>
      <c r="T43" s="123">
        <v>613.28700000000003</v>
      </c>
      <c r="U43" s="123">
        <v>15.87</v>
      </c>
      <c r="V43" s="118">
        <v>6.56</v>
      </c>
      <c r="W43" s="119">
        <v>76.22</v>
      </c>
      <c r="X43" s="119">
        <v>67.540000000000006</v>
      </c>
      <c r="Y43" s="119">
        <v>0.01</v>
      </c>
      <c r="Z43" s="120">
        <v>13</v>
      </c>
      <c r="AA43" s="118">
        <v>718.94</v>
      </c>
      <c r="AB43" s="120">
        <v>1408.6</v>
      </c>
      <c r="AC43" s="118">
        <v>360.48</v>
      </c>
      <c r="AD43" s="119">
        <v>67.554000000000002</v>
      </c>
      <c r="AE43" s="119">
        <v>147.72</v>
      </c>
      <c r="AF43" s="120">
        <v>0</v>
      </c>
      <c r="AG43" s="118">
        <v>20.324999999999999</v>
      </c>
      <c r="AH43" s="119">
        <v>31</v>
      </c>
      <c r="AI43" s="119">
        <v>9.5</v>
      </c>
      <c r="AJ43" s="119">
        <v>50</v>
      </c>
      <c r="AK43" s="120">
        <v>50</v>
      </c>
      <c r="AL43" s="118">
        <v>101</v>
      </c>
      <c r="AM43" s="120">
        <v>101.26</v>
      </c>
      <c r="AN43" s="118">
        <v>150.91</v>
      </c>
      <c r="AO43" s="124" t="s">
        <v>1441</v>
      </c>
      <c r="AP43" s="124" t="s">
        <v>1441</v>
      </c>
      <c r="AQ43" s="119">
        <v>24.533999999999999</v>
      </c>
      <c r="AR43" s="124" t="s">
        <v>1441</v>
      </c>
      <c r="AS43" s="119">
        <v>23.630500000000001</v>
      </c>
      <c r="AT43" s="119">
        <v>0</v>
      </c>
      <c r="AU43" s="119">
        <v>40.252000000000002</v>
      </c>
      <c r="AV43" s="119">
        <v>73.638000000000005</v>
      </c>
      <c r="AW43" s="120">
        <v>80.040999999999997</v>
      </c>
    </row>
    <row r="44" spans="1:49" x14ac:dyDescent="0.25">
      <c r="A44" s="125" t="s">
        <v>766</v>
      </c>
      <c r="B44" s="118">
        <v>10.1</v>
      </c>
      <c r="C44" s="119">
        <v>38</v>
      </c>
      <c r="D44" s="119">
        <v>268.5</v>
      </c>
      <c r="E44" s="119">
        <v>213.04696000000001</v>
      </c>
      <c r="F44" s="119">
        <v>41.1</v>
      </c>
      <c r="G44" s="120">
        <v>275</v>
      </c>
      <c r="H44" s="118">
        <v>66.099999999999994</v>
      </c>
      <c r="I44" s="120">
        <v>285</v>
      </c>
      <c r="J44" s="118">
        <v>0</v>
      </c>
      <c r="K44" s="119">
        <v>0</v>
      </c>
      <c r="L44" s="120">
        <v>15.87</v>
      </c>
      <c r="M44" s="121" t="s">
        <v>1441</v>
      </c>
      <c r="N44" s="122" t="s">
        <v>1441</v>
      </c>
      <c r="O44" s="123">
        <v>13.443</v>
      </c>
      <c r="P44" s="118">
        <v>252.94</v>
      </c>
      <c r="Q44" s="119">
        <v>274.95</v>
      </c>
      <c r="R44" s="119">
        <v>949.3</v>
      </c>
      <c r="S44" s="120">
        <v>449.10199999999998</v>
      </c>
      <c r="T44" s="123">
        <v>600.95899999999995</v>
      </c>
      <c r="U44" s="123">
        <v>15.96</v>
      </c>
      <c r="V44" s="118">
        <v>6.56</v>
      </c>
      <c r="W44" s="119">
        <v>76.22</v>
      </c>
      <c r="X44" s="119">
        <v>67.540000000000006</v>
      </c>
      <c r="Y44" s="119">
        <v>0.01</v>
      </c>
      <c r="Z44" s="120">
        <v>13</v>
      </c>
      <c r="AA44" s="118">
        <v>747.53</v>
      </c>
      <c r="AB44" s="120">
        <v>1437.19</v>
      </c>
      <c r="AC44" s="118">
        <v>343.63</v>
      </c>
      <c r="AD44" s="119">
        <v>67.938000000000002</v>
      </c>
      <c r="AE44" s="119">
        <v>147.26</v>
      </c>
      <c r="AF44" s="120">
        <v>0</v>
      </c>
      <c r="AG44" s="118">
        <v>20.324999999999999</v>
      </c>
      <c r="AH44" s="119">
        <v>31</v>
      </c>
      <c r="AI44" s="119">
        <v>9.5</v>
      </c>
      <c r="AJ44" s="119">
        <v>50</v>
      </c>
      <c r="AK44" s="120">
        <v>50</v>
      </c>
      <c r="AL44" s="118">
        <v>100.54</v>
      </c>
      <c r="AM44" s="120">
        <v>100.8</v>
      </c>
      <c r="AN44" s="118">
        <v>150.91</v>
      </c>
      <c r="AO44" s="124" t="s">
        <v>1441</v>
      </c>
      <c r="AP44" s="124" t="s">
        <v>1441</v>
      </c>
      <c r="AQ44" s="119">
        <v>24.9</v>
      </c>
      <c r="AR44" s="124" t="s">
        <v>1441</v>
      </c>
      <c r="AS44" s="119">
        <v>23.001619999999999</v>
      </c>
      <c r="AT44" s="119">
        <v>0</v>
      </c>
      <c r="AU44" s="119">
        <v>40.252000000000002</v>
      </c>
      <c r="AV44" s="119">
        <v>70.606999999999999</v>
      </c>
      <c r="AW44" s="120">
        <v>78.751000000000005</v>
      </c>
    </row>
    <row r="45" spans="1:49" x14ac:dyDescent="0.25">
      <c r="A45" s="125" t="s">
        <v>767</v>
      </c>
      <c r="B45" s="118">
        <v>10.1</v>
      </c>
      <c r="C45" s="119">
        <v>38</v>
      </c>
      <c r="D45" s="119">
        <v>268.5</v>
      </c>
      <c r="E45" s="119">
        <v>213.04696000000001</v>
      </c>
      <c r="F45" s="119">
        <v>41.1</v>
      </c>
      <c r="G45" s="120">
        <v>275</v>
      </c>
      <c r="H45" s="118">
        <v>66.099999999999994</v>
      </c>
      <c r="I45" s="120">
        <v>285</v>
      </c>
      <c r="J45" s="118">
        <v>0</v>
      </c>
      <c r="K45" s="119">
        <v>0</v>
      </c>
      <c r="L45" s="120">
        <v>15.87</v>
      </c>
      <c r="M45" s="121" t="s">
        <v>1441</v>
      </c>
      <c r="N45" s="122" t="s">
        <v>1441</v>
      </c>
      <c r="O45" s="123">
        <v>13.443</v>
      </c>
      <c r="P45" s="118">
        <v>252.94</v>
      </c>
      <c r="Q45" s="119">
        <v>274.95</v>
      </c>
      <c r="R45" s="119">
        <v>949.3</v>
      </c>
      <c r="S45" s="120">
        <v>449.10199999999998</v>
      </c>
      <c r="T45" s="123">
        <v>600.95899999999995</v>
      </c>
      <c r="U45" s="123">
        <v>15.96</v>
      </c>
      <c r="V45" s="118">
        <v>6.56</v>
      </c>
      <c r="W45" s="119">
        <v>76.22</v>
      </c>
      <c r="X45" s="119">
        <v>67.540000000000006</v>
      </c>
      <c r="Y45" s="119">
        <v>0.01</v>
      </c>
      <c r="Z45" s="120">
        <v>13</v>
      </c>
      <c r="AA45" s="118">
        <v>747.53</v>
      </c>
      <c r="AB45" s="120">
        <v>1437.19</v>
      </c>
      <c r="AC45" s="118">
        <v>343.63</v>
      </c>
      <c r="AD45" s="119">
        <v>67.938000000000002</v>
      </c>
      <c r="AE45" s="119">
        <v>147.26</v>
      </c>
      <c r="AF45" s="120">
        <v>0</v>
      </c>
      <c r="AG45" s="118">
        <v>20.324999999999999</v>
      </c>
      <c r="AH45" s="119">
        <v>31</v>
      </c>
      <c r="AI45" s="119">
        <v>9.5</v>
      </c>
      <c r="AJ45" s="119">
        <v>50</v>
      </c>
      <c r="AK45" s="120">
        <v>50</v>
      </c>
      <c r="AL45" s="118">
        <v>100.54</v>
      </c>
      <c r="AM45" s="120">
        <v>100.8</v>
      </c>
      <c r="AN45" s="118">
        <v>150.91</v>
      </c>
      <c r="AO45" s="124" t="s">
        <v>1441</v>
      </c>
      <c r="AP45" s="124" t="s">
        <v>1441</v>
      </c>
      <c r="AQ45" s="119">
        <v>24.9</v>
      </c>
      <c r="AR45" s="124" t="s">
        <v>1441</v>
      </c>
      <c r="AS45" s="119">
        <v>23.001619999999999</v>
      </c>
      <c r="AT45" s="119">
        <v>0</v>
      </c>
      <c r="AU45" s="119">
        <v>40.252000000000002</v>
      </c>
      <c r="AV45" s="119">
        <v>70.606999999999999</v>
      </c>
      <c r="AW45" s="120">
        <v>78.751000000000005</v>
      </c>
    </row>
    <row r="46" spans="1:49" x14ac:dyDescent="0.25">
      <c r="A46" s="125" t="s">
        <v>768</v>
      </c>
      <c r="B46" s="118">
        <v>10.1</v>
      </c>
      <c r="C46" s="119">
        <v>38</v>
      </c>
      <c r="D46" s="119">
        <v>268.5</v>
      </c>
      <c r="E46" s="119">
        <v>221.32893000000001</v>
      </c>
      <c r="F46" s="119">
        <v>40.299999999999997</v>
      </c>
      <c r="G46" s="120">
        <v>275</v>
      </c>
      <c r="H46" s="118">
        <v>68.099999999999994</v>
      </c>
      <c r="I46" s="120">
        <v>300</v>
      </c>
      <c r="J46" s="118">
        <v>0</v>
      </c>
      <c r="K46" s="119">
        <v>0</v>
      </c>
      <c r="L46" s="120">
        <v>15.62</v>
      </c>
      <c r="M46" s="121" t="s">
        <v>1441</v>
      </c>
      <c r="N46" s="122" t="s">
        <v>1441</v>
      </c>
      <c r="O46" s="123">
        <v>13.443</v>
      </c>
      <c r="P46" s="118">
        <v>259.8</v>
      </c>
      <c r="Q46" s="119">
        <v>278.66000000000003</v>
      </c>
      <c r="R46" s="119">
        <v>973.4</v>
      </c>
      <c r="S46" s="120">
        <v>449.10199999999998</v>
      </c>
      <c r="T46" s="123">
        <v>575.11199999999997</v>
      </c>
      <c r="U46" s="123">
        <v>15.98</v>
      </c>
      <c r="V46" s="118">
        <v>6.56</v>
      </c>
      <c r="W46" s="119">
        <v>76.22</v>
      </c>
      <c r="X46" s="119">
        <v>67.540000000000006</v>
      </c>
      <c r="Y46" s="119">
        <v>0.01</v>
      </c>
      <c r="Z46" s="120">
        <v>13</v>
      </c>
      <c r="AA46" s="118">
        <v>742.53</v>
      </c>
      <c r="AB46" s="120">
        <v>1432.19</v>
      </c>
      <c r="AC46" s="118">
        <v>340.35</v>
      </c>
      <c r="AD46" s="119">
        <v>67.97</v>
      </c>
      <c r="AE46" s="119">
        <v>146.4</v>
      </c>
      <c r="AF46" s="120">
        <v>0</v>
      </c>
      <c r="AG46" s="118">
        <v>20.324999999999999</v>
      </c>
      <c r="AH46" s="119">
        <v>31</v>
      </c>
      <c r="AI46" s="119">
        <v>9.5</v>
      </c>
      <c r="AJ46" s="119">
        <v>50</v>
      </c>
      <c r="AK46" s="120">
        <v>50</v>
      </c>
      <c r="AL46" s="118">
        <v>101.26</v>
      </c>
      <c r="AM46" s="120">
        <v>101.52</v>
      </c>
      <c r="AN46" s="118">
        <v>150.91</v>
      </c>
      <c r="AO46" s="124" t="s">
        <v>1441</v>
      </c>
      <c r="AP46" s="124" t="s">
        <v>1441</v>
      </c>
      <c r="AQ46" s="119">
        <v>25.08</v>
      </c>
      <c r="AR46" s="124" t="s">
        <v>1441</v>
      </c>
      <c r="AS46" s="119">
        <v>22.599509999999999</v>
      </c>
      <c r="AT46" s="119">
        <v>0</v>
      </c>
      <c r="AU46" s="119">
        <v>40.252000000000002</v>
      </c>
      <c r="AV46" s="119">
        <v>68.668999999999997</v>
      </c>
      <c r="AW46" s="120">
        <v>77.296999999999997</v>
      </c>
    </row>
    <row r="47" spans="1:49" x14ac:dyDescent="0.25">
      <c r="A47" s="125" t="s">
        <v>769</v>
      </c>
      <c r="B47" s="118">
        <v>10.1</v>
      </c>
      <c r="C47" s="119">
        <v>38</v>
      </c>
      <c r="D47" s="119">
        <v>268.5</v>
      </c>
      <c r="E47" s="119">
        <v>221.32893000000001</v>
      </c>
      <c r="F47" s="119">
        <v>40.299999999999997</v>
      </c>
      <c r="G47" s="120">
        <v>275</v>
      </c>
      <c r="H47" s="118">
        <v>68.099999999999994</v>
      </c>
      <c r="I47" s="120">
        <v>300</v>
      </c>
      <c r="J47" s="118">
        <v>0</v>
      </c>
      <c r="K47" s="119">
        <v>0</v>
      </c>
      <c r="L47" s="120">
        <v>15.62</v>
      </c>
      <c r="M47" s="121" t="s">
        <v>1441</v>
      </c>
      <c r="N47" s="122" t="s">
        <v>1441</v>
      </c>
      <c r="O47" s="123">
        <v>13.443</v>
      </c>
      <c r="P47" s="118">
        <v>259.8</v>
      </c>
      <c r="Q47" s="119">
        <v>278.66000000000003</v>
      </c>
      <c r="R47" s="119">
        <v>973.4</v>
      </c>
      <c r="S47" s="120">
        <v>449.10199999999998</v>
      </c>
      <c r="T47" s="123">
        <v>575.11199999999997</v>
      </c>
      <c r="U47" s="123">
        <v>15.98</v>
      </c>
      <c r="V47" s="118">
        <v>6.56</v>
      </c>
      <c r="W47" s="119">
        <v>76.22</v>
      </c>
      <c r="X47" s="119">
        <v>67.540000000000006</v>
      </c>
      <c r="Y47" s="119">
        <v>0.01</v>
      </c>
      <c r="Z47" s="120">
        <v>13</v>
      </c>
      <c r="AA47" s="118">
        <v>742.53</v>
      </c>
      <c r="AB47" s="120">
        <v>1432.19</v>
      </c>
      <c r="AC47" s="118">
        <v>340.35</v>
      </c>
      <c r="AD47" s="119">
        <v>67.97</v>
      </c>
      <c r="AE47" s="119">
        <v>146.4</v>
      </c>
      <c r="AF47" s="120">
        <v>0</v>
      </c>
      <c r="AG47" s="118">
        <v>20.324999999999999</v>
      </c>
      <c r="AH47" s="119">
        <v>31</v>
      </c>
      <c r="AI47" s="119">
        <v>9.5</v>
      </c>
      <c r="AJ47" s="119">
        <v>50</v>
      </c>
      <c r="AK47" s="120">
        <v>50</v>
      </c>
      <c r="AL47" s="118">
        <v>101.26</v>
      </c>
      <c r="AM47" s="120">
        <v>101.52</v>
      </c>
      <c r="AN47" s="118">
        <v>150.91</v>
      </c>
      <c r="AO47" s="124" t="s">
        <v>1441</v>
      </c>
      <c r="AP47" s="124" t="s">
        <v>1441</v>
      </c>
      <c r="AQ47" s="119">
        <v>25.08</v>
      </c>
      <c r="AR47" s="124" t="s">
        <v>1441</v>
      </c>
      <c r="AS47" s="119">
        <v>22.599509999999999</v>
      </c>
      <c r="AT47" s="119">
        <v>0</v>
      </c>
      <c r="AU47" s="119">
        <v>40.252000000000002</v>
      </c>
      <c r="AV47" s="119">
        <v>68.668999999999997</v>
      </c>
      <c r="AW47" s="120">
        <v>77.296999999999997</v>
      </c>
    </row>
    <row r="48" spans="1:49" x14ac:dyDescent="0.25">
      <c r="A48" s="125" t="s">
        <v>127</v>
      </c>
      <c r="B48" s="118">
        <v>12</v>
      </c>
      <c r="C48" s="119">
        <v>38</v>
      </c>
      <c r="D48" s="119">
        <v>268.5</v>
      </c>
      <c r="E48" s="119">
        <v>232.84005999999999</v>
      </c>
      <c r="F48" s="119">
        <v>33.1</v>
      </c>
      <c r="G48" s="120">
        <v>275</v>
      </c>
      <c r="H48" s="118">
        <v>77.3</v>
      </c>
      <c r="I48" s="120">
        <v>310</v>
      </c>
      <c r="J48" s="118">
        <v>0</v>
      </c>
      <c r="K48" s="119">
        <v>0</v>
      </c>
      <c r="L48" s="120">
        <v>16.010000000000002</v>
      </c>
      <c r="M48" s="118">
        <v>1.07</v>
      </c>
      <c r="N48" s="120">
        <v>490.67</v>
      </c>
      <c r="O48" s="123">
        <v>13.443</v>
      </c>
      <c r="P48" s="118">
        <v>265.02</v>
      </c>
      <c r="Q48" s="119">
        <v>284.29000000000002</v>
      </c>
      <c r="R48" s="119">
        <v>994.33</v>
      </c>
      <c r="S48" s="120">
        <v>449.10199999999998</v>
      </c>
      <c r="T48" s="123">
        <v>562.60699999999997</v>
      </c>
      <c r="U48" s="123">
        <v>16.010000000000002</v>
      </c>
      <c r="V48" s="118">
        <v>6.56</v>
      </c>
      <c r="W48" s="119">
        <v>76.22</v>
      </c>
      <c r="X48" s="119">
        <v>67.540000000000006</v>
      </c>
      <c r="Y48" s="119">
        <v>0.01</v>
      </c>
      <c r="Z48" s="120">
        <v>13</v>
      </c>
      <c r="AA48" s="118">
        <v>717.22</v>
      </c>
      <c r="AB48" s="120">
        <v>1407.25</v>
      </c>
      <c r="AC48" s="118">
        <v>340.35</v>
      </c>
      <c r="AD48" s="119">
        <v>67.691999999999993</v>
      </c>
      <c r="AE48" s="119">
        <v>146.49</v>
      </c>
      <c r="AF48" s="120">
        <v>0</v>
      </c>
      <c r="AG48" s="118">
        <v>20.324999999999999</v>
      </c>
      <c r="AH48" s="119">
        <v>31</v>
      </c>
      <c r="AI48" s="119">
        <v>9.5</v>
      </c>
      <c r="AJ48" s="119">
        <v>52.7</v>
      </c>
      <c r="AK48" s="120">
        <v>52.7</v>
      </c>
      <c r="AL48" s="118">
        <v>101.76</v>
      </c>
      <c r="AM48" s="120">
        <v>102.02</v>
      </c>
      <c r="AN48" s="118">
        <v>150.91</v>
      </c>
      <c r="AO48" s="124" t="s">
        <v>1441</v>
      </c>
      <c r="AP48" s="124" t="s">
        <v>1441</v>
      </c>
      <c r="AQ48" s="119">
        <v>25.192</v>
      </c>
      <c r="AR48" s="124" t="s">
        <v>1441</v>
      </c>
      <c r="AS48" s="119">
        <v>21.231349999999999</v>
      </c>
      <c r="AT48" s="119">
        <v>0</v>
      </c>
      <c r="AU48" s="119">
        <v>40.252000000000002</v>
      </c>
      <c r="AV48" s="119">
        <v>62.075000000000003</v>
      </c>
      <c r="AW48" s="120">
        <v>78.994</v>
      </c>
    </row>
    <row r="49" spans="1:49" x14ac:dyDescent="0.25">
      <c r="A49" s="125" t="s">
        <v>770</v>
      </c>
      <c r="B49" s="118">
        <v>12</v>
      </c>
      <c r="C49" s="119">
        <v>38</v>
      </c>
      <c r="D49" s="119">
        <v>268.5</v>
      </c>
      <c r="E49" s="119">
        <v>232.84005999999999</v>
      </c>
      <c r="F49" s="119">
        <v>33.1</v>
      </c>
      <c r="G49" s="120">
        <v>275</v>
      </c>
      <c r="H49" s="118">
        <v>77.3</v>
      </c>
      <c r="I49" s="120">
        <v>310</v>
      </c>
      <c r="J49" s="118">
        <v>0</v>
      </c>
      <c r="K49" s="119">
        <v>0</v>
      </c>
      <c r="L49" s="120">
        <v>16.010000000000002</v>
      </c>
      <c r="M49" s="118">
        <v>1.07</v>
      </c>
      <c r="N49" s="120">
        <v>490.67</v>
      </c>
      <c r="O49" s="123">
        <v>13.443</v>
      </c>
      <c r="P49" s="118">
        <v>265.02</v>
      </c>
      <c r="Q49" s="119">
        <v>284.29000000000002</v>
      </c>
      <c r="R49" s="119">
        <v>994.33</v>
      </c>
      <c r="S49" s="120">
        <v>449.10199999999998</v>
      </c>
      <c r="T49" s="123">
        <v>562.60699999999997</v>
      </c>
      <c r="U49" s="123">
        <v>16.010000000000002</v>
      </c>
      <c r="V49" s="118">
        <v>6.56</v>
      </c>
      <c r="W49" s="119">
        <v>76.22</v>
      </c>
      <c r="X49" s="119">
        <v>67.540000000000006</v>
      </c>
      <c r="Y49" s="119">
        <v>0.01</v>
      </c>
      <c r="Z49" s="120">
        <v>13</v>
      </c>
      <c r="AA49" s="118">
        <v>717.22</v>
      </c>
      <c r="AB49" s="120">
        <v>1407.25</v>
      </c>
      <c r="AC49" s="118">
        <v>340.35</v>
      </c>
      <c r="AD49" s="119">
        <v>67.691999999999993</v>
      </c>
      <c r="AE49" s="119">
        <v>146.49</v>
      </c>
      <c r="AF49" s="120">
        <v>0</v>
      </c>
      <c r="AG49" s="118">
        <v>20.324999999999999</v>
      </c>
      <c r="AH49" s="119">
        <v>31</v>
      </c>
      <c r="AI49" s="119">
        <v>9.5</v>
      </c>
      <c r="AJ49" s="119">
        <v>52.7</v>
      </c>
      <c r="AK49" s="120">
        <v>52.7</v>
      </c>
      <c r="AL49" s="118">
        <v>101.76</v>
      </c>
      <c r="AM49" s="120">
        <v>102.02</v>
      </c>
      <c r="AN49" s="118">
        <v>150.91</v>
      </c>
      <c r="AO49" s="124" t="s">
        <v>1441</v>
      </c>
      <c r="AP49" s="124" t="s">
        <v>1441</v>
      </c>
      <c r="AQ49" s="119">
        <v>25.192</v>
      </c>
      <c r="AR49" s="124" t="s">
        <v>1441</v>
      </c>
      <c r="AS49" s="119">
        <v>21.231349999999999</v>
      </c>
      <c r="AT49" s="119">
        <v>0</v>
      </c>
      <c r="AU49" s="119">
        <v>40.252000000000002</v>
      </c>
      <c r="AV49" s="119">
        <v>62.075000000000003</v>
      </c>
      <c r="AW49" s="120">
        <v>78.994</v>
      </c>
    </row>
    <row r="50" spans="1:49" x14ac:dyDescent="0.25">
      <c r="A50" s="125" t="s">
        <v>771</v>
      </c>
      <c r="B50" s="118">
        <v>12</v>
      </c>
      <c r="C50" s="119">
        <v>38</v>
      </c>
      <c r="D50" s="119">
        <v>268.5</v>
      </c>
      <c r="E50" s="119">
        <v>238.78703999999999</v>
      </c>
      <c r="F50" s="119">
        <v>31.5</v>
      </c>
      <c r="G50" s="120">
        <v>275</v>
      </c>
      <c r="H50" s="118">
        <v>77.3</v>
      </c>
      <c r="I50" s="120">
        <v>310</v>
      </c>
      <c r="J50" s="118">
        <v>0</v>
      </c>
      <c r="K50" s="119">
        <v>0</v>
      </c>
      <c r="L50" s="120">
        <v>15.75</v>
      </c>
      <c r="M50" s="121" t="s">
        <v>1441</v>
      </c>
      <c r="N50" s="122" t="s">
        <v>1441</v>
      </c>
      <c r="O50" s="123">
        <v>13.443</v>
      </c>
      <c r="P50" s="118">
        <v>259.8</v>
      </c>
      <c r="Q50" s="119">
        <v>291.91000000000003</v>
      </c>
      <c r="R50" s="119">
        <v>1022.66</v>
      </c>
      <c r="S50" s="120">
        <v>449.10199999999998</v>
      </c>
      <c r="T50" s="123">
        <v>524.351</v>
      </c>
      <c r="U50" s="123">
        <v>16.010000000000002</v>
      </c>
      <c r="V50" s="118">
        <v>6.56</v>
      </c>
      <c r="W50" s="119">
        <v>76.22</v>
      </c>
      <c r="X50" s="119">
        <v>67.540000000000006</v>
      </c>
      <c r="Y50" s="119">
        <v>0.01</v>
      </c>
      <c r="Z50" s="120">
        <v>13</v>
      </c>
      <c r="AA50" s="118">
        <v>671.99</v>
      </c>
      <c r="AB50" s="120">
        <v>1427.1</v>
      </c>
      <c r="AC50" s="118">
        <v>343.63</v>
      </c>
      <c r="AD50" s="119">
        <v>67.766999999999996</v>
      </c>
      <c r="AE50" s="119">
        <v>154.57</v>
      </c>
      <c r="AF50" s="120">
        <v>0</v>
      </c>
      <c r="AG50" s="118">
        <v>20.324999999999999</v>
      </c>
      <c r="AH50" s="119">
        <v>31</v>
      </c>
      <c r="AI50" s="119">
        <v>9.5</v>
      </c>
      <c r="AJ50" s="119">
        <v>54</v>
      </c>
      <c r="AK50" s="120">
        <v>54</v>
      </c>
      <c r="AL50" s="118">
        <v>101.15</v>
      </c>
      <c r="AM50" s="120">
        <v>101.41</v>
      </c>
      <c r="AN50" s="118">
        <v>150.91</v>
      </c>
      <c r="AO50" s="124" t="s">
        <v>1441</v>
      </c>
      <c r="AP50" s="124" t="s">
        <v>1441</v>
      </c>
      <c r="AQ50" s="119">
        <v>25.321999999999999</v>
      </c>
      <c r="AR50" s="124" t="s">
        <v>1441</v>
      </c>
      <c r="AS50" s="119">
        <v>20.1738</v>
      </c>
      <c r="AT50" s="119">
        <v>0</v>
      </c>
      <c r="AU50" s="119">
        <v>40.252000000000002</v>
      </c>
      <c r="AV50" s="119">
        <v>56.978000000000002</v>
      </c>
      <c r="AW50" s="120">
        <v>80.760000000000005</v>
      </c>
    </row>
    <row r="51" spans="1:49" x14ac:dyDescent="0.25">
      <c r="A51" s="125" t="s">
        <v>772</v>
      </c>
      <c r="B51" s="118">
        <v>12</v>
      </c>
      <c r="C51" s="119">
        <v>38</v>
      </c>
      <c r="D51" s="119">
        <v>268.5</v>
      </c>
      <c r="E51" s="119">
        <v>238.78703999999999</v>
      </c>
      <c r="F51" s="119">
        <v>31.5</v>
      </c>
      <c r="G51" s="120">
        <v>275</v>
      </c>
      <c r="H51" s="118">
        <v>77.3</v>
      </c>
      <c r="I51" s="120">
        <v>310</v>
      </c>
      <c r="J51" s="118">
        <v>0</v>
      </c>
      <c r="K51" s="119">
        <v>0</v>
      </c>
      <c r="L51" s="120">
        <v>15.75</v>
      </c>
      <c r="M51" s="121" t="s">
        <v>1441</v>
      </c>
      <c r="N51" s="122" t="s">
        <v>1441</v>
      </c>
      <c r="O51" s="123">
        <v>13.443</v>
      </c>
      <c r="P51" s="118">
        <v>259.8</v>
      </c>
      <c r="Q51" s="119">
        <v>291.91000000000003</v>
      </c>
      <c r="R51" s="119">
        <v>1022.66</v>
      </c>
      <c r="S51" s="120">
        <v>449.10199999999998</v>
      </c>
      <c r="T51" s="123">
        <v>524.351</v>
      </c>
      <c r="U51" s="123">
        <v>16.010000000000002</v>
      </c>
      <c r="V51" s="118">
        <v>6.56</v>
      </c>
      <c r="W51" s="119">
        <v>76.22</v>
      </c>
      <c r="X51" s="119">
        <v>67.540000000000006</v>
      </c>
      <c r="Y51" s="119">
        <v>0.01</v>
      </c>
      <c r="Z51" s="120">
        <v>13</v>
      </c>
      <c r="AA51" s="118">
        <v>671.99</v>
      </c>
      <c r="AB51" s="120">
        <v>1427.1</v>
      </c>
      <c r="AC51" s="118">
        <v>343.63</v>
      </c>
      <c r="AD51" s="119">
        <v>67.766999999999996</v>
      </c>
      <c r="AE51" s="119">
        <v>154.57</v>
      </c>
      <c r="AF51" s="120">
        <v>0</v>
      </c>
      <c r="AG51" s="118">
        <v>20.324999999999999</v>
      </c>
      <c r="AH51" s="119">
        <v>31</v>
      </c>
      <c r="AI51" s="119">
        <v>9.5</v>
      </c>
      <c r="AJ51" s="119">
        <v>54</v>
      </c>
      <c r="AK51" s="120">
        <v>54</v>
      </c>
      <c r="AL51" s="118">
        <v>101.15</v>
      </c>
      <c r="AM51" s="120">
        <v>101.41</v>
      </c>
      <c r="AN51" s="118">
        <v>150.91</v>
      </c>
      <c r="AO51" s="124" t="s">
        <v>1441</v>
      </c>
      <c r="AP51" s="124" t="s">
        <v>1441</v>
      </c>
      <c r="AQ51" s="119">
        <v>25.321999999999999</v>
      </c>
      <c r="AR51" s="124" t="s">
        <v>1441</v>
      </c>
      <c r="AS51" s="119">
        <v>20.1738</v>
      </c>
      <c r="AT51" s="119">
        <v>0</v>
      </c>
      <c r="AU51" s="119">
        <v>40.252000000000002</v>
      </c>
      <c r="AV51" s="119">
        <v>56.978000000000002</v>
      </c>
      <c r="AW51" s="120">
        <v>80.760000000000005</v>
      </c>
    </row>
    <row r="52" spans="1:49" x14ac:dyDescent="0.25">
      <c r="A52" s="125" t="s">
        <v>773</v>
      </c>
      <c r="B52" s="118">
        <v>12</v>
      </c>
      <c r="C52" s="119">
        <v>38</v>
      </c>
      <c r="D52" s="119">
        <v>268.5</v>
      </c>
      <c r="E52" s="119">
        <v>237.98541</v>
      </c>
      <c r="F52" s="119">
        <v>40.9</v>
      </c>
      <c r="G52" s="120">
        <v>275</v>
      </c>
      <c r="H52" s="118">
        <v>77.3</v>
      </c>
      <c r="I52" s="120">
        <v>300</v>
      </c>
      <c r="J52" s="118">
        <v>0</v>
      </c>
      <c r="K52" s="119">
        <v>0</v>
      </c>
      <c r="L52" s="120">
        <v>15.89</v>
      </c>
      <c r="M52" s="121" t="s">
        <v>1441</v>
      </c>
      <c r="N52" s="122" t="s">
        <v>1441</v>
      </c>
      <c r="O52" s="123">
        <v>13.443</v>
      </c>
      <c r="P52" s="118">
        <v>266.77</v>
      </c>
      <c r="Q52" s="119">
        <v>297.70999999999998</v>
      </c>
      <c r="R52" s="119">
        <v>1036.99</v>
      </c>
      <c r="S52" s="120">
        <v>449.10199999999998</v>
      </c>
      <c r="T52" s="123">
        <v>499.87700000000001</v>
      </c>
      <c r="U52" s="123">
        <v>16.149999999999999</v>
      </c>
      <c r="V52" s="118">
        <v>6.56</v>
      </c>
      <c r="W52" s="119">
        <v>76.22</v>
      </c>
      <c r="X52" s="119">
        <v>67.540000000000006</v>
      </c>
      <c r="Y52" s="119">
        <v>0.01</v>
      </c>
      <c r="Z52" s="120">
        <v>13</v>
      </c>
      <c r="AA52" s="118">
        <v>654.5</v>
      </c>
      <c r="AB52" s="120">
        <v>1409.61</v>
      </c>
      <c r="AC52" s="118">
        <v>385.33</v>
      </c>
      <c r="AD52" s="119">
        <v>66.665000000000006</v>
      </c>
      <c r="AE52" s="119">
        <v>232.3</v>
      </c>
      <c r="AF52" s="120">
        <v>0</v>
      </c>
      <c r="AG52" s="118">
        <v>20.324999999999999</v>
      </c>
      <c r="AH52" s="119">
        <v>31</v>
      </c>
      <c r="AI52" s="119">
        <v>9.5</v>
      </c>
      <c r="AJ52" s="119">
        <v>54</v>
      </c>
      <c r="AK52" s="120">
        <v>55.2</v>
      </c>
      <c r="AL52" s="118">
        <v>100.01</v>
      </c>
      <c r="AM52" s="120">
        <v>100.27</v>
      </c>
      <c r="AN52" s="118">
        <v>150.91</v>
      </c>
      <c r="AO52" s="124" t="s">
        <v>1441</v>
      </c>
      <c r="AP52" s="124" t="s">
        <v>1441</v>
      </c>
      <c r="AQ52" s="119">
        <v>25.18</v>
      </c>
      <c r="AR52" s="124" t="s">
        <v>1441</v>
      </c>
      <c r="AS52" s="119">
        <v>18.945070000000001</v>
      </c>
      <c r="AT52" s="119">
        <v>0</v>
      </c>
      <c r="AU52" s="119">
        <v>40.252000000000002</v>
      </c>
      <c r="AV52" s="119">
        <v>51.055999999999997</v>
      </c>
      <c r="AW52" s="120">
        <v>79.888999999999996</v>
      </c>
    </row>
    <row r="53" spans="1:49" x14ac:dyDescent="0.25">
      <c r="A53" s="125" t="s">
        <v>774</v>
      </c>
      <c r="B53" s="118">
        <v>12</v>
      </c>
      <c r="C53" s="119">
        <v>38</v>
      </c>
      <c r="D53" s="119">
        <v>268.5</v>
      </c>
      <c r="E53" s="119">
        <v>237.98541</v>
      </c>
      <c r="F53" s="119">
        <v>40.9</v>
      </c>
      <c r="G53" s="120">
        <v>275</v>
      </c>
      <c r="H53" s="118">
        <v>77.3</v>
      </c>
      <c r="I53" s="120">
        <v>300</v>
      </c>
      <c r="J53" s="118">
        <v>0</v>
      </c>
      <c r="K53" s="119">
        <v>0</v>
      </c>
      <c r="L53" s="120">
        <v>15.89</v>
      </c>
      <c r="M53" s="121" t="s">
        <v>1441</v>
      </c>
      <c r="N53" s="122" t="s">
        <v>1441</v>
      </c>
      <c r="O53" s="123">
        <v>13.443</v>
      </c>
      <c r="P53" s="118">
        <v>266.77</v>
      </c>
      <c r="Q53" s="119">
        <v>297.70999999999998</v>
      </c>
      <c r="R53" s="119">
        <v>1036.99</v>
      </c>
      <c r="S53" s="120">
        <v>449.10199999999998</v>
      </c>
      <c r="T53" s="123">
        <v>499.87700000000001</v>
      </c>
      <c r="U53" s="123">
        <v>16.149999999999999</v>
      </c>
      <c r="V53" s="118">
        <v>6.56</v>
      </c>
      <c r="W53" s="119">
        <v>76.22</v>
      </c>
      <c r="X53" s="119">
        <v>67.540000000000006</v>
      </c>
      <c r="Y53" s="119">
        <v>0.01</v>
      </c>
      <c r="Z53" s="120">
        <v>13</v>
      </c>
      <c r="AA53" s="118">
        <v>654.5</v>
      </c>
      <c r="AB53" s="120">
        <v>1409.61</v>
      </c>
      <c r="AC53" s="118">
        <v>385.33</v>
      </c>
      <c r="AD53" s="119">
        <v>66.665000000000006</v>
      </c>
      <c r="AE53" s="119">
        <v>232.3</v>
      </c>
      <c r="AF53" s="120">
        <v>0</v>
      </c>
      <c r="AG53" s="118">
        <v>20.324999999999999</v>
      </c>
      <c r="AH53" s="119">
        <v>31</v>
      </c>
      <c r="AI53" s="119">
        <v>9.5</v>
      </c>
      <c r="AJ53" s="119">
        <v>54</v>
      </c>
      <c r="AK53" s="120">
        <v>55.2</v>
      </c>
      <c r="AL53" s="118">
        <v>100.01</v>
      </c>
      <c r="AM53" s="120">
        <v>100.27</v>
      </c>
      <c r="AN53" s="118">
        <v>150.91</v>
      </c>
      <c r="AO53" s="124" t="s">
        <v>1441</v>
      </c>
      <c r="AP53" s="124" t="s">
        <v>1441</v>
      </c>
      <c r="AQ53" s="119">
        <v>25.18</v>
      </c>
      <c r="AR53" s="124" t="s">
        <v>1441</v>
      </c>
      <c r="AS53" s="119">
        <v>18.945070000000001</v>
      </c>
      <c r="AT53" s="119">
        <v>0</v>
      </c>
      <c r="AU53" s="119">
        <v>40.252000000000002</v>
      </c>
      <c r="AV53" s="119">
        <v>51.055999999999997</v>
      </c>
      <c r="AW53" s="120">
        <v>79.888999999999996</v>
      </c>
    </row>
    <row r="54" spans="1:49" x14ac:dyDescent="0.25">
      <c r="A54" s="125" t="s">
        <v>775</v>
      </c>
      <c r="B54" s="118">
        <v>12</v>
      </c>
      <c r="C54" s="119">
        <v>38</v>
      </c>
      <c r="D54" s="119">
        <v>268.5</v>
      </c>
      <c r="E54" s="119">
        <v>257.1814</v>
      </c>
      <c r="F54" s="119">
        <v>41.1</v>
      </c>
      <c r="G54" s="120">
        <v>275</v>
      </c>
      <c r="H54" s="118">
        <v>77.3</v>
      </c>
      <c r="I54" s="120">
        <v>300</v>
      </c>
      <c r="J54" s="118">
        <v>0</v>
      </c>
      <c r="K54" s="119">
        <v>0</v>
      </c>
      <c r="L54" s="120">
        <v>15.98</v>
      </c>
      <c r="M54" s="121" t="s">
        <v>1441</v>
      </c>
      <c r="N54" s="122" t="s">
        <v>1441</v>
      </c>
      <c r="O54" s="123">
        <v>13.443</v>
      </c>
      <c r="P54" s="118">
        <v>272.08</v>
      </c>
      <c r="Q54" s="119">
        <v>301.61</v>
      </c>
      <c r="R54" s="119">
        <v>1040.5999999999999</v>
      </c>
      <c r="S54" s="120">
        <v>449.10199999999998</v>
      </c>
      <c r="T54" s="123">
        <v>480.13200000000001</v>
      </c>
      <c r="U54" s="123">
        <v>16.149999999999999</v>
      </c>
      <c r="V54" s="118">
        <v>6.56</v>
      </c>
      <c r="W54" s="119">
        <v>76.22</v>
      </c>
      <c r="X54" s="119">
        <v>67.540000000000006</v>
      </c>
      <c r="Y54" s="119">
        <v>0.01</v>
      </c>
      <c r="Z54" s="120">
        <v>13</v>
      </c>
      <c r="AA54" s="118">
        <v>672.78</v>
      </c>
      <c r="AB54" s="120">
        <v>1427.03</v>
      </c>
      <c r="AC54" s="118">
        <v>392.65</v>
      </c>
      <c r="AD54" s="119">
        <v>67.652000000000001</v>
      </c>
      <c r="AE54" s="119">
        <v>248.03</v>
      </c>
      <c r="AF54" s="120">
        <v>0</v>
      </c>
      <c r="AG54" s="118">
        <v>20.324999999999999</v>
      </c>
      <c r="AH54" s="119">
        <v>30</v>
      </c>
      <c r="AI54" s="119">
        <v>9.5</v>
      </c>
      <c r="AJ54" s="119">
        <v>54</v>
      </c>
      <c r="AK54" s="120">
        <v>54</v>
      </c>
      <c r="AL54" s="118">
        <v>99.89</v>
      </c>
      <c r="AM54" s="120">
        <v>100.15</v>
      </c>
      <c r="AN54" s="118">
        <v>150.91</v>
      </c>
      <c r="AO54" s="124" t="s">
        <v>1441</v>
      </c>
      <c r="AP54" s="124" t="s">
        <v>1441</v>
      </c>
      <c r="AQ54" s="119">
        <v>25.023</v>
      </c>
      <c r="AR54" s="124" t="s">
        <v>1441</v>
      </c>
      <c r="AS54" s="119">
        <v>19.023710000000001</v>
      </c>
      <c r="AT54" s="119">
        <v>0</v>
      </c>
      <c r="AU54" s="119">
        <v>40.252000000000002</v>
      </c>
      <c r="AV54" s="119">
        <v>51.435000000000002</v>
      </c>
      <c r="AW54" s="120">
        <v>78.837999999999994</v>
      </c>
    </row>
    <row r="55" spans="1:49" x14ac:dyDescent="0.25">
      <c r="A55" s="125" t="s">
        <v>776</v>
      </c>
      <c r="B55" s="118">
        <v>12</v>
      </c>
      <c r="C55" s="119">
        <v>38</v>
      </c>
      <c r="D55" s="119">
        <v>268.5</v>
      </c>
      <c r="E55" s="119">
        <v>257.1814</v>
      </c>
      <c r="F55" s="119">
        <v>41.1</v>
      </c>
      <c r="G55" s="120">
        <v>275</v>
      </c>
      <c r="H55" s="118">
        <v>77.3</v>
      </c>
      <c r="I55" s="120">
        <v>300</v>
      </c>
      <c r="J55" s="118">
        <v>0</v>
      </c>
      <c r="K55" s="119">
        <v>0</v>
      </c>
      <c r="L55" s="120">
        <v>15.98</v>
      </c>
      <c r="M55" s="121" t="s">
        <v>1441</v>
      </c>
      <c r="N55" s="122" t="s">
        <v>1441</v>
      </c>
      <c r="O55" s="123">
        <v>13.443</v>
      </c>
      <c r="P55" s="118">
        <v>272.08</v>
      </c>
      <c r="Q55" s="119">
        <v>301.61</v>
      </c>
      <c r="R55" s="119">
        <v>1040.5999999999999</v>
      </c>
      <c r="S55" s="120">
        <v>449.10199999999998</v>
      </c>
      <c r="T55" s="123">
        <v>480.13200000000001</v>
      </c>
      <c r="U55" s="123">
        <v>16.149999999999999</v>
      </c>
      <c r="V55" s="118">
        <v>6.56</v>
      </c>
      <c r="W55" s="119">
        <v>76.22</v>
      </c>
      <c r="X55" s="119">
        <v>67.540000000000006</v>
      </c>
      <c r="Y55" s="119">
        <v>0.01</v>
      </c>
      <c r="Z55" s="120">
        <v>13</v>
      </c>
      <c r="AA55" s="118">
        <v>672.78</v>
      </c>
      <c r="AB55" s="120">
        <v>1427.03</v>
      </c>
      <c r="AC55" s="118">
        <v>392.65</v>
      </c>
      <c r="AD55" s="119">
        <v>67.652000000000001</v>
      </c>
      <c r="AE55" s="119">
        <v>248.03</v>
      </c>
      <c r="AF55" s="120">
        <v>0</v>
      </c>
      <c r="AG55" s="118">
        <v>20.324999999999999</v>
      </c>
      <c r="AH55" s="119">
        <v>30</v>
      </c>
      <c r="AI55" s="119">
        <v>9.5</v>
      </c>
      <c r="AJ55" s="119">
        <v>54</v>
      </c>
      <c r="AK55" s="120">
        <v>54</v>
      </c>
      <c r="AL55" s="118">
        <v>99.89</v>
      </c>
      <c r="AM55" s="120">
        <v>100.15</v>
      </c>
      <c r="AN55" s="118">
        <v>150.91</v>
      </c>
      <c r="AO55" s="124" t="s">
        <v>1441</v>
      </c>
      <c r="AP55" s="124" t="s">
        <v>1441</v>
      </c>
      <c r="AQ55" s="119">
        <v>25.023</v>
      </c>
      <c r="AR55" s="124" t="s">
        <v>1441</v>
      </c>
      <c r="AS55" s="119">
        <v>19.023710000000001</v>
      </c>
      <c r="AT55" s="119">
        <v>0</v>
      </c>
      <c r="AU55" s="119">
        <v>40.252000000000002</v>
      </c>
      <c r="AV55" s="119">
        <v>51.435000000000002</v>
      </c>
      <c r="AW55" s="120">
        <v>78.837999999999994</v>
      </c>
    </row>
    <row r="56" spans="1:49" x14ac:dyDescent="0.25">
      <c r="A56" s="125" t="s">
        <v>777</v>
      </c>
      <c r="B56" s="118">
        <v>12</v>
      </c>
      <c r="C56" s="119">
        <v>38</v>
      </c>
      <c r="D56" s="119">
        <v>268.5</v>
      </c>
      <c r="E56" s="119">
        <v>268.19409999999999</v>
      </c>
      <c r="F56" s="119">
        <v>41.1</v>
      </c>
      <c r="G56" s="120">
        <v>275</v>
      </c>
      <c r="H56" s="118">
        <v>73.099999999999994</v>
      </c>
      <c r="I56" s="120">
        <v>300</v>
      </c>
      <c r="J56" s="118">
        <v>0</v>
      </c>
      <c r="K56" s="119">
        <v>0</v>
      </c>
      <c r="L56" s="120">
        <v>16.09</v>
      </c>
      <c r="M56" s="121" t="s">
        <v>1441</v>
      </c>
      <c r="N56" s="122" t="s">
        <v>1441</v>
      </c>
      <c r="O56" s="123">
        <v>13.443</v>
      </c>
      <c r="P56" s="118">
        <v>272.08</v>
      </c>
      <c r="Q56" s="119">
        <v>299.61</v>
      </c>
      <c r="R56" s="119">
        <v>1033.4000000000001</v>
      </c>
      <c r="S56" s="120">
        <v>449.10199999999998</v>
      </c>
      <c r="T56" s="123">
        <v>477.05599999999998</v>
      </c>
      <c r="U56" s="123">
        <v>16.100000000000001</v>
      </c>
      <c r="V56" s="118">
        <v>6.56</v>
      </c>
      <c r="W56" s="119">
        <v>76.22</v>
      </c>
      <c r="X56" s="119">
        <v>67.540000000000006</v>
      </c>
      <c r="Y56" s="119">
        <v>0.01</v>
      </c>
      <c r="Z56" s="120">
        <v>13</v>
      </c>
      <c r="AA56" s="118">
        <v>591.65</v>
      </c>
      <c r="AB56" s="120">
        <v>1407.81</v>
      </c>
      <c r="AC56" s="118">
        <v>389.09</v>
      </c>
      <c r="AD56" s="119">
        <v>56.405999999999999</v>
      </c>
      <c r="AE56" s="119">
        <v>232.32</v>
      </c>
      <c r="AF56" s="120">
        <v>0</v>
      </c>
      <c r="AG56" s="118">
        <v>20.324999999999999</v>
      </c>
      <c r="AH56" s="119">
        <v>30</v>
      </c>
      <c r="AI56" s="119">
        <v>9.5</v>
      </c>
      <c r="AJ56" s="119">
        <v>52.6</v>
      </c>
      <c r="AK56" s="120">
        <v>52.6</v>
      </c>
      <c r="AL56" s="118">
        <v>98.99</v>
      </c>
      <c r="AM56" s="120">
        <v>99.25</v>
      </c>
      <c r="AN56" s="118">
        <v>150.91</v>
      </c>
      <c r="AO56" s="124" t="s">
        <v>1441</v>
      </c>
      <c r="AP56" s="124" t="s">
        <v>1441</v>
      </c>
      <c r="AQ56" s="119">
        <v>24.818000000000001</v>
      </c>
      <c r="AR56" s="124" t="s">
        <v>1441</v>
      </c>
      <c r="AS56" s="119">
        <v>17.40615</v>
      </c>
      <c r="AT56" s="119">
        <v>0</v>
      </c>
      <c r="AU56" s="119">
        <v>40.252000000000002</v>
      </c>
      <c r="AV56" s="119">
        <v>43.639000000000003</v>
      </c>
      <c r="AW56" s="120">
        <v>81.048000000000002</v>
      </c>
    </row>
    <row r="57" spans="1:49" x14ac:dyDescent="0.25">
      <c r="A57" s="125" t="s">
        <v>778</v>
      </c>
      <c r="B57" s="118">
        <v>12</v>
      </c>
      <c r="C57" s="119">
        <v>38</v>
      </c>
      <c r="D57" s="119">
        <v>268.5</v>
      </c>
      <c r="E57" s="119">
        <v>268.19409999999999</v>
      </c>
      <c r="F57" s="119">
        <v>41.1</v>
      </c>
      <c r="G57" s="120">
        <v>275</v>
      </c>
      <c r="H57" s="118">
        <v>73.099999999999994</v>
      </c>
      <c r="I57" s="120">
        <v>300</v>
      </c>
      <c r="J57" s="118">
        <v>0</v>
      </c>
      <c r="K57" s="119">
        <v>0</v>
      </c>
      <c r="L57" s="120">
        <v>16.09</v>
      </c>
      <c r="M57" s="121" t="s">
        <v>1441</v>
      </c>
      <c r="N57" s="122" t="s">
        <v>1441</v>
      </c>
      <c r="O57" s="123">
        <v>13.443</v>
      </c>
      <c r="P57" s="118">
        <v>272.08</v>
      </c>
      <c r="Q57" s="119">
        <v>299.61</v>
      </c>
      <c r="R57" s="119">
        <v>1033.4000000000001</v>
      </c>
      <c r="S57" s="120">
        <v>449.10199999999998</v>
      </c>
      <c r="T57" s="123">
        <v>477.05599999999998</v>
      </c>
      <c r="U57" s="123">
        <v>16.100000000000001</v>
      </c>
      <c r="V57" s="118">
        <v>6.56</v>
      </c>
      <c r="W57" s="119">
        <v>76.22</v>
      </c>
      <c r="X57" s="119">
        <v>67.540000000000006</v>
      </c>
      <c r="Y57" s="119">
        <v>0.01</v>
      </c>
      <c r="Z57" s="120">
        <v>13</v>
      </c>
      <c r="AA57" s="118">
        <v>591.65</v>
      </c>
      <c r="AB57" s="120">
        <v>1407.81</v>
      </c>
      <c r="AC57" s="118">
        <v>389.09</v>
      </c>
      <c r="AD57" s="119">
        <v>56.405999999999999</v>
      </c>
      <c r="AE57" s="119">
        <v>232.32</v>
      </c>
      <c r="AF57" s="120">
        <v>0</v>
      </c>
      <c r="AG57" s="118">
        <v>20.324999999999999</v>
      </c>
      <c r="AH57" s="119">
        <v>30</v>
      </c>
      <c r="AI57" s="119">
        <v>9.5</v>
      </c>
      <c r="AJ57" s="119">
        <v>52.6</v>
      </c>
      <c r="AK57" s="120">
        <v>52.6</v>
      </c>
      <c r="AL57" s="118">
        <v>98.99</v>
      </c>
      <c r="AM57" s="120">
        <v>99.25</v>
      </c>
      <c r="AN57" s="118">
        <v>150.91</v>
      </c>
      <c r="AO57" s="124" t="s">
        <v>1441</v>
      </c>
      <c r="AP57" s="124" t="s">
        <v>1441</v>
      </c>
      <c r="AQ57" s="119">
        <v>24.818000000000001</v>
      </c>
      <c r="AR57" s="124" t="s">
        <v>1441</v>
      </c>
      <c r="AS57" s="119">
        <v>17.40615</v>
      </c>
      <c r="AT57" s="119">
        <v>0</v>
      </c>
      <c r="AU57" s="119">
        <v>40.252000000000002</v>
      </c>
      <c r="AV57" s="119">
        <v>43.639000000000003</v>
      </c>
      <c r="AW57" s="120">
        <v>81.048000000000002</v>
      </c>
    </row>
    <row r="58" spans="1:49" x14ac:dyDescent="0.25">
      <c r="A58" s="125" t="s">
        <v>779</v>
      </c>
      <c r="B58" s="118">
        <v>12</v>
      </c>
      <c r="C58" s="119">
        <v>38</v>
      </c>
      <c r="D58" s="119">
        <v>268.5</v>
      </c>
      <c r="E58" s="119">
        <v>269.27627000000001</v>
      </c>
      <c r="F58" s="119">
        <v>35.1</v>
      </c>
      <c r="G58" s="120">
        <v>275</v>
      </c>
      <c r="H58" s="118">
        <v>73.099999999999994</v>
      </c>
      <c r="I58" s="120">
        <v>290</v>
      </c>
      <c r="J58" s="118">
        <v>0</v>
      </c>
      <c r="K58" s="119">
        <v>0</v>
      </c>
      <c r="L58" s="120">
        <v>15.87</v>
      </c>
      <c r="M58" s="121" t="s">
        <v>1441</v>
      </c>
      <c r="N58" s="122" t="s">
        <v>1441</v>
      </c>
      <c r="O58" s="123">
        <v>13.443</v>
      </c>
      <c r="P58" s="118">
        <v>270.3</v>
      </c>
      <c r="Q58" s="119">
        <v>303.58</v>
      </c>
      <c r="R58" s="119">
        <v>1011.98</v>
      </c>
      <c r="S58" s="120">
        <v>449.10199999999998</v>
      </c>
      <c r="T58" s="123">
        <v>477.495</v>
      </c>
      <c r="U58" s="123">
        <v>16.11</v>
      </c>
      <c r="V58" s="118">
        <v>6.56</v>
      </c>
      <c r="W58" s="119">
        <v>76.22</v>
      </c>
      <c r="X58" s="119">
        <v>67.540000000000006</v>
      </c>
      <c r="Y58" s="119">
        <v>0.01</v>
      </c>
      <c r="Z58" s="120">
        <v>13</v>
      </c>
      <c r="AA58" s="118">
        <v>624.24</v>
      </c>
      <c r="AB58" s="120">
        <v>1440.29</v>
      </c>
      <c r="AC58" s="118">
        <v>407.88</v>
      </c>
      <c r="AD58" s="119">
        <v>56.363999999999997</v>
      </c>
      <c r="AE58" s="119">
        <v>226.9</v>
      </c>
      <c r="AF58" s="120">
        <v>0</v>
      </c>
      <c r="AG58" s="118">
        <v>20.324999999999999</v>
      </c>
      <c r="AH58" s="119">
        <v>30</v>
      </c>
      <c r="AI58" s="119">
        <v>9.5</v>
      </c>
      <c r="AJ58" s="119">
        <v>51.7</v>
      </c>
      <c r="AK58" s="120">
        <v>51.7</v>
      </c>
      <c r="AL58" s="118">
        <v>98.02</v>
      </c>
      <c r="AM58" s="120">
        <v>98.28</v>
      </c>
      <c r="AN58" s="118">
        <v>0</v>
      </c>
      <c r="AO58" s="119">
        <v>172.92169000000001</v>
      </c>
      <c r="AP58" s="119">
        <v>186.42250999999999</v>
      </c>
      <c r="AQ58" s="119">
        <v>24.542999999999999</v>
      </c>
      <c r="AR58" s="119">
        <v>198.85993999999999</v>
      </c>
      <c r="AS58" s="119">
        <v>16.110610000000001</v>
      </c>
      <c r="AT58" s="119">
        <v>0</v>
      </c>
      <c r="AU58" s="119">
        <v>40.252000000000002</v>
      </c>
      <c r="AV58" s="119">
        <v>37.395000000000003</v>
      </c>
      <c r="AW58" s="120">
        <v>82.206000000000003</v>
      </c>
    </row>
    <row r="59" spans="1:49" x14ac:dyDescent="0.25">
      <c r="A59" s="126" t="s">
        <v>780</v>
      </c>
      <c r="B59" s="127">
        <v>12</v>
      </c>
      <c r="C59" s="128">
        <v>38</v>
      </c>
      <c r="D59" s="128">
        <v>268.5</v>
      </c>
      <c r="E59" s="128">
        <v>269.27627000000001</v>
      </c>
      <c r="F59" s="128">
        <v>35.1</v>
      </c>
      <c r="G59" s="129">
        <v>275</v>
      </c>
      <c r="H59" s="127">
        <v>73.099999999999994</v>
      </c>
      <c r="I59" s="129">
        <v>290</v>
      </c>
      <c r="J59" s="127">
        <v>0</v>
      </c>
      <c r="K59" s="128">
        <v>0</v>
      </c>
      <c r="L59" s="129">
        <v>15.87</v>
      </c>
      <c r="M59" s="130" t="s">
        <v>1441</v>
      </c>
      <c r="N59" s="131" t="s">
        <v>1441</v>
      </c>
      <c r="O59" s="132">
        <v>13.443</v>
      </c>
      <c r="P59" s="127">
        <v>270.3</v>
      </c>
      <c r="Q59" s="128">
        <v>303.58</v>
      </c>
      <c r="R59" s="128">
        <v>1011.98</v>
      </c>
      <c r="S59" s="129">
        <v>449.10199999999998</v>
      </c>
      <c r="T59" s="132">
        <v>477.495</v>
      </c>
      <c r="U59" s="132">
        <v>16.11</v>
      </c>
      <c r="V59" s="127">
        <v>6.56</v>
      </c>
      <c r="W59" s="128">
        <v>76.22</v>
      </c>
      <c r="X59" s="128">
        <v>67.540000000000006</v>
      </c>
      <c r="Y59" s="128">
        <v>0.01</v>
      </c>
      <c r="Z59" s="129">
        <v>13</v>
      </c>
      <c r="AA59" s="127">
        <v>624.24</v>
      </c>
      <c r="AB59" s="129">
        <v>1440.29</v>
      </c>
      <c r="AC59" s="127">
        <v>407.88</v>
      </c>
      <c r="AD59" s="128">
        <v>56.363999999999997</v>
      </c>
      <c r="AE59" s="128">
        <v>226.9</v>
      </c>
      <c r="AF59" s="129">
        <v>0</v>
      </c>
      <c r="AG59" s="127">
        <v>20.324999999999999</v>
      </c>
      <c r="AH59" s="128">
        <v>30</v>
      </c>
      <c r="AI59" s="128">
        <v>9.5</v>
      </c>
      <c r="AJ59" s="128">
        <v>51.7</v>
      </c>
      <c r="AK59" s="129">
        <v>51.7</v>
      </c>
      <c r="AL59" s="127">
        <v>98.02</v>
      </c>
      <c r="AM59" s="129">
        <v>98.28</v>
      </c>
      <c r="AN59" s="127">
        <v>0</v>
      </c>
      <c r="AO59" s="128">
        <v>172.92169000000001</v>
      </c>
      <c r="AP59" s="128">
        <v>186.42250999999999</v>
      </c>
      <c r="AQ59" s="128">
        <v>24.542999999999999</v>
      </c>
      <c r="AR59" s="128">
        <v>198.85993999999999</v>
      </c>
      <c r="AS59" s="128">
        <v>16.110610000000001</v>
      </c>
      <c r="AT59" s="128">
        <v>0</v>
      </c>
      <c r="AU59" s="128">
        <v>40.252000000000002</v>
      </c>
      <c r="AV59" s="128">
        <v>37.395000000000003</v>
      </c>
      <c r="AW59" s="129">
        <v>82.206000000000003</v>
      </c>
    </row>
    <row r="60" spans="1:49" x14ac:dyDescent="0.25">
      <c r="A60" s="133" t="s">
        <v>1371</v>
      </c>
      <c r="B60" s="134">
        <f t="shared" ref="B60:AW60" si="0">MIN(B12:B59)</f>
        <v>6.8</v>
      </c>
      <c r="C60" s="134">
        <f t="shared" si="0"/>
        <v>38</v>
      </c>
      <c r="D60" s="134">
        <f t="shared" si="0"/>
        <v>183.5</v>
      </c>
      <c r="E60" s="134">
        <f t="shared" si="0"/>
        <v>213.04696000000001</v>
      </c>
      <c r="F60" s="134">
        <f t="shared" si="0"/>
        <v>20.2</v>
      </c>
      <c r="G60" s="134">
        <f t="shared" si="0"/>
        <v>190</v>
      </c>
      <c r="H60" s="134">
        <f t="shared" si="0"/>
        <v>59.3</v>
      </c>
      <c r="I60" s="134">
        <f t="shared" si="0"/>
        <v>277</v>
      </c>
      <c r="J60" s="134">
        <f t="shared" si="0"/>
        <v>0</v>
      </c>
      <c r="K60" s="134">
        <f t="shared" si="0"/>
        <v>0</v>
      </c>
      <c r="L60" s="134">
        <f t="shared" si="0"/>
        <v>15.62</v>
      </c>
      <c r="M60" s="134">
        <f t="shared" si="0"/>
        <v>1.07</v>
      </c>
      <c r="N60" s="134">
        <f t="shared" si="0"/>
        <v>471.27</v>
      </c>
      <c r="O60" s="134">
        <f t="shared" si="0"/>
        <v>13.443</v>
      </c>
      <c r="P60" s="134">
        <f t="shared" si="0"/>
        <v>150.38999999999999</v>
      </c>
      <c r="Q60" s="134">
        <f t="shared" si="0"/>
        <v>145.19</v>
      </c>
      <c r="R60" s="134">
        <f t="shared" si="0"/>
        <v>642.92999999999995</v>
      </c>
      <c r="S60" s="134">
        <f t="shared" si="0"/>
        <v>449.10199999999998</v>
      </c>
      <c r="T60" s="134">
        <f t="shared" si="0"/>
        <v>320.11099999999999</v>
      </c>
      <c r="U60" s="134">
        <f t="shared" si="0"/>
        <v>15.7</v>
      </c>
      <c r="V60" s="134">
        <f t="shared" si="0"/>
        <v>6.56</v>
      </c>
      <c r="W60" s="134">
        <f t="shared" si="0"/>
        <v>45.62</v>
      </c>
      <c r="X60" s="134">
        <f t="shared" si="0"/>
        <v>32.25</v>
      </c>
      <c r="Y60" s="134">
        <f t="shared" si="0"/>
        <v>0.01</v>
      </c>
      <c r="Z60" s="134">
        <f t="shared" si="0"/>
        <v>13</v>
      </c>
      <c r="AA60" s="134">
        <f t="shared" si="0"/>
        <v>90.99</v>
      </c>
      <c r="AB60" s="134">
        <f t="shared" si="0"/>
        <v>780.65</v>
      </c>
      <c r="AC60" s="134">
        <f t="shared" si="0"/>
        <v>340.35</v>
      </c>
      <c r="AD60" s="134">
        <f t="shared" si="0"/>
        <v>56.363999999999997</v>
      </c>
      <c r="AE60" s="134">
        <f t="shared" si="0"/>
        <v>146.4</v>
      </c>
      <c r="AF60" s="134">
        <f t="shared" si="0"/>
        <v>0</v>
      </c>
      <c r="AG60" s="134">
        <f t="shared" si="0"/>
        <v>20.324999999999999</v>
      </c>
      <c r="AH60" s="134">
        <f t="shared" si="0"/>
        <v>28</v>
      </c>
      <c r="AI60" s="134">
        <f t="shared" si="0"/>
        <v>8.9909999999999997</v>
      </c>
      <c r="AJ60" s="134">
        <f t="shared" si="0"/>
        <v>50</v>
      </c>
      <c r="AK60" s="134">
        <f t="shared" si="0"/>
        <v>50</v>
      </c>
      <c r="AL60" s="134">
        <f t="shared" si="0"/>
        <v>98.02</v>
      </c>
      <c r="AM60" s="134">
        <f t="shared" si="0"/>
        <v>98.28</v>
      </c>
      <c r="AN60" s="134">
        <f t="shared" si="0"/>
        <v>0</v>
      </c>
      <c r="AO60" s="134">
        <f t="shared" si="0"/>
        <v>172.92169000000001</v>
      </c>
      <c r="AP60" s="134">
        <f t="shared" si="0"/>
        <v>127.3092</v>
      </c>
      <c r="AQ60" s="134">
        <f t="shared" si="0"/>
        <v>24.01</v>
      </c>
      <c r="AR60" s="134">
        <f t="shared" si="0"/>
        <v>198.85993999999999</v>
      </c>
      <c r="AS60" s="134">
        <f t="shared" si="0"/>
        <v>16.110610000000001</v>
      </c>
      <c r="AT60" s="134">
        <f t="shared" si="0"/>
        <v>0</v>
      </c>
      <c r="AU60" s="134">
        <f t="shared" si="0"/>
        <v>40.252000000000002</v>
      </c>
      <c r="AV60" s="134">
        <f t="shared" si="0"/>
        <v>37.395000000000003</v>
      </c>
      <c r="AW60" s="135">
        <f t="shared" si="0"/>
        <v>77.296999999999997</v>
      </c>
    </row>
    <row r="61" spans="1:49" x14ac:dyDescent="0.25">
      <c r="A61" s="136" t="s">
        <v>1369</v>
      </c>
      <c r="B61" s="137">
        <f t="shared" ref="B61:AW61" si="1">MAX(B12:B59)</f>
        <v>12</v>
      </c>
      <c r="C61" s="137">
        <f t="shared" si="1"/>
        <v>38</v>
      </c>
      <c r="D61" s="137">
        <f t="shared" si="1"/>
        <v>268.5</v>
      </c>
      <c r="E61" s="137">
        <f t="shared" si="1"/>
        <v>301.19193000000001</v>
      </c>
      <c r="F61" s="137">
        <f t="shared" si="1"/>
        <v>41.1</v>
      </c>
      <c r="G61" s="137">
        <f t="shared" si="1"/>
        <v>275</v>
      </c>
      <c r="H61" s="137">
        <f t="shared" si="1"/>
        <v>100</v>
      </c>
      <c r="I61" s="137">
        <f t="shared" si="1"/>
        <v>360</v>
      </c>
      <c r="J61" s="137">
        <f t="shared" si="1"/>
        <v>0</v>
      </c>
      <c r="K61" s="137">
        <f t="shared" si="1"/>
        <v>0</v>
      </c>
      <c r="L61" s="137">
        <f t="shared" si="1"/>
        <v>16.09</v>
      </c>
      <c r="M61" s="137">
        <f t="shared" si="1"/>
        <v>1.07</v>
      </c>
      <c r="N61" s="137">
        <f t="shared" si="1"/>
        <v>490.67</v>
      </c>
      <c r="O61" s="137">
        <f t="shared" si="1"/>
        <v>13.443</v>
      </c>
      <c r="P61" s="137">
        <f t="shared" si="1"/>
        <v>272.08</v>
      </c>
      <c r="Q61" s="137">
        <f t="shared" si="1"/>
        <v>303.58</v>
      </c>
      <c r="R61" s="137">
        <f t="shared" si="1"/>
        <v>1040.5999999999999</v>
      </c>
      <c r="S61" s="137">
        <f t="shared" si="1"/>
        <v>449.10199999999998</v>
      </c>
      <c r="T61" s="137">
        <f t="shared" si="1"/>
        <v>613.37900000000002</v>
      </c>
      <c r="U61" s="137">
        <f t="shared" si="1"/>
        <v>16.66</v>
      </c>
      <c r="V61" s="137">
        <f t="shared" si="1"/>
        <v>13.82</v>
      </c>
      <c r="W61" s="137">
        <f t="shared" si="1"/>
        <v>169.9</v>
      </c>
      <c r="X61" s="137">
        <f t="shared" si="1"/>
        <v>160.6</v>
      </c>
      <c r="Y61" s="137">
        <f t="shared" si="1"/>
        <v>0.01</v>
      </c>
      <c r="Z61" s="137">
        <f t="shared" si="1"/>
        <v>16.684999999999999</v>
      </c>
      <c r="AA61" s="137">
        <f t="shared" si="1"/>
        <v>747.53</v>
      </c>
      <c r="AB61" s="137">
        <f t="shared" si="1"/>
        <v>1440.29</v>
      </c>
      <c r="AC61" s="137">
        <f t="shared" si="1"/>
        <v>420</v>
      </c>
      <c r="AD61" s="137">
        <f t="shared" si="1"/>
        <v>68.712000000000003</v>
      </c>
      <c r="AE61" s="137">
        <f t="shared" si="1"/>
        <v>289.89</v>
      </c>
      <c r="AF61" s="137">
        <f t="shared" si="1"/>
        <v>0</v>
      </c>
      <c r="AG61" s="137">
        <f t="shared" si="1"/>
        <v>20.324999999999999</v>
      </c>
      <c r="AH61" s="137">
        <f t="shared" si="1"/>
        <v>33</v>
      </c>
      <c r="AI61" s="137">
        <f t="shared" si="1"/>
        <v>9.9</v>
      </c>
      <c r="AJ61" s="137">
        <f t="shared" si="1"/>
        <v>54</v>
      </c>
      <c r="AK61" s="137">
        <f t="shared" si="1"/>
        <v>55.2</v>
      </c>
      <c r="AL61" s="137">
        <f t="shared" si="1"/>
        <v>102.38</v>
      </c>
      <c r="AM61" s="137">
        <f t="shared" si="1"/>
        <v>102.64</v>
      </c>
      <c r="AN61" s="137">
        <f t="shared" si="1"/>
        <v>150.91</v>
      </c>
      <c r="AO61" s="137">
        <f t="shared" si="1"/>
        <v>172.92169000000001</v>
      </c>
      <c r="AP61" s="137">
        <f t="shared" si="1"/>
        <v>186.42250999999999</v>
      </c>
      <c r="AQ61" s="137">
        <f t="shared" si="1"/>
        <v>26.042000000000002</v>
      </c>
      <c r="AR61" s="137">
        <f t="shared" si="1"/>
        <v>198.85993999999999</v>
      </c>
      <c r="AS61" s="137">
        <f t="shared" si="1"/>
        <v>73.984909999999999</v>
      </c>
      <c r="AT61" s="137">
        <f t="shared" si="1"/>
        <v>0</v>
      </c>
      <c r="AU61" s="137">
        <f t="shared" si="1"/>
        <v>40.252000000000002</v>
      </c>
      <c r="AV61" s="137">
        <f t="shared" si="1"/>
        <v>200</v>
      </c>
      <c r="AW61" s="138">
        <f t="shared" si="1"/>
        <v>82.206000000000003</v>
      </c>
    </row>
    <row r="62" spans="1:49" x14ac:dyDescent="0.25">
      <c r="A62" s="139" t="s">
        <v>1442</v>
      </c>
      <c r="B62" s="140">
        <f t="shared" ref="B62:AW62" si="2">AVERAGE(B12:B59)</f>
        <v>8.6208333333333318</v>
      </c>
      <c r="C62" s="140">
        <f t="shared" si="2"/>
        <v>38</v>
      </c>
      <c r="D62" s="140">
        <f t="shared" si="2"/>
        <v>262.875</v>
      </c>
      <c r="E62" s="140">
        <f t="shared" si="2"/>
        <v>246.24602416666667</v>
      </c>
      <c r="F62" s="140">
        <f t="shared" si="2"/>
        <v>36.374999999999979</v>
      </c>
      <c r="G62" s="140">
        <f t="shared" si="2"/>
        <v>269.375</v>
      </c>
      <c r="H62" s="140">
        <f t="shared" si="2"/>
        <v>78.754166666666677</v>
      </c>
      <c r="I62" s="140">
        <f t="shared" si="2"/>
        <v>315.75</v>
      </c>
      <c r="J62" s="140">
        <f t="shared" si="2"/>
        <v>0</v>
      </c>
      <c r="K62" s="140">
        <f t="shared" si="2"/>
        <v>0</v>
      </c>
      <c r="L62" s="140">
        <f t="shared" si="2"/>
        <v>15.838333333333333</v>
      </c>
      <c r="M62" s="140">
        <f t="shared" si="2"/>
        <v>1.07</v>
      </c>
      <c r="N62" s="140">
        <f t="shared" si="2"/>
        <v>480.97</v>
      </c>
      <c r="O62" s="140">
        <f t="shared" si="2"/>
        <v>13.442999999999993</v>
      </c>
      <c r="P62" s="140">
        <f t="shared" si="2"/>
        <v>232.88041666666655</v>
      </c>
      <c r="Q62" s="140">
        <f t="shared" si="2"/>
        <v>249.59958333333338</v>
      </c>
      <c r="R62" s="140">
        <f t="shared" si="2"/>
        <v>846.74791666666681</v>
      </c>
      <c r="S62" s="140">
        <f t="shared" si="2"/>
        <v>449.10200000000003</v>
      </c>
      <c r="T62" s="140">
        <f t="shared" si="2"/>
        <v>509.048</v>
      </c>
      <c r="U62" s="140">
        <f t="shared" si="2"/>
        <v>16.116666666666667</v>
      </c>
      <c r="V62" s="140">
        <f t="shared" si="2"/>
        <v>7.5308333333333346</v>
      </c>
      <c r="W62" s="140">
        <f t="shared" si="2"/>
        <v>91.703333333333276</v>
      </c>
      <c r="X62" s="140">
        <f t="shared" si="2"/>
        <v>83.13916666666664</v>
      </c>
      <c r="Y62" s="140">
        <f t="shared" si="2"/>
        <v>1.0000000000000005E-2</v>
      </c>
      <c r="Z62" s="140">
        <f t="shared" si="2"/>
        <v>13.986958333333334</v>
      </c>
      <c r="AA62" s="140">
        <f t="shared" si="2"/>
        <v>454.53833333333347</v>
      </c>
      <c r="AB62" s="140">
        <f t="shared" si="2"/>
        <v>1156.5066666666664</v>
      </c>
      <c r="AC62" s="140">
        <f t="shared" si="2"/>
        <v>389.62999999999994</v>
      </c>
      <c r="AD62" s="140">
        <f t="shared" si="2"/>
        <v>64.996708333333331</v>
      </c>
      <c r="AE62" s="140">
        <f t="shared" si="2"/>
        <v>185.93875</v>
      </c>
      <c r="AF62" s="140">
        <f t="shared" si="2"/>
        <v>0</v>
      </c>
      <c r="AG62" s="140">
        <f t="shared" si="2"/>
        <v>20.325000000000017</v>
      </c>
      <c r="AH62" s="140">
        <f t="shared" si="2"/>
        <v>31.125</v>
      </c>
      <c r="AI62" s="140">
        <f t="shared" si="2"/>
        <v>9.5030833333333344</v>
      </c>
      <c r="AJ62" s="140">
        <f t="shared" si="2"/>
        <v>51.083333333333321</v>
      </c>
      <c r="AK62" s="140">
        <f t="shared" si="2"/>
        <v>51.133333333333319</v>
      </c>
      <c r="AL62" s="140">
        <f t="shared" si="2"/>
        <v>100.65166666666671</v>
      </c>
      <c r="AM62" s="140">
        <f t="shared" si="2"/>
        <v>100.91166666666668</v>
      </c>
      <c r="AN62" s="140">
        <f t="shared" si="2"/>
        <v>144.62208333333325</v>
      </c>
      <c r="AO62" s="140">
        <f t="shared" si="2"/>
        <v>172.92169000000001</v>
      </c>
      <c r="AP62" s="140">
        <f t="shared" si="2"/>
        <v>156.86585500000001</v>
      </c>
      <c r="AQ62" s="140">
        <f t="shared" si="2"/>
        <v>24.983374999999999</v>
      </c>
      <c r="AR62" s="140">
        <f t="shared" si="2"/>
        <v>198.85993999999999</v>
      </c>
      <c r="AS62" s="140">
        <f t="shared" si="2"/>
        <v>33.892943750000001</v>
      </c>
      <c r="AT62" s="140">
        <f t="shared" si="2"/>
        <v>0</v>
      </c>
      <c r="AU62" s="140">
        <f t="shared" si="2"/>
        <v>40.251999999999967</v>
      </c>
      <c r="AV62" s="140">
        <f t="shared" si="2"/>
        <v>108.07558333333334</v>
      </c>
      <c r="AW62" s="141">
        <f t="shared" si="2"/>
        <v>79.953708333333381</v>
      </c>
    </row>
    <row r="63" spans="1:49" x14ac:dyDescent="0.25">
      <c r="A63" s="142" t="s">
        <v>7</v>
      </c>
      <c r="B63" s="137">
        <f t="shared" ref="B63:AW63" si="3">B12</f>
        <v>6.8</v>
      </c>
      <c r="C63" s="137">
        <f t="shared" si="3"/>
        <v>38</v>
      </c>
      <c r="D63" s="137">
        <f t="shared" si="3"/>
        <v>183.5</v>
      </c>
      <c r="E63" s="137">
        <f t="shared" si="3"/>
        <v>222.20017999999999</v>
      </c>
      <c r="F63" s="137">
        <f t="shared" si="3"/>
        <v>34.5</v>
      </c>
      <c r="G63" s="137">
        <f t="shared" si="3"/>
        <v>190</v>
      </c>
      <c r="H63" s="137">
        <f t="shared" si="3"/>
        <v>59.3</v>
      </c>
      <c r="I63" s="137">
        <f t="shared" si="3"/>
        <v>282</v>
      </c>
      <c r="J63" s="137">
        <f t="shared" si="3"/>
        <v>0</v>
      </c>
      <c r="K63" s="137">
        <f t="shared" si="3"/>
        <v>0</v>
      </c>
      <c r="L63" s="137">
        <f t="shared" si="3"/>
        <v>15.79</v>
      </c>
      <c r="M63" s="137" t="str">
        <f t="shared" si="3"/>
        <v>--</v>
      </c>
      <c r="N63" s="137" t="str">
        <f t="shared" si="3"/>
        <v>--</v>
      </c>
      <c r="O63" s="137">
        <f t="shared" si="3"/>
        <v>13.443</v>
      </c>
      <c r="P63" s="137">
        <f t="shared" si="3"/>
        <v>150.38999999999999</v>
      </c>
      <c r="Q63" s="137">
        <f t="shared" si="3"/>
        <v>152.66</v>
      </c>
      <c r="R63" s="137">
        <f t="shared" si="3"/>
        <v>642.92999999999995</v>
      </c>
      <c r="S63" s="137">
        <f t="shared" si="3"/>
        <v>449.10199999999998</v>
      </c>
      <c r="T63" s="137">
        <f t="shared" si="3"/>
        <v>320.11099999999999</v>
      </c>
      <c r="U63" s="137">
        <f t="shared" si="3"/>
        <v>16.66</v>
      </c>
      <c r="V63" s="137">
        <f t="shared" si="3"/>
        <v>8.91</v>
      </c>
      <c r="W63" s="137">
        <f t="shared" si="3"/>
        <v>45.62</v>
      </c>
      <c r="X63" s="137">
        <f t="shared" si="3"/>
        <v>32.25</v>
      </c>
      <c r="Y63" s="137">
        <f t="shared" si="3"/>
        <v>0.01</v>
      </c>
      <c r="Z63" s="137">
        <f t="shared" si="3"/>
        <v>16.684999999999999</v>
      </c>
      <c r="AA63" s="137">
        <f t="shared" si="3"/>
        <v>244.66</v>
      </c>
      <c r="AB63" s="137">
        <f t="shared" si="3"/>
        <v>780.97</v>
      </c>
      <c r="AC63" s="137">
        <f t="shared" si="3"/>
        <v>396.12</v>
      </c>
      <c r="AD63" s="137">
        <f t="shared" si="3"/>
        <v>59.25</v>
      </c>
      <c r="AE63" s="137">
        <f t="shared" si="3"/>
        <v>289.89</v>
      </c>
      <c r="AF63" s="137">
        <f t="shared" si="3"/>
        <v>0</v>
      </c>
      <c r="AG63" s="137">
        <f t="shared" si="3"/>
        <v>20.324999999999999</v>
      </c>
      <c r="AH63" s="137">
        <f t="shared" si="3"/>
        <v>33</v>
      </c>
      <c r="AI63" s="137">
        <f t="shared" si="3"/>
        <v>9.6</v>
      </c>
      <c r="AJ63" s="137">
        <f t="shared" si="3"/>
        <v>52</v>
      </c>
      <c r="AK63" s="137">
        <f t="shared" si="3"/>
        <v>52</v>
      </c>
      <c r="AL63" s="137">
        <f t="shared" si="3"/>
        <v>101.78</v>
      </c>
      <c r="AM63" s="137">
        <f t="shared" si="3"/>
        <v>102.04</v>
      </c>
      <c r="AN63" s="137">
        <f t="shared" si="3"/>
        <v>150.91</v>
      </c>
      <c r="AO63" s="137" t="str">
        <f t="shared" si="3"/>
        <v>--</v>
      </c>
      <c r="AP63" s="137">
        <f t="shared" si="3"/>
        <v>127.3092</v>
      </c>
      <c r="AQ63" s="137">
        <f t="shared" si="3"/>
        <v>26.042000000000002</v>
      </c>
      <c r="AR63" s="137" t="str">
        <f t="shared" si="3"/>
        <v>--</v>
      </c>
      <c r="AS63" s="137">
        <f t="shared" si="3"/>
        <v>18.4635</v>
      </c>
      <c r="AT63" s="137">
        <f t="shared" si="3"/>
        <v>0</v>
      </c>
      <c r="AU63" s="137">
        <f t="shared" si="3"/>
        <v>40.252000000000002</v>
      </c>
      <c r="AV63" s="137">
        <f t="shared" si="3"/>
        <v>48.734999999999999</v>
      </c>
      <c r="AW63" s="137">
        <f t="shared" si="3"/>
        <v>80.474000000000004</v>
      </c>
    </row>
    <row r="64" spans="1:49" x14ac:dyDescent="0.25">
      <c r="A64" s="142" t="s">
        <v>8</v>
      </c>
      <c r="B64" s="137">
        <f t="shared" ref="B64:AW64" si="4">B59</f>
        <v>12</v>
      </c>
      <c r="C64" s="137">
        <f t="shared" si="4"/>
        <v>38</v>
      </c>
      <c r="D64" s="137">
        <f t="shared" si="4"/>
        <v>268.5</v>
      </c>
      <c r="E64" s="137">
        <f t="shared" si="4"/>
        <v>269.27627000000001</v>
      </c>
      <c r="F64" s="137">
        <f t="shared" si="4"/>
        <v>35.1</v>
      </c>
      <c r="G64" s="137">
        <f t="shared" si="4"/>
        <v>275</v>
      </c>
      <c r="H64" s="137">
        <f t="shared" si="4"/>
        <v>73.099999999999994</v>
      </c>
      <c r="I64" s="137">
        <f t="shared" si="4"/>
        <v>290</v>
      </c>
      <c r="J64" s="137">
        <f t="shared" si="4"/>
        <v>0</v>
      </c>
      <c r="K64" s="137">
        <f t="shared" si="4"/>
        <v>0</v>
      </c>
      <c r="L64" s="137">
        <f t="shared" si="4"/>
        <v>15.87</v>
      </c>
      <c r="M64" s="137" t="str">
        <f t="shared" si="4"/>
        <v>--</v>
      </c>
      <c r="N64" s="137" t="str">
        <f t="shared" si="4"/>
        <v>--</v>
      </c>
      <c r="O64" s="137">
        <f t="shared" si="4"/>
        <v>13.443</v>
      </c>
      <c r="P64" s="137">
        <f t="shared" si="4"/>
        <v>270.3</v>
      </c>
      <c r="Q64" s="137">
        <f t="shared" si="4"/>
        <v>303.58</v>
      </c>
      <c r="R64" s="137">
        <f t="shared" si="4"/>
        <v>1011.98</v>
      </c>
      <c r="S64" s="137">
        <f t="shared" si="4"/>
        <v>449.10199999999998</v>
      </c>
      <c r="T64" s="137">
        <f t="shared" si="4"/>
        <v>477.495</v>
      </c>
      <c r="U64" s="137">
        <f t="shared" si="4"/>
        <v>16.11</v>
      </c>
      <c r="V64" s="137">
        <f t="shared" si="4"/>
        <v>6.56</v>
      </c>
      <c r="W64" s="137">
        <f t="shared" si="4"/>
        <v>76.22</v>
      </c>
      <c r="X64" s="137">
        <f t="shared" si="4"/>
        <v>67.540000000000006</v>
      </c>
      <c r="Y64" s="137">
        <f t="shared" si="4"/>
        <v>0.01</v>
      </c>
      <c r="Z64" s="137">
        <f t="shared" si="4"/>
        <v>13</v>
      </c>
      <c r="AA64" s="137">
        <f t="shared" si="4"/>
        <v>624.24</v>
      </c>
      <c r="AB64" s="137">
        <f t="shared" si="4"/>
        <v>1440.29</v>
      </c>
      <c r="AC64" s="137">
        <f t="shared" si="4"/>
        <v>407.88</v>
      </c>
      <c r="AD64" s="137">
        <f t="shared" si="4"/>
        <v>56.363999999999997</v>
      </c>
      <c r="AE64" s="137">
        <f t="shared" si="4"/>
        <v>226.9</v>
      </c>
      <c r="AF64" s="137">
        <f t="shared" si="4"/>
        <v>0</v>
      </c>
      <c r="AG64" s="137">
        <f t="shared" si="4"/>
        <v>20.324999999999999</v>
      </c>
      <c r="AH64" s="137">
        <f t="shared" si="4"/>
        <v>30</v>
      </c>
      <c r="AI64" s="137">
        <f t="shared" si="4"/>
        <v>9.5</v>
      </c>
      <c r="AJ64" s="137">
        <f t="shared" si="4"/>
        <v>51.7</v>
      </c>
      <c r="AK64" s="137">
        <f t="shared" si="4"/>
        <v>51.7</v>
      </c>
      <c r="AL64" s="137">
        <f t="shared" si="4"/>
        <v>98.02</v>
      </c>
      <c r="AM64" s="137">
        <f t="shared" si="4"/>
        <v>98.28</v>
      </c>
      <c r="AN64" s="137">
        <f t="shared" si="4"/>
        <v>0</v>
      </c>
      <c r="AO64" s="137">
        <f t="shared" si="4"/>
        <v>172.92169000000001</v>
      </c>
      <c r="AP64" s="137">
        <f t="shared" si="4"/>
        <v>186.42250999999999</v>
      </c>
      <c r="AQ64" s="137">
        <f t="shared" si="4"/>
        <v>24.542999999999999</v>
      </c>
      <c r="AR64" s="137">
        <f t="shared" si="4"/>
        <v>198.85993999999999</v>
      </c>
      <c r="AS64" s="137">
        <f t="shared" si="4"/>
        <v>16.110610000000001</v>
      </c>
      <c r="AT64" s="137">
        <f t="shared" si="4"/>
        <v>0</v>
      </c>
      <c r="AU64" s="137">
        <f t="shared" si="4"/>
        <v>40.252000000000002</v>
      </c>
      <c r="AV64" s="137">
        <f t="shared" si="4"/>
        <v>37.395000000000003</v>
      </c>
      <c r="AW64" s="137">
        <f t="shared" si="4"/>
        <v>82.206000000000003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1443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302</v>
      </c>
      <c r="C5" s="116" t="s">
        <v>538</v>
      </c>
      <c r="D5" s="116" t="s">
        <v>87</v>
      </c>
      <c r="E5" s="116" t="s">
        <v>147</v>
      </c>
      <c r="F5" s="116" t="s">
        <v>147</v>
      </c>
      <c r="G5" s="116" t="s">
        <v>147</v>
      </c>
      <c r="H5" s="116" t="s">
        <v>59</v>
      </c>
      <c r="I5" s="116" t="s">
        <v>59</v>
      </c>
      <c r="J5" s="116" t="s">
        <v>59</v>
      </c>
      <c r="K5" s="116" t="s">
        <v>59</v>
      </c>
      <c r="L5" s="116" t="s">
        <v>59</v>
      </c>
      <c r="M5" s="116" t="s">
        <v>59</v>
      </c>
      <c r="N5" s="116" t="s">
        <v>59</v>
      </c>
      <c r="O5" s="116" t="s">
        <v>59</v>
      </c>
      <c r="P5" s="116" t="s">
        <v>107</v>
      </c>
      <c r="Q5" s="116" t="s">
        <v>107</v>
      </c>
      <c r="R5" s="116" t="s">
        <v>107</v>
      </c>
      <c r="S5" s="116" t="s">
        <v>142</v>
      </c>
      <c r="T5" s="116" t="s">
        <v>142</v>
      </c>
      <c r="U5" s="116" t="s">
        <v>536</v>
      </c>
      <c r="V5" s="116" t="s">
        <v>296</v>
      </c>
      <c r="W5" s="116" t="s">
        <v>92</v>
      </c>
      <c r="X5" s="116" t="s">
        <v>92</v>
      </c>
      <c r="Y5" s="116" t="s">
        <v>456</v>
      </c>
      <c r="Z5" s="116" t="s">
        <v>456</v>
      </c>
      <c r="AA5" s="116" t="s">
        <v>80</v>
      </c>
      <c r="AB5" s="116" t="s">
        <v>80</v>
      </c>
      <c r="AC5" s="116" t="s">
        <v>128</v>
      </c>
      <c r="AD5" s="116" t="s">
        <v>306</v>
      </c>
    </row>
    <row r="6" spans="1:30" ht="25.5" x14ac:dyDescent="0.25">
      <c r="A6" s="116" t="s">
        <v>1378</v>
      </c>
      <c r="B6" s="116" t="s">
        <v>303</v>
      </c>
      <c r="C6" s="116" t="s">
        <v>1444</v>
      </c>
      <c r="D6" s="116" t="s">
        <v>1445</v>
      </c>
      <c r="E6" s="116" t="s">
        <v>1395</v>
      </c>
      <c r="F6" s="116" t="s">
        <v>1395</v>
      </c>
      <c r="G6" s="116" t="s">
        <v>1395</v>
      </c>
      <c r="H6" s="116" t="s">
        <v>303</v>
      </c>
      <c r="I6" s="116" t="s">
        <v>1388</v>
      </c>
      <c r="J6" s="116" t="s">
        <v>1397</v>
      </c>
      <c r="K6" s="116" t="s">
        <v>1446</v>
      </c>
      <c r="L6" s="116" t="s">
        <v>303</v>
      </c>
      <c r="M6" s="116" t="s">
        <v>303</v>
      </c>
      <c r="N6" s="116" t="s">
        <v>1447</v>
      </c>
      <c r="O6" s="116" t="s">
        <v>1447</v>
      </c>
      <c r="P6" s="116" t="s">
        <v>1388</v>
      </c>
      <c r="Q6" s="116" t="s">
        <v>1388</v>
      </c>
      <c r="R6" s="116" t="s">
        <v>1392</v>
      </c>
      <c r="S6" s="116" t="s">
        <v>1392</v>
      </c>
      <c r="T6" s="116" t="s">
        <v>1393</v>
      </c>
      <c r="U6" s="116" t="s">
        <v>1383</v>
      </c>
      <c r="V6" s="116" t="s">
        <v>1448</v>
      </c>
      <c r="W6" s="116" t="s">
        <v>1382</v>
      </c>
      <c r="X6" s="116" t="s">
        <v>1382</v>
      </c>
      <c r="Y6" s="116" t="s">
        <v>456</v>
      </c>
      <c r="Z6" s="116" t="s">
        <v>456</v>
      </c>
      <c r="AA6" s="116" t="s">
        <v>1379</v>
      </c>
      <c r="AB6" s="116" t="s">
        <v>1379</v>
      </c>
      <c r="AC6" s="116" t="s">
        <v>303</v>
      </c>
      <c r="AD6" s="116" t="s">
        <v>1395</v>
      </c>
    </row>
    <row r="7" spans="1:30" ht="25.5" x14ac:dyDescent="0.25">
      <c r="A7" s="116" t="s">
        <v>1400</v>
      </c>
      <c r="B7" s="116" t="s">
        <v>1401</v>
      </c>
      <c r="C7" s="116" t="s">
        <v>1401</v>
      </c>
      <c r="D7" s="116" t="s">
        <v>1401</v>
      </c>
      <c r="E7" s="116" t="s">
        <v>1401</v>
      </c>
      <c r="F7" s="116" t="s">
        <v>1401</v>
      </c>
      <c r="G7" s="116" t="s">
        <v>1401</v>
      </c>
      <c r="H7" s="116" t="s">
        <v>1401</v>
      </c>
      <c r="I7" s="116" t="s">
        <v>1401</v>
      </c>
      <c r="J7" s="116" t="s">
        <v>1401</v>
      </c>
      <c r="K7" s="116" t="s">
        <v>1401</v>
      </c>
      <c r="L7" s="116" t="s">
        <v>1401</v>
      </c>
      <c r="M7" s="116" t="s">
        <v>1401</v>
      </c>
      <c r="N7" s="116" t="s">
        <v>1401</v>
      </c>
      <c r="O7" s="116" t="s">
        <v>1401</v>
      </c>
      <c r="P7" s="116" t="s">
        <v>1401</v>
      </c>
      <c r="Q7" s="116" t="s">
        <v>1401</v>
      </c>
      <c r="R7" s="116" t="s">
        <v>1401</v>
      </c>
      <c r="S7" s="116" t="s">
        <v>1401</v>
      </c>
      <c r="T7" s="116" t="s">
        <v>1401</v>
      </c>
      <c r="U7" s="116" t="s">
        <v>1401</v>
      </c>
      <c r="V7" s="116" t="s">
        <v>1401</v>
      </c>
      <c r="W7" s="116" t="s">
        <v>1401</v>
      </c>
      <c r="X7" s="116" t="s">
        <v>1401</v>
      </c>
      <c r="Y7" s="116" t="s">
        <v>1401</v>
      </c>
      <c r="Z7" s="116" t="s">
        <v>1401</v>
      </c>
      <c r="AA7" s="116" t="s">
        <v>1401</v>
      </c>
      <c r="AB7" s="116" t="s">
        <v>1401</v>
      </c>
      <c r="AC7" s="116" t="s">
        <v>1401</v>
      </c>
      <c r="AD7" s="116" t="s">
        <v>1401</v>
      </c>
    </row>
    <row r="8" spans="1:30" ht="38.25" x14ac:dyDescent="0.25">
      <c r="A8" s="116" t="s">
        <v>6</v>
      </c>
      <c r="B8" s="116" t="s">
        <v>1449</v>
      </c>
      <c r="C8" s="116" t="s">
        <v>1450</v>
      </c>
      <c r="D8" s="116" t="s">
        <v>1451</v>
      </c>
      <c r="E8" s="116" t="s">
        <v>1452</v>
      </c>
      <c r="F8" s="116" t="s">
        <v>1453</v>
      </c>
      <c r="G8" s="116" t="s">
        <v>1454</v>
      </c>
      <c r="H8" s="116" t="s">
        <v>1455</v>
      </c>
      <c r="I8" s="116" t="s">
        <v>1456</v>
      </c>
      <c r="J8" s="116" t="s">
        <v>1457</v>
      </c>
      <c r="K8" s="116" t="s">
        <v>1458</v>
      </c>
      <c r="L8" s="116" t="s">
        <v>1455</v>
      </c>
      <c r="M8" s="116" t="s">
        <v>1459</v>
      </c>
      <c r="N8" s="116" t="s">
        <v>1460</v>
      </c>
      <c r="O8" s="116" t="s">
        <v>1399</v>
      </c>
      <c r="P8" s="116" t="s">
        <v>1416</v>
      </c>
      <c r="Q8" s="116" t="s">
        <v>1416</v>
      </c>
      <c r="R8" s="116" t="s">
        <v>1390</v>
      </c>
      <c r="S8" s="116" t="s">
        <v>1461</v>
      </c>
      <c r="T8" s="116" t="s">
        <v>1421</v>
      </c>
      <c r="U8" s="116" t="s">
        <v>1462</v>
      </c>
      <c r="V8" s="116" t="s">
        <v>1463</v>
      </c>
      <c r="W8" s="116" t="s">
        <v>288</v>
      </c>
      <c r="X8" s="116" t="s">
        <v>1407</v>
      </c>
      <c r="Y8" s="116" t="s">
        <v>1464</v>
      </c>
      <c r="Z8" s="116" t="s">
        <v>1465</v>
      </c>
      <c r="AA8" s="116" t="s">
        <v>1405</v>
      </c>
      <c r="AB8" s="116" t="s">
        <v>1466</v>
      </c>
      <c r="AC8" s="116" t="s">
        <v>1467</v>
      </c>
      <c r="AD8" s="116" t="s">
        <v>1468</v>
      </c>
    </row>
    <row r="9" spans="1:30" ht="25.5" x14ac:dyDescent="0.25">
      <c r="A9" s="116" t="s">
        <v>1004</v>
      </c>
      <c r="B9" s="116" t="s">
        <v>1469</v>
      </c>
      <c r="C9" s="116" t="s">
        <v>1470</v>
      </c>
      <c r="D9" s="116" t="s">
        <v>1470</v>
      </c>
      <c r="E9" s="116" t="s">
        <v>1470</v>
      </c>
      <c r="F9" s="116" t="s">
        <v>1470</v>
      </c>
      <c r="G9" s="116" t="s">
        <v>1470</v>
      </c>
      <c r="H9" s="116" t="s">
        <v>1469</v>
      </c>
      <c r="I9" s="116" t="s">
        <v>1470</v>
      </c>
      <c r="J9" s="116" t="s">
        <v>1470</v>
      </c>
      <c r="K9" s="116" t="s">
        <v>1470</v>
      </c>
      <c r="L9" s="116" t="s">
        <v>1470</v>
      </c>
      <c r="M9" s="116" t="s">
        <v>1470</v>
      </c>
      <c r="N9" s="116" t="s">
        <v>1470</v>
      </c>
      <c r="O9" s="116" t="s">
        <v>1470</v>
      </c>
      <c r="P9" s="116" t="s">
        <v>1469</v>
      </c>
      <c r="Q9" s="116" t="s">
        <v>1470</v>
      </c>
      <c r="R9" s="116" t="s">
        <v>1470</v>
      </c>
      <c r="S9" s="116" t="s">
        <v>1470</v>
      </c>
      <c r="T9" s="116" t="s">
        <v>891</v>
      </c>
      <c r="U9" s="116" t="s">
        <v>1470</v>
      </c>
      <c r="V9" s="116" t="s">
        <v>1470</v>
      </c>
      <c r="W9" s="116" t="s">
        <v>1470</v>
      </c>
      <c r="X9" s="116" t="s">
        <v>1470</v>
      </c>
      <c r="Y9" s="116" t="s">
        <v>1470</v>
      </c>
      <c r="Z9" s="116" t="s">
        <v>1470</v>
      </c>
      <c r="AA9" s="116" t="s">
        <v>1470</v>
      </c>
      <c r="AB9" s="116" t="s">
        <v>1470</v>
      </c>
      <c r="AC9" s="116" t="s">
        <v>1470</v>
      </c>
      <c r="AD9" s="116" t="s">
        <v>1470</v>
      </c>
    </row>
    <row r="10" spans="1:30" x14ac:dyDescent="0.25">
      <c r="A10" s="116" t="s">
        <v>73</v>
      </c>
      <c r="B10" s="116" t="s">
        <v>1471</v>
      </c>
      <c r="C10" s="116" t="s">
        <v>1472</v>
      </c>
      <c r="D10" s="116" t="s">
        <v>1472</v>
      </c>
      <c r="E10" s="116" t="s">
        <v>1472</v>
      </c>
      <c r="F10" s="116" t="s">
        <v>1472</v>
      </c>
      <c r="G10" s="116" t="s">
        <v>1472</v>
      </c>
      <c r="H10" s="116" t="s">
        <v>1471</v>
      </c>
      <c r="I10" s="116" t="s">
        <v>1472</v>
      </c>
      <c r="J10" s="116" t="s">
        <v>1472</v>
      </c>
      <c r="K10" s="116" t="s">
        <v>1472</v>
      </c>
      <c r="L10" s="116" t="s">
        <v>1472</v>
      </c>
      <c r="M10" s="116" t="s">
        <v>1472</v>
      </c>
      <c r="N10" s="116" t="s">
        <v>1472</v>
      </c>
      <c r="O10" s="116" t="s">
        <v>1472</v>
      </c>
      <c r="P10" s="116" t="s">
        <v>1471</v>
      </c>
      <c r="Q10" s="116" t="s">
        <v>1472</v>
      </c>
      <c r="R10" s="116" t="s">
        <v>1472</v>
      </c>
      <c r="S10" s="116" t="s">
        <v>1472</v>
      </c>
      <c r="T10" s="116" t="s">
        <v>1472</v>
      </c>
      <c r="U10" s="116" t="s">
        <v>1472</v>
      </c>
      <c r="V10" s="116" t="s">
        <v>1472</v>
      </c>
      <c r="W10" s="116" t="s">
        <v>1472</v>
      </c>
      <c r="X10" s="116" t="s">
        <v>1472</v>
      </c>
      <c r="Y10" s="116" t="s">
        <v>1472</v>
      </c>
      <c r="Z10" s="116" t="s">
        <v>1472</v>
      </c>
      <c r="AA10" s="116" t="s">
        <v>1472</v>
      </c>
      <c r="AB10" s="116" t="s">
        <v>1472</v>
      </c>
      <c r="AC10" s="116" t="s">
        <v>1472</v>
      </c>
      <c r="AD10" s="116" t="s">
        <v>1472</v>
      </c>
    </row>
    <row r="11" spans="1:30" x14ac:dyDescent="0.25">
      <c r="A11" s="117" t="s">
        <v>78</v>
      </c>
      <c r="B11" s="144">
        <v>2695</v>
      </c>
      <c r="C11" s="144">
        <v>6.0260699999999998</v>
      </c>
      <c r="D11" s="144">
        <v>0.26780999999999999</v>
      </c>
      <c r="E11" s="144">
        <v>0.41599999999999998</v>
      </c>
      <c r="F11" s="144">
        <v>0</v>
      </c>
      <c r="G11" s="144">
        <v>2.5000000000000001E-2</v>
      </c>
      <c r="H11" s="144">
        <v>3875.0952200000002</v>
      </c>
      <c r="I11" s="117" t="s">
        <v>1441</v>
      </c>
      <c r="J11" s="117" t="s">
        <v>1441</v>
      </c>
      <c r="K11" s="144">
        <v>0.59392</v>
      </c>
      <c r="L11" s="144">
        <v>22.451820000000001</v>
      </c>
      <c r="M11" s="117" t="s">
        <v>1441</v>
      </c>
      <c r="N11" s="144">
        <v>0.25457999999999997</v>
      </c>
      <c r="O11" s="144">
        <v>1.5259999999999999E-2</v>
      </c>
      <c r="P11" s="144">
        <v>2412.33</v>
      </c>
      <c r="Q11" s="144">
        <v>1.004</v>
      </c>
      <c r="R11" s="144">
        <v>0.27</v>
      </c>
      <c r="S11" s="144">
        <v>0.65700000000000003</v>
      </c>
      <c r="T11" s="144">
        <v>0.371</v>
      </c>
      <c r="U11" s="117" t="s">
        <v>1441</v>
      </c>
      <c r="V11" s="144">
        <v>259.74400000000003</v>
      </c>
      <c r="W11" s="144">
        <v>0</v>
      </c>
      <c r="X11" s="144">
        <v>0</v>
      </c>
      <c r="Y11" s="144">
        <v>43.33</v>
      </c>
      <c r="Z11" s="144">
        <v>0.158</v>
      </c>
      <c r="AA11" s="144">
        <v>0.27505000000000002</v>
      </c>
      <c r="AB11" s="144">
        <v>0.33178000000000002</v>
      </c>
      <c r="AC11" s="144">
        <v>11.34</v>
      </c>
      <c r="AD11" s="144">
        <v>0.34200000000000003</v>
      </c>
    </row>
    <row r="12" spans="1:30" x14ac:dyDescent="0.25">
      <c r="A12" s="125" t="s">
        <v>736</v>
      </c>
      <c r="B12" s="123">
        <v>2695</v>
      </c>
      <c r="C12" s="123">
        <v>6.0260699999999998</v>
      </c>
      <c r="D12" s="123">
        <v>0.26780999999999999</v>
      </c>
      <c r="E12" s="123">
        <v>0.41599999999999998</v>
      </c>
      <c r="F12" s="123">
        <v>0</v>
      </c>
      <c r="G12" s="123">
        <v>2.5000000000000001E-2</v>
      </c>
      <c r="H12" s="123">
        <v>3875.0952200000002</v>
      </c>
      <c r="I12" s="125" t="s">
        <v>1441</v>
      </c>
      <c r="J12" s="125" t="s">
        <v>1441</v>
      </c>
      <c r="K12" s="123">
        <v>0.59392</v>
      </c>
      <c r="L12" s="123">
        <v>22.451820000000001</v>
      </c>
      <c r="M12" s="125" t="s">
        <v>1441</v>
      </c>
      <c r="N12" s="123">
        <v>0.25457999999999997</v>
      </c>
      <c r="O12" s="123">
        <v>1.5259999999999999E-2</v>
      </c>
      <c r="P12" s="123">
        <v>2412.33</v>
      </c>
      <c r="Q12" s="123">
        <v>1.004</v>
      </c>
      <c r="R12" s="123">
        <v>0.27</v>
      </c>
      <c r="S12" s="123">
        <v>0.65700000000000003</v>
      </c>
      <c r="T12" s="123">
        <v>0.371</v>
      </c>
      <c r="U12" s="125" t="s">
        <v>1441</v>
      </c>
      <c r="V12" s="123">
        <v>259.74400000000003</v>
      </c>
      <c r="W12" s="123">
        <v>0</v>
      </c>
      <c r="X12" s="123">
        <v>0</v>
      </c>
      <c r="Y12" s="123">
        <v>43.33</v>
      </c>
      <c r="Z12" s="123">
        <v>0.158</v>
      </c>
      <c r="AA12" s="123">
        <v>0.27505000000000002</v>
      </c>
      <c r="AB12" s="123">
        <v>0.33178000000000002</v>
      </c>
      <c r="AC12" s="123">
        <v>11.34</v>
      </c>
      <c r="AD12" s="123">
        <v>0.34200000000000003</v>
      </c>
    </row>
    <row r="13" spans="1:30" x14ac:dyDescent="0.25">
      <c r="A13" s="125" t="s">
        <v>737</v>
      </c>
      <c r="B13" s="123">
        <v>2695</v>
      </c>
      <c r="C13" s="123">
        <v>6.4361800000000002</v>
      </c>
      <c r="D13" s="123">
        <v>0.24651000000000001</v>
      </c>
      <c r="E13" s="123">
        <v>0.34200000000000003</v>
      </c>
      <c r="F13" s="123">
        <v>0</v>
      </c>
      <c r="G13" s="123">
        <v>2.5000000000000001E-2</v>
      </c>
      <c r="H13" s="123">
        <v>3875.1034500000001</v>
      </c>
      <c r="I13" s="125" t="s">
        <v>1441</v>
      </c>
      <c r="J13" s="125" t="s">
        <v>1441</v>
      </c>
      <c r="K13" s="123">
        <v>0.59226000000000001</v>
      </c>
      <c r="L13" s="123">
        <v>22.47269</v>
      </c>
      <c r="M13" s="125" t="s">
        <v>1441</v>
      </c>
      <c r="N13" s="123">
        <v>0.24424000000000001</v>
      </c>
      <c r="O13" s="123">
        <v>1.6760000000000001E-2</v>
      </c>
      <c r="P13" s="123">
        <v>2412.4499999999998</v>
      </c>
      <c r="Q13" s="123">
        <v>1.0189999999999999</v>
      </c>
      <c r="R13" s="123">
        <v>0.27</v>
      </c>
      <c r="S13" s="123">
        <v>0.65700000000000003</v>
      </c>
      <c r="T13" s="123">
        <v>0.217</v>
      </c>
      <c r="U13" s="125" t="s">
        <v>1441</v>
      </c>
      <c r="V13" s="123">
        <v>259.745</v>
      </c>
      <c r="W13" s="123">
        <v>0</v>
      </c>
      <c r="X13" s="123">
        <v>0</v>
      </c>
      <c r="Y13" s="123">
        <v>43.33</v>
      </c>
      <c r="Z13" s="123">
        <v>0.156</v>
      </c>
      <c r="AA13" s="123">
        <v>0.29376000000000002</v>
      </c>
      <c r="AB13" s="123">
        <v>0.31213999999999997</v>
      </c>
      <c r="AC13" s="123">
        <v>11.37</v>
      </c>
      <c r="AD13" s="123">
        <v>0.372</v>
      </c>
    </row>
    <row r="14" spans="1:30" x14ac:dyDescent="0.25">
      <c r="A14" s="125" t="s">
        <v>85</v>
      </c>
      <c r="B14" s="123">
        <v>2695</v>
      </c>
      <c r="C14" s="123">
        <v>6.4361800000000002</v>
      </c>
      <c r="D14" s="123">
        <v>0.24651000000000001</v>
      </c>
      <c r="E14" s="123">
        <v>0.34200000000000003</v>
      </c>
      <c r="F14" s="123">
        <v>0</v>
      </c>
      <c r="G14" s="123">
        <v>2.5000000000000001E-2</v>
      </c>
      <c r="H14" s="123">
        <v>3875.1034500000001</v>
      </c>
      <c r="I14" s="125" t="s">
        <v>1441</v>
      </c>
      <c r="J14" s="125" t="s">
        <v>1441</v>
      </c>
      <c r="K14" s="123">
        <v>0.59226000000000001</v>
      </c>
      <c r="L14" s="123">
        <v>22.47269</v>
      </c>
      <c r="M14" s="125" t="s">
        <v>1441</v>
      </c>
      <c r="N14" s="123">
        <v>0.24424000000000001</v>
      </c>
      <c r="O14" s="123">
        <v>1.6760000000000001E-2</v>
      </c>
      <c r="P14" s="123">
        <v>2412.4499999999998</v>
      </c>
      <c r="Q14" s="123">
        <v>1.0189999999999999</v>
      </c>
      <c r="R14" s="123">
        <v>0.27</v>
      </c>
      <c r="S14" s="123">
        <v>0.65700000000000003</v>
      </c>
      <c r="T14" s="123">
        <v>0.217</v>
      </c>
      <c r="U14" s="125" t="s">
        <v>1441</v>
      </c>
      <c r="V14" s="123">
        <v>259.745</v>
      </c>
      <c r="W14" s="123">
        <v>0</v>
      </c>
      <c r="X14" s="123">
        <v>0</v>
      </c>
      <c r="Y14" s="123">
        <v>43.33</v>
      </c>
      <c r="Z14" s="123">
        <v>0.156</v>
      </c>
      <c r="AA14" s="123">
        <v>0.29376000000000002</v>
      </c>
      <c r="AB14" s="123">
        <v>0.31213999999999997</v>
      </c>
      <c r="AC14" s="123">
        <v>11.37</v>
      </c>
      <c r="AD14" s="123">
        <v>0.372</v>
      </c>
    </row>
    <row r="15" spans="1:30" x14ac:dyDescent="0.25">
      <c r="A15" s="125" t="s">
        <v>738</v>
      </c>
      <c r="B15" s="123">
        <v>2695</v>
      </c>
      <c r="C15" s="123">
        <v>6.9352999999999998</v>
      </c>
      <c r="D15" s="123">
        <v>0.32745000000000002</v>
      </c>
      <c r="E15" s="123">
        <v>0.24</v>
      </c>
      <c r="F15" s="123">
        <v>0</v>
      </c>
      <c r="G15" s="123">
        <v>2.5000000000000001E-2</v>
      </c>
      <c r="H15" s="123">
        <v>3875.1131999999998</v>
      </c>
      <c r="I15" s="125" t="s">
        <v>1441</v>
      </c>
      <c r="J15" s="125" t="s">
        <v>1441</v>
      </c>
      <c r="K15" s="123">
        <v>0.59025000000000005</v>
      </c>
      <c r="L15" s="123">
        <v>22.497430000000001</v>
      </c>
      <c r="M15" s="125" t="s">
        <v>1441</v>
      </c>
      <c r="N15" s="123">
        <v>0.22448000000000001</v>
      </c>
      <c r="O15" s="123">
        <v>1.755E-2</v>
      </c>
      <c r="P15" s="123">
        <v>2412.5</v>
      </c>
      <c r="Q15" s="123">
        <v>1.0249999999999999</v>
      </c>
      <c r="R15" s="123">
        <v>0.27</v>
      </c>
      <c r="S15" s="123">
        <v>0.65700000000000003</v>
      </c>
      <c r="T15" s="123">
        <v>0.30199999999999999</v>
      </c>
      <c r="U15" s="125" t="s">
        <v>1441</v>
      </c>
      <c r="V15" s="123">
        <v>259.74599999999998</v>
      </c>
      <c r="W15" s="123">
        <v>0</v>
      </c>
      <c r="X15" s="123">
        <v>0</v>
      </c>
      <c r="Y15" s="123">
        <v>43.33</v>
      </c>
      <c r="Z15" s="123">
        <v>0.154</v>
      </c>
      <c r="AA15" s="123">
        <v>0.31683</v>
      </c>
      <c r="AB15" s="123">
        <v>0.32929000000000003</v>
      </c>
      <c r="AC15" s="123">
        <v>11.42</v>
      </c>
      <c r="AD15" s="123">
        <v>0.40200000000000002</v>
      </c>
    </row>
    <row r="16" spans="1:30" x14ac:dyDescent="0.25">
      <c r="A16" s="125" t="s">
        <v>739</v>
      </c>
      <c r="B16" s="123">
        <v>2695</v>
      </c>
      <c r="C16" s="123">
        <v>6.9352999999999998</v>
      </c>
      <c r="D16" s="123">
        <v>0.32745000000000002</v>
      </c>
      <c r="E16" s="123">
        <v>0.24</v>
      </c>
      <c r="F16" s="123">
        <v>0</v>
      </c>
      <c r="G16" s="123">
        <v>2.5000000000000001E-2</v>
      </c>
      <c r="H16" s="123">
        <v>3875.1131999999998</v>
      </c>
      <c r="I16" s="125" t="s">
        <v>1441</v>
      </c>
      <c r="J16" s="125" t="s">
        <v>1441</v>
      </c>
      <c r="K16" s="123">
        <v>0.59025000000000005</v>
      </c>
      <c r="L16" s="123">
        <v>22.497430000000001</v>
      </c>
      <c r="M16" s="125" t="s">
        <v>1441</v>
      </c>
      <c r="N16" s="123">
        <v>0.22448000000000001</v>
      </c>
      <c r="O16" s="123">
        <v>1.755E-2</v>
      </c>
      <c r="P16" s="123">
        <v>2412.5</v>
      </c>
      <c r="Q16" s="123">
        <v>1.0249999999999999</v>
      </c>
      <c r="R16" s="123">
        <v>0.27</v>
      </c>
      <c r="S16" s="123">
        <v>0.65700000000000003</v>
      </c>
      <c r="T16" s="123">
        <v>0.30199999999999999</v>
      </c>
      <c r="U16" s="125" t="s">
        <v>1441</v>
      </c>
      <c r="V16" s="123">
        <v>259.74599999999998</v>
      </c>
      <c r="W16" s="123">
        <v>0</v>
      </c>
      <c r="X16" s="123">
        <v>0</v>
      </c>
      <c r="Y16" s="123">
        <v>43.33</v>
      </c>
      <c r="Z16" s="123">
        <v>0.154</v>
      </c>
      <c r="AA16" s="123">
        <v>0.31683</v>
      </c>
      <c r="AB16" s="123">
        <v>0.32929000000000003</v>
      </c>
      <c r="AC16" s="123">
        <v>11.42</v>
      </c>
      <c r="AD16" s="123">
        <v>0.40200000000000002</v>
      </c>
    </row>
    <row r="17" spans="1:30" x14ac:dyDescent="0.25">
      <c r="A17" s="125" t="s">
        <v>740</v>
      </c>
      <c r="B17" s="123">
        <v>2695</v>
      </c>
      <c r="C17" s="123">
        <v>7.5442499999999999</v>
      </c>
      <c r="D17" s="123">
        <v>0.34022999999999998</v>
      </c>
      <c r="E17" s="123">
        <v>0.245</v>
      </c>
      <c r="F17" s="123">
        <v>0</v>
      </c>
      <c r="G17" s="123">
        <v>2.5000000000000001E-2</v>
      </c>
      <c r="H17" s="123">
        <v>3875.1257000000001</v>
      </c>
      <c r="I17" s="125" t="s">
        <v>1441</v>
      </c>
      <c r="J17" s="125" t="s">
        <v>1441</v>
      </c>
      <c r="K17" s="123">
        <v>0.58818000000000004</v>
      </c>
      <c r="L17" s="123">
        <v>22.529140000000002</v>
      </c>
      <c r="M17" s="125" t="s">
        <v>1441</v>
      </c>
      <c r="N17" s="123">
        <v>0.20568</v>
      </c>
      <c r="O17" s="123">
        <v>1.8370000000000001E-2</v>
      </c>
      <c r="P17" s="123">
        <v>2412.5</v>
      </c>
      <c r="Q17" s="123">
        <v>1.0249999999999999</v>
      </c>
      <c r="R17" s="123">
        <v>0.27</v>
      </c>
      <c r="S17" s="123">
        <v>0.65700000000000003</v>
      </c>
      <c r="T17" s="123">
        <v>0.38600000000000001</v>
      </c>
      <c r="U17" s="125" t="s">
        <v>1441</v>
      </c>
      <c r="V17" s="123">
        <v>259.74700000000001</v>
      </c>
      <c r="W17" s="123">
        <v>0</v>
      </c>
      <c r="X17" s="123">
        <v>0</v>
      </c>
      <c r="Y17" s="123">
        <v>43.33</v>
      </c>
      <c r="Z17" s="123">
        <v>0.152</v>
      </c>
      <c r="AA17" s="123">
        <v>0.34294999999999998</v>
      </c>
      <c r="AB17" s="123">
        <v>0.29538999999999999</v>
      </c>
      <c r="AC17" s="123">
        <v>11.48</v>
      </c>
      <c r="AD17" s="123">
        <v>0.433</v>
      </c>
    </row>
    <row r="18" spans="1:30" x14ac:dyDescent="0.25">
      <c r="A18" s="125" t="s">
        <v>741</v>
      </c>
      <c r="B18" s="123">
        <v>2695</v>
      </c>
      <c r="C18" s="123">
        <v>7.5442499999999999</v>
      </c>
      <c r="D18" s="123">
        <v>0.34022999999999998</v>
      </c>
      <c r="E18" s="123">
        <v>0.245</v>
      </c>
      <c r="F18" s="123">
        <v>0</v>
      </c>
      <c r="G18" s="123">
        <v>2.5000000000000001E-2</v>
      </c>
      <c r="H18" s="123">
        <v>3875.1257000000001</v>
      </c>
      <c r="I18" s="125" t="s">
        <v>1441</v>
      </c>
      <c r="J18" s="125" t="s">
        <v>1441</v>
      </c>
      <c r="K18" s="123">
        <v>0.58818000000000004</v>
      </c>
      <c r="L18" s="123">
        <v>22.529140000000002</v>
      </c>
      <c r="M18" s="125" t="s">
        <v>1441</v>
      </c>
      <c r="N18" s="123">
        <v>0.20568</v>
      </c>
      <c r="O18" s="123">
        <v>1.8370000000000001E-2</v>
      </c>
      <c r="P18" s="123">
        <v>2412.5</v>
      </c>
      <c r="Q18" s="123">
        <v>1.0249999999999999</v>
      </c>
      <c r="R18" s="123">
        <v>0.27</v>
      </c>
      <c r="S18" s="123">
        <v>0.65700000000000003</v>
      </c>
      <c r="T18" s="123">
        <v>0.38600000000000001</v>
      </c>
      <c r="U18" s="125" t="s">
        <v>1441</v>
      </c>
      <c r="V18" s="123">
        <v>259.74700000000001</v>
      </c>
      <c r="W18" s="123">
        <v>0</v>
      </c>
      <c r="X18" s="123">
        <v>0</v>
      </c>
      <c r="Y18" s="123">
        <v>43.33</v>
      </c>
      <c r="Z18" s="123">
        <v>0.152</v>
      </c>
      <c r="AA18" s="123">
        <v>0.34294999999999998</v>
      </c>
      <c r="AB18" s="123">
        <v>0.29538999999999999</v>
      </c>
      <c r="AC18" s="123">
        <v>11.48</v>
      </c>
      <c r="AD18" s="123">
        <v>0.433</v>
      </c>
    </row>
    <row r="19" spans="1:30" x14ac:dyDescent="0.25">
      <c r="A19" s="125" t="s">
        <v>742</v>
      </c>
      <c r="B19" s="123">
        <v>2695</v>
      </c>
      <c r="C19" s="123">
        <v>7.8247999999999998</v>
      </c>
      <c r="D19" s="123">
        <v>0.34449000000000002</v>
      </c>
      <c r="E19" s="123">
        <v>0.24299999999999999</v>
      </c>
      <c r="F19" s="123">
        <v>0</v>
      </c>
      <c r="G19" s="123">
        <v>2.5000000000000001E-2</v>
      </c>
      <c r="H19" s="123">
        <v>3875.1412500000001</v>
      </c>
      <c r="I19" s="125" t="s">
        <v>1441</v>
      </c>
      <c r="J19" s="125" t="s">
        <v>1441</v>
      </c>
      <c r="K19" s="123">
        <v>0.58559000000000005</v>
      </c>
      <c r="L19" s="123">
        <v>22.5686</v>
      </c>
      <c r="M19" s="125" t="s">
        <v>1441</v>
      </c>
      <c r="N19" s="123">
        <v>0.18793000000000001</v>
      </c>
      <c r="O19" s="123">
        <v>1.8370000000000001E-2</v>
      </c>
      <c r="P19" s="123">
        <v>2412.5</v>
      </c>
      <c r="Q19" s="123">
        <v>1.0249999999999999</v>
      </c>
      <c r="R19" s="123">
        <v>0.27</v>
      </c>
      <c r="S19" s="123">
        <v>0.65700000000000003</v>
      </c>
      <c r="T19" s="123">
        <v>0.433</v>
      </c>
      <c r="U19" s="125" t="s">
        <v>1441</v>
      </c>
      <c r="V19" s="123">
        <v>259.74799999999999</v>
      </c>
      <c r="W19" s="123">
        <v>0</v>
      </c>
      <c r="X19" s="123">
        <v>0</v>
      </c>
      <c r="Y19" s="123">
        <v>43.33</v>
      </c>
      <c r="Z19" s="123">
        <v>0.154</v>
      </c>
      <c r="AA19" s="123">
        <v>0.36906</v>
      </c>
      <c r="AB19" s="123">
        <v>0.29894999999999999</v>
      </c>
      <c r="AC19" s="123">
        <v>11.45</v>
      </c>
      <c r="AD19" s="123">
        <v>0.46300000000000002</v>
      </c>
    </row>
    <row r="20" spans="1:30" x14ac:dyDescent="0.25">
      <c r="A20" s="125" t="s">
        <v>743</v>
      </c>
      <c r="B20" s="123">
        <v>2695</v>
      </c>
      <c r="C20" s="123">
        <v>7.8247999999999998</v>
      </c>
      <c r="D20" s="123">
        <v>0.34449000000000002</v>
      </c>
      <c r="E20" s="123">
        <v>0.24299999999999999</v>
      </c>
      <c r="F20" s="123">
        <v>0</v>
      </c>
      <c r="G20" s="123">
        <v>2.5000000000000001E-2</v>
      </c>
      <c r="H20" s="123">
        <v>3875.1412500000001</v>
      </c>
      <c r="I20" s="125" t="s">
        <v>1441</v>
      </c>
      <c r="J20" s="125" t="s">
        <v>1441</v>
      </c>
      <c r="K20" s="123">
        <v>0.58559000000000005</v>
      </c>
      <c r="L20" s="123">
        <v>22.5686</v>
      </c>
      <c r="M20" s="125" t="s">
        <v>1441</v>
      </c>
      <c r="N20" s="123">
        <v>0.18793000000000001</v>
      </c>
      <c r="O20" s="123">
        <v>1.8370000000000001E-2</v>
      </c>
      <c r="P20" s="123">
        <v>2412.5</v>
      </c>
      <c r="Q20" s="123">
        <v>1.0249999999999999</v>
      </c>
      <c r="R20" s="123">
        <v>0.27</v>
      </c>
      <c r="S20" s="123">
        <v>0.65700000000000003</v>
      </c>
      <c r="T20" s="123">
        <v>0.433</v>
      </c>
      <c r="U20" s="125" t="s">
        <v>1441</v>
      </c>
      <c r="V20" s="123">
        <v>259.74799999999999</v>
      </c>
      <c r="W20" s="123">
        <v>0</v>
      </c>
      <c r="X20" s="123">
        <v>0</v>
      </c>
      <c r="Y20" s="123">
        <v>43.33</v>
      </c>
      <c r="Z20" s="123">
        <v>0.154</v>
      </c>
      <c r="AA20" s="123">
        <v>0.36906</v>
      </c>
      <c r="AB20" s="123">
        <v>0.29894999999999999</v>
      </c>
      <c r="AC20" s="123">
        <v>11.45</v>
      </c>
      <c r="AD20" s="123">
        <v>0.46300000000000002</v>
      </c>
    </row>
    <row r="21" spans="1:30" x14ac:dyDescent="0.25">
      <c r="A21" s="125" t="s">
        <v>744</v>
      </c>
      <c r="B21" s="123">
        <v>2695</v>
      </c>
      <c r="C21" s="123">
        <v>7.94381</v>
      </c>
      <c r="D21" s="123">
        <v>0.42741000000000001</v>
      </c>
      <c r="E21" s="123">
        <v>0.26100000000000001</v>
      </c>
      <c r="F21" s="123">
        <v>0</v>
      </c>
      <c r="G21" s="123">
        <v>2.5000000000000001E-2</v>
      </c>
      <c r="H21" s="123">
        <v>3875.1366699999999</v>
      </c>
      <c r="I21" s="125" t="s">
        <v>1441</v>
      </c>
      <c r="J21" s="125" t="s">
        <v>1441</v>
      </c>
      <c r="K21" s="123">
        <v>0.58379000000000003</v>
      </c>
      <c r="L21" s="123">
        <v>22.556999999999999</v>
      </c>
      <c r="M21" s="125" t="s">
        <v>1441</v>
      </c>
      <c r="N21" s="123">
        <v>0.17965</v>
      </c>
      <c r="O21" s="123">
        <v>1.8370000000000001E-2</v>
      </c>
      <c r="P21" s="123">
        <v>2412.5</v>
      </c>
      <c r="Q21" s="123">
        <v>1.0249999999999999</v>
      </c>
      <c r="R21" s="123">
        <v>0.27</v>
      </c>
      <c r="S21" s="123">
        <v>0.65700000000000003</v>
      </c>
      <c r="T21" s="123">
        <v>0.44700000000000001</v>
      </c>
      <c r="U21" s="125" t="s">
        <v>1441</v>
      </c>
      <c r="V21" s="123">
        <v>259.74900000000002</v>
      </c>
      <c r="W21" s="123">
        <v>0</v>
      </c>
      <c r="X21" s="123">
        <v>0</v>
      </c>
      <c r="Y21" s="123">
        <v>43.33</v>
      </c>
      <c r="Z21" s="123">
        <v>0.156</v>
      </c>
      <c r="AA21" s="123">
        <v>0.39373000000000002</v>
      </c>
      <c r="AB21" s="123">
        <v>0.29186000000000001</v>
      </c>
      <c r="AC21" s="123">
        <v>11.45</v>
      </c>
      <c r="AD21" s="123">
        <v>0.48599999999999999</v>
      </c>
    </row>
    <row r="22" spans="1:30" x14ac:dyDescent="0.25">
      <c r="A22" s="125" t="s">
        <v>745</v>
      </c>
      <c r="B22" s="123">
        <v>2695</v>
      </c>
      <c r="C22" s="123">
        <v>7.94381</v>
      </c>
      <c r="D22" s="123">
        <v>0.42741000000000001</v>
      </c>
      <c r="E22" s="123">
        <v>0.26100000000000001</v>
      </c>
      <c r="F22" s="123">
        <v>0</v>
      </c>
      <c r="G22" s="123">
        <v>2.5000000000000001E-2</v>
      </c>
      <c r="H22" s="123">
        <v>3875.1366699999999</v>
      </c>
      <c r="I22" s="125" t="s">
        <v>1441</v>
      </c>
      <c r="J22" s="125" t="s">
        <v>1441</v>
      </c>
      <c r="K22" s="123">
        <v>0.58379000000000003</v>
      </c>
      <c r="L22" s="123">
        <v>22.556999999999999</v>
      </c>
      <c r="M22" s="125" t="s">
        <v>1441</v>
      </c>
      <c r="N22" s="123">
        <v>0.17965</v>
      </c>
      <c r="O22" s="123">
        <v>1.8370000000000001E-2</v>
      </c>
      <c r="P22" s="123">
        <v>2412.5</v>
      </c>
      <c r="Q22" s="123">
        <v>1.0249999999999999</v>
      </c>
      <c r="R22" s="123">
        <v>0.27</v>
      </c>
      <c r="S22" s="123">
        <v>0.65700000000000003</v>
      </c>
      <c r="T22" s="123">
        <v>0.44700000000000001</v>
      </c>
      <c r="U22" s="125" t="s">
        <v>1441</v>
      </c>
      <c r="V22" s="123">
        <v>259.74900000000002</v>
      </c>
      <c r="W22" s="123">
        <v>0</v>
      </c>
      <c r="X22" s="123">
        <v>0</v>
      </c>
      <c r="Y22" s="123">
        <v>43.33</v>
      </c>
      <c r="Z22" s="123">
        <v>0.156</v>
      </c>
      <c r="AA22" s="123">
        <v>0.39373000000000002</v>
      </c>
      <c r="AB22" s="123">
        <v>0.29186000000000001</v>
      </c>
      <c r="AC22" s="123">
        <v>11.45</v>
      </c>
      <c r="AD22" s="123">
        <v>0.48599999999999999</v>
      </c>
    </row>
    <row r="23" spans="1:30" x14ac:dyDescent="0.25">
      <c r="A23" s="125" t="s">
        <v>746</v>
      </c>
      <c r="B23" s="123">
        <v>2695</v>
      </c>
      <c r="C23" s="123">
        <v>8.1335200000000007</v>
      </c>
      <c r="D23" s="123">
        <v>0.35088000000000003</v>
      </c>
      <c r="E23" s="123">
        <v>0.29899999999999999</v>
      </c>
      <c r="F23" s="123">
        <v>0</v>
      </c>
      <c r="G23" s="123">
        <v>2.5000000000000001E-2</v>
      </c>
      <c r="H23" s="123">
        <v>3875.1327099999999</v>
      </c>
      <c r="I23" s="125" t="s">
        <v>1441</v>
      </c>
      <c r="J23" s="125" t="s">
        <v>1441</v>
      </c>
      <c r="K23" s="123">
        <v>0.58294999999999997</v>
      </c>
      <c r="L23" s="123">
        <v>22.546939999999999</v>
      </c>
      <c r="M23" s="125" t="s">
        <v>1441</v>
      </c>
      <c r="N23" s="123">
        <v>0.17965</v>
      </c>
      <c r="O23" s="123">
        <v>1.6760000000000001E-2</v>
      </c>
      <c r="P23" s="123">
        <v>2412.5</v>
      </c>
      <c r="Q23" s="123">
        <v>1.0249999999999999</v>
      </c>
      <c r="R23" s="123">
        <v>0.27</v>
      </c>
      <c r="S23" s="123">
        <v>0.65700000000000003</v>
      </c>
      <c r="T23" s="123">
        <v>0.40799999999999997</v>
      </c>
      <c r="U23" s="123">
        <v>90.53</v>
      </c>
      <c r="V23" s="123">
        <v>259.75099999999998</v>
      </c>
      <c r="W23" s="123">
        <v>0</v>
      </c>
      <c r="X23" s="123">
        <v>0</v>
      </c>
      <c r="Y23" s="123">
        <v>43.33</v>
      </c>
      <c r="Z23" s="123">
        <v>0.156</v>
      </c>
      <c r="AA23" s="123">
        <v>0.37196000000000001</v>
      </c>
      <c r="AB23" s="123">
        <v>0.31578000000000001</v>
      </c>
      <c r="AC23" s="123">
        <v>11.54</v>
      </c>
      <c r="AD23" s="123">
        <v>0.48799999999999999</v>
      </c>
    </row>
    <row r="24" spans="1:30" x14ac:dyDescent="0.25">
      <c r="A24" s="125" t="s">
        <v>747</v>
      </c>
      <c r="B24" s="123">
        <v>2695</v>
      </c>
      <c r="C24" s="123">
        <v>8.1335200000000007</v>
      </c>
      <c r="D24" s="123">
        <v>0.35088000000000003</v>
      </c>
      <c r="E24" s="123">
        <v>0.29899999999999999</v>
      </c>
      <c r="F24" s="123">
        <v>0</v>
      </c>
      <c r="G24" s="123">
        <v>2.5000000000000001E-2</v>
      </c>
      <c r="H24" s="123">
        <v>3875.1327099999999</v>
      </c>
      <c r="I24" s="125" t="s">
        <v>1441</v>
      </c>
      <c r="J24" s="125" t="s">
        <v>1441</v>
      </c>
      <c r="K24" s="123">
        <v>0.58294999999999997</v>
      </c>
      <c r="L24" s="123">
        <v>22.546939999999999</v>
      </c>
      <c r="M24" s="125" t="s">
        <v>1441</v>
      </c>
      <c r="N24" s="123">
        <v>0.17965</v>
      </c>
      <c r="O24" s="123">
        <v>1.6760000000000001E-2</v>
      </c>
      <c r="P24" s="123">
        <v>2412.5</v>
      </c>
      <c r="Q24" s="123">
        <v>1.0249999999999999</v>
      </c>
      <c r="R24" s="123">
        <v>0.27</v>
      </c>
      <c r="S24" s="123">
        <v>0.65700000000000003</v>
      </c>
      <c r="T24" s="123">
        <v>0.40799999999999997</v>
      </c>
      <c r="U24" s="123">
        <v>90.53</v>
      </c>
      <c r="V24" s="123">
        <v>259.75099999999998</v>
      </c>
      <c r="W24" s="123">
        <v>0</v>
      </c>
      <c r="X24" s="123">
        <v>0</v>
      </c>
      <c r="Y24" s="123">
        <v>43.33</v>
      </c>
      <c r="Z24" s="123">
        <v>0.156</v>
      </c>
      <c r="AA24" s="123">
        <v>0.37196000000000001</v>
      </c>
      <c r="AB24" s="123">
        <v>0.31578000000000001</v>
      </c>
      <c r="AC24" s="123">
        <v>11.54</v>
      </c>
      <c r="AD24" s="123">
        <v>0.48799999999999999</v>
      </c>
    </row>
    <row r="25" spans="1:30" x14ac:dyDescent="0.25">
      <c r="A25" s="125" t="s">
        <v>748</v>
      </c>
      <c r="B25" s="123">
        <v>2695</v>
      </c>
      <c r="C25" s="123">
        <v>8.4908099999999997</v>
      </c>
      <c r="D25" s="123">
        <v>0.29337000000000002</v>
      </c>
      <c r="E25" s="123">
        <v>0.33400000000000002</v>
      </c>
      <c r="F25" s="123">
        <v>0</v>
      </c>
      <c r="G25" s="123">
        <v>2.3E-2</v>
      </c>
      <c r="H25" s="123">
        <v>3875.1275300000002</v>
      </c>
      <c r="I25" s="125" t="s">
        <v>1441</v>
      </c>
      <c r="J25" s="125" t="s">
        <v>1441</v>
      </c>
      <c r="K25" s="123">
        <v>0.58218999999999999</v>
      </c>
      <c r="L25" s="123">
        <v>22.53378</v>
      </c>
      <c r="M25" s="125" t="s">
        <v>1441</v>
      </c>
      <c r="N25" s="123">
        <v>0.18793000000000001</v>
      </c>
      <c r="O25" s="123">
        <v>1.5259999999999999E-2</v>
      </c>
      <c r="P25" s="123">
        <v>2412.5</v>
      </c>
      <c r="Q25" s="123">
        <v>1.0249999999999999</v>
      </c>
      <c r="R25" s="123">
        <v>0.27</v>
      </c>
      <c r="S25" s="123">
        <v>0.65700000000000003</v>
      </c>
      <c r="T25" s="123">
        <v>0.39600000000000002</v>
      </c>
      <c r="U25" s="125" t="s">
        <v>1441</v>
      </c>
      <c r="V25" s="123">
        <v>259.75200000000001</v>
      </c>
      <c r="W25" s="123">
        <v>0</v>
      </c>
      <c r="X25" s="123">
        <v>0</v>
      </c>
      <c r="Y25" s="123">
        <v>43.33</v>
      </c>
      <c r="Z25" s="123">
        <v>0.154</v>
      </c>
      <c r="AA25" s="123">
        <v>0.32118000000000002</v>
      </c>
      <c r="AB25" s="123">
        <v>0.28133999999999998</v>
      </c>
      <c r="AC25" s="123">
        <v>11.55</v>
      </c>
      <c r="AD25" s="123">
        <v>0.49</v>
      </c>
    </row>
    <row r="26" spans="1:30" x14ac:dyDescent="0.25">
      <c r="A26" s="125" t="s">
        <v>749</v>
      </c>
      <c r="B26" s="123">
        <v>2695</v>
      </c>
      <c r="C26" s="123">
        <v>8.4908099999999997</v>
      </c>
      <c r="D26" s="123">
        <v>0.29337000000000002</v>
      </c>
      <c r="E26" s="123">
        <v>0.33400000000000002</v>
      </c>
      <c r="F26" s="123">
        <v>0</v>
      </c>
      <c r="G26" s="123">
        <v>2.3E-2</v>
      </c>
      <c r="H26" s="123">
        <v>3875.1275300000002</v>
      </c>
      <c r="I26" s="125" t="s">
        <v>1441</v>
      </c>
      <c r="J26" s="125" t="s">
        <v>1441</v>
      </c>
      <c r="K26" s="123">
        <v>0.58218999999999999</v>
      </c>
      <c r="L26" s="123">
        <v>22.53378</v>
      </c>
      <c r="M26" s="125" t="s">
        <v>1441</v>
      </c>
      <c r="N26" s="123">
        <v>0.18793000000000001</v>
      </c>
      <c r="O26" s="123">
        <v>1.5259999999999999E-2</v>
      </c>
      <c r="P26" s="123">
        <v>2412.5</v>
      </c>
      <c r="Q26" s="123">
        <v>1.0249999999999999</v>
      </c>
      <c r="R26" s="123">
        <v>0.27</v>
      </c>
      <c r="S26" s="123">
        <v>0.65700000000000003</v>
      </c>
      <c r="T26" s="123">
        <v>0.39600000000000002</v>
      </c>
      <c r="U26" s="125" t="s">
        <v>1441</v>
      </c>
      <c r="V26" s="123">
        <v>259.75200000000001</v>
      </c>
      <c r="W26" s="123">
        <v>0</v>
      </c>
      <c r="X26" s="123">
        <v>0</v>
      </c>
      <c r="Y26" s="123">
        <v>43.33</v>
      </c>
      <c r="Z26" s="123">
        <v>0.154</v>
      </c>
      <c r="AA26" s="123">
        <v>0.32118000000000002</v>
      </c>
      <c r="AB26" s="123">
        <v>0.28133999999999998</v>
      </c>
      <c r="AC26" s="123">
        <v>11.55</v>
      </c>
      <c r="AD26" s="123">
        <v>0.49</v>
      </c>
    </row>
    <row r="27" spans="1:30" x14ac:dyDescent="0.25">
      <c r="A27" s="125" t="s">
        <v>750</v>
      </c>
      <c r="B27" s="123">
        <v>2695</v>
      </c>
      <c r="C27" s="123">
        <v>9.07559</v>
      </c>
      <c r="D27" s="123">
        <v>0.30188999999999999</v>
      </c>
      <c r="E27" s="123">
        <v>0.36199999999999999</v>
      </c>
      <c r="F27" s="123">
        <v>0</v>
      </c>
      <c r="G27" s="123">
        <v>2.3E-2</v>
      </c>
      <c r="H27" s="123">
        <v>3875.1241799999998</v>
      </c>
      <c r="I27" s="125" t="s">
        <v>1441</v>
      </c>
      <c r="J27" s="125" t="s">
        <v>1441</v>
      </c>
      <c r="K27" s="123">
        <v>0.58252999999999999</v>
      </c>
      <c r="L27" s="123">
        <v>22.525279999999999</v>
      </c>
      <c r="M27" s="123">
        <v>268.55112000000003</v>
      </c>
      <c r="N27" s="123">
        <v>0.21961</v>
      </c>
      <c r="O27" s="123">
        <v>1.5259999999999999E-2</v>
      </c>
      <c r="P27" s="123">
        <v>2412.39</v>
      </c>
      <c r="Q27" s="123">
        <v>1.0109999999999999</v>
      </c>
      <c r="R27" s="123">
        <v>0.27</v>
      </c>
      <c r="S27" s="123">
        <v>0.65700000000000003</v>
      </c>
      <c r="T27" s="123">
        <v>0.41399999999999998</v>
      </c>
      <c r="U27" s="125" t="s">
        <v>1441</v>
      </c>
      <c r="V27" s="123">
        <v>259.75299999999999</v>
      </c>
      <c r="W27" s="123">
        <v>0</v>
      </c>
      <c r="X27" s="123">
        <v>0</v>
      </c>
      <c r="Y27" s="123">
        <v>43.33</v>
      </c>
      <c r="Z27" s="123">
        <v>0.153</v>
      </c>
      <c r="AA27" s="123">
        <v>0.26802999999999999</v>
      </c>
      <c r="AB27" s="123">
        <v>0.25296000000000002</v>
      </c>
      <c r="AC27" s="123">
        <v>11.51</v>
      </c>
      <c r="AD27" s="123">
        <v>0.49299999999999999</v>
      </c>
    </row>
    <row r="28" spans="1:30" x14ac:dyDescent="0.25">
      <c r="A28" s="125" t="s">
        <v>751</v>
      </c>
      <c r="B28" s="123">
        <v>2695</v>
      </c>
      <c r="C28" s="123">
        <v>9.07559</v>
      </c>
      <c r="D28" s="123">
        <v>0.30188999999999999</v>
      </c>
      <c r="E28" s="123">
        <v>0.36199999999999999</v>
      </c>
      <c r="F28" s="123">
        <v>0</v>
      </c>
      <c r="G28" s="123">
        <v>2.3E-2</v>
      </c>
      <c r="H28" s="123">
        <v>3875.1241799999998</v>
      </c>
      <c r="I28" s="125" t="s">
        <v>1441</v>
      </c>
      <c r="J28" s="125" t="s">
        <v>1441</v>
      </c>
      <c r="K28" s="123">
        <v>0.58252999999999999</v>
      </c>
      <c r="L28" s="123">
        <v>22.525279999999999</v>
      </c>
      <c r="M28" s="123">
        <v>268.55112000000003</v>
      </c>
      <c r="N28" s="123">
        <v>0.21961</v>
      </c>
      <c r="O28" s="123">
        <v>1.5259999999999999E-2</v>
      </c>
      <c r="P28" s="123">
        <v>2412.39</v>
      </c>
      <c r="Q28" s="123">
        <v>1.0109999999999999</v>
      </c>
      <c r="R28" s="123">
        <v>0.27</v>
      </c>
      <c r="S28" s="123">
        <v>0.65700000000000003</v>
      </c>
      <c r="T28" s="123">
        <v>0.41399999999999998</v>
      </c>
      <c r="U28" s="125" t="s">
        <v>1441</v>
      </c>
      <c r="V28" s="123">
        <v>259.75299999999999</v>
      </c>
      <c r="W28" s="123">
        <v>0</v>
      </c>
      <c r="X28" s="123">
        <v>0</v>
      </c>
      <c r="Y28" s="123">
        <v>43.33</v>
      </c>
      <c r="Z28" s="123">
        <v>0.153</v>
      </c>
      <c r="AA28" s="123">
        <v>0.26802999999999999</v>
      </c>
      <c r="AB28" s="123">
        <v>0.25296000000000002</v>
      </c>
      <c r="AC28" s="123">
        <v>11.51</v>
      </c>
      <c r="AD28" s="123">
        <v>0.49299999999999999</v>
      </c>
    </row>
    <row r="29" spans="1:30" x14ac:dyDescent="0.25">
      <c r="A29" s="125" t="s">
        <v>752</v>
      </c>
      <c r="B29" s="123">
        <v>2695</v>
      </c>
      <c r="C29" s="123">
        <v>9.5493400000000008</v>
      </c>
      <c r="D29" s="123">
        <v>0.14931</v>
      </c>
      <c r="E29" s="123">
        <v>0.372</v>
      </c>
      <c r="F29" s="123">
        <v>0</v>
      </c>
      <c r="G29" s="123">
        <v>2.3E-2</v>
      </c>
      <c r="H29" s="123">
        <v>3875.1107699999998</v>
      </c>
      <c r="I29" s="125" t="s">
        <v>1441</v>
      </c>
      <c r="J29" s="125" t="s">
        <v>1441</v>
      </c>
      <c r="K29" s="123">
        <v>0.58304</v>
      </c>
      <c r="L29" s="123">
        <v>22.491250000000001</v>
      </c>
      <c r="M29" s="125" t="s">
        <v>1441</v>
      </c>
      <c r="N29" s="123">
        <v>0.28676000000000001</v>
      </c>
      <c r="O29" s="123">
        <v>1.5259999999999999E-2</v>
      </c>
      <c r="P29" s="123">
        <v>2411.96</v>
      </c>
      <c r="Q29" s="123">
        <v>0.95599999999999996</v>
      </c>
      <c r="R29" s="123">
        <v>0.27</v>
      </c>
      <c r="S29" s="123">
        <v>0.65700000000000003</v>
      </c>
      <c r="T29" s="123">
        <v>0.41899999999999998</v>
      </c>
      <c r="U29" s="125" t="s">
        <v>1441</v>
      </c>
      <c r="V29" s="123">
        <v>259.81700000000001</v>
      </c>
      <c r="W29" s="123">
        <v>0</v>
      </c>
      <c r="X29" s="123">
        <v>0</v>
      </c>
      <c r="Y29" s="123">
        <v>43.33</v>
      </c>
      <c r="Z29" s="123">
        <v>0.152</v>
      </c>
      <c r="AA29" s="123">
        <v>0.23879</v>
      </c>
      <c r="AB29" s="123">
        <v>0.21578</v>
      </c>
      <c r="AC29" s="123">
        <v>11.42</v>
      </c>
      <c r="AD29" s="123">
        <v>0.49399999999999999</v>
      </c>
    </row>
    <row r="30" spans="1:30" x14ac:dyDescent="0.25">
      <c r="A30" s="125" t="s">
        <v>753</v>
      </c>
      <c r="B30" s="123">
        <v>2695</v>
      </c>
      <c r="C30" s="123">
        <v>9.5493400000000008</v>
      </c>
      <c r="D30" s="123">
        <v>0.14931</v>
      </c>
      <c r="E30" s="123">
        <v>0.372</v>
      </c>
      <c r="F30" s="123">
        <v>0</v>
      </c>
      <c r="G30" s="123">
        <v>2.3E-2</v>
      </c>
      <c r="H30" s="123">
        <v>3875.1107699999998</v>
      </c>
      <c r="I30" s="125" t="s">
        <v>1441</v>
      </c>
      <c r="J30" s="125" t="s">
        <v>1441</v>
      </c>
      <c r="K30" s="123">
        <v>0.58304</v>
      </c>
      <c r="L30" s="123">
        <v>22.491250000000001</v>
      </c>
      <c r="M30" s="125" t="s">
        <v>1441</v>
      </c>
      <c r="N30" s="123">
        <v>0.28676000000000001</v>
      </c>
      <c r="O30" s="123">
        <v>1.5259999999999999E-2</v>
      </c>
      <c r="P30" s="123">
        <v>2411.96</v>
      </c>
      <c r="Q30" s="123">
        <v>0.95599999999999996</v>
      </c>
      <c r="R30" s="123">
        <v>0.27</v>
      </c>
      <c r="S30" s="123">
        <v>0.65700000000000003</v>
      </c>
      <c r="T30" s="123">
        <v>0.41899999999999998</v>
      </c>
      <c r="U30" s="125" t="s">
        <v>1441</v>
      </c>
      <c r="V30" s="123">
        <v>259.81700000000001</v>
      </c>
      <c r="W30" s="123">
        <v>0</v>
      </c>
      <c r="X30" s="123">
        <v>0</v>
      </c>
      <c r="Y30" s="123">
        <v>43.33</v>
      </c>
      <c r="Z30" s="123">
        <v>0.152</v>
      </c>
      <c r="AA30" s="123">
        <v>0.23879</v>
      </c>
      <c r="AB30" s="123">
        <v>0.21578</v>
      </c>
      <c r="AC30" s="123">
        <v>11.42</v>
      </c>
      <c r="AD30" s="123">
        <v>0.49399999999999999</v>
      </c>
    </row>
    <row r="31" spans="1:30" x14ac:dyDescent="0.25">
      <c r="A31" s="125" t="s">
        <v>754</v>
      </c>
      <c r="B31" s="123">
        <v>2695</v>
      </c>
      <c r="C31" s="123">
        <v>9.9727200000000007</v>
      </c>
      <c r="D31" s="123">
        <v>0</v>
      </c>
      <c r="E31" s="123">
        <v>0.36199999999999999</v>
      </c>
      <c r="F31" s="123">
        <v>0</v>
      </c>
      <c r="G31" s="123">
        <v>2.3E-2</v>
      </c>
      <c r="H31" s="123">
        <v>3875.1080200000001</v>
      </c>
      <c r="I31" s="125" t="s">
        <v>1441</v>
      </c>
      <c r="J31" s="125" t="s">
        <v>1441</v>
      </c>
      <c r="K31" s="123">
        <v>0.58357999999999999</v>
      </c>
      <c r="L31" s="123">
        <v>22.484290000000001</v>
      </c>
      <c r="M31" s="125" t="s">
        <v>1441</v>
      </c>
      <c r="N31" s="123">
        <v>0.3473</v>
      </c>
      <c r="O31" s="123">
        <v>1.3860000000000001E-2</v>
      </c>
      <c r="P31" s="123">
        <v>2411.7600000000002</v>
      </c>
      <c r="Q31" s="123">
        <v>0.93200000000000005</v>
      </c>
      <c r="R31" s="123">
        <v>0.27</v>
      </c>
      <c r="S31" s="123">
        <v>0.65600000000000003</v>
      </c>
      <c r="T31" s="123">
        <v>0.41899999999999998</v>
      </c>
      <c r="U31" s="125" t="s">
        <v>1441</v>
      </c>
      <c r="V31" s="123">
        <v>259.88200000000001</v>
      </c>
      <c r="W31" s="123">
        <v>0</v>
      </c>
      <c r="X31" s="123">
        <v>0</v>
      </c>
      <c r="Y31" s="123">
        <v>43.33</v>
      </c>
      <c r="Z31" s="123">
        <v>0.152</v>
      </c>
      <c r="AA31" s="123">
        <v>0.25398999999999999</v>
      </c>
      <c r="AB31" s="123">
        <v>0.18254000000000001</v>
      </c>
      <c r="AC31" s="123">
        <v>11.48</v>
      </c>
      <c r="AD31" s="123">
        <v>0.495</v>
      </c>
    </row>
    <row r="32" spans="1:30" x14ac:dyDescent="0.25">
      <c r="A32" s="125" t="s">
        <v>755</v>
      </c>
      <c r="B32" s="123">
        <v>2695</v>
      </c>
      <c r="C32" s="123">
        <v>9.9727200000000007</v>
      </c>
      <c r="D32" s="123">
        <v>0</v>
      </c>
      <c r="E32" s="123">
        <v>0.36199999999999999</v>
      </c>
      <c r="F32" s="123">
        <v>0</v>
      </c>
      <c r="G32" s="123">
        <v>2.3E-2</v>
      </c>
      <c r="H32" s="123">
        <v>3875.1080200000001</v>
      </c>
      <c r="I32" s="125" t="s">
        <v>1441</v>
      </c>
      <c r="J32" s="125" t="s">
        <v>1441</v>
      </c>
      <c r="K32" s="123">
        <v>0.58357999999999999</v>
      </c>
      <c r="L32" s="123">
        <v>22.484290000000001</v>
      </c>
      <c r="M32" s="125" t="s">
        <v>1441</v>
      </c>
      <c r="N32" s="123">
        <v>0.3473</v>
      </c>
      <c r="O32" s="123">
        <v>1.3860000000000001E-2</v>
      </c>
      <c r="P32" s="123">
        <v>2411.7600000000002</v>
      </c>
      <c r="Q32" s="123">
        <v>0.93200000000000005</v>
      </c>
      <c r="R32" s="123">
        <v>0.27</v>
      </c>
      <c r="S32" s="123">
        <v>0.65600000000000003</v>
      </c>
      <c r="T32" s="123">
        <v>0.41899999999999998</v>
      </c>
      <c r="U32" s="125" t="s">
        <v>1441</v>
      </c>
      <c r="V32" s="123">
        <v>259.88200000000001</v>
      </c>
      <c r="W32" s="123">
        <v>0</v>
      </c>
      <c r="X32" s="123">
        <v>0</v>
      </c>
      <c r="Y32" s="123">
        <v>43.33</v>
      </c>
      <c r="Z32" s="123">
        <v>0.152</v>
      </c>
      <c r="AA32" s="123">
        <v>0.25398999999999999</v>
      </c>
      <c r="AB32" s="123">
        <v>0.18254000000000001</v>
      </c>
      <c r="AC32" s="123">
        <v>11.48</v>
      </c>
      <c r="AD32" s="123">
        <v>0.495</v>
      </c>
    </row>
    <row r="33" spans="1:30" x14ac:dyDescent="0.25">
      <c r="A33" s="125" t="s">
        <v>756</v>
      </c>
      <c r="B33" s="123">
        <v>2695</v>
      </c>
      <c r="C33" s="123">
        <v>10.14213</v>
      </c>
      <c r="D33" s="123">
        <v>0</v>
      </c>
      <c r="E33" s="123">
        <v>0.37</v>
      </c>
      <c r="F33" s="123">
        <v>0</v>
      </c>
      <c r="G33" s="123">
        <v>2.3E-2</v>
      </c>
      <c r="H33" s="123">
        <v>3875.0997900000002</v>
      </c>
      <c r="I33" s="125" t="s">
        <v>1441</v>
      </c>
      <c r="J33" s="125" t="s">
        <v>1441</v>
      </c>
      <c r="K33" s="123">
        <v>0.58360999999999996</v>
      </c>
      <c r="L33" s="123">
        <v>22.46341</v>
      </c>
      <c r="M33" s="125" t="s">
        <v>1441</v>
      </c>
      <c r="N33" s="123">
        <v>0.40867999999999999</v>
      </c>
      <c r="O33" s="123">
        <v>1.455E-2</v>
      </c>
      <c r="P33" s="123">
        <v>2411.69</v>
      </c>
      <c r="Q33" s="123">
        <v>0.92300000000000004</v>
      </c>
      <c r="R33" s="123">
        <v>0.27</v>
      </c>
      <c r="S33" s="123">
        <v>0.65400000000000003</v>
      </c>
      <c r="T33" s="123">
        <v>0.41799999999999998</v>
      </c>
      <c r="U33" s="125" t="s">
        <v>1441</v>
      </c>
      <c r="V33" s="123">
        <v>259.94600000000003</v>
      </c>
      <c r="W33" s="123">
        <v>0</v>
      </c>
      <c r="X33" s="123">
        <v>0</v>
      </c>
      <c r="Y33" s="123">
        <v>43.33</v>
      </c>
      <c r="Z33" s="123">
        <v>0.152</v>
      </c>
      <c r="AA33" s="123">
        <v>0.28089999999999998</v>
      </c>
      <c r="AB33" s="123">
        <v>0.18532999999999999</v>
      </c>
      <c r="AC33" s="123">
        <v>11.54</v>
      </c>
      <c r="AD33" s="123">
        <v>0.496</v>
      </c>
    </row>
    <row r="34" spans="1:30" x14ac:dyDescent="0.25">
      <c r="A34" s="125" t="s">
        <v>757</v>
      </c>
      <c r="B34" s="123">
        <v>2695</v>
      </c>
      <c r="C34" s="123">
        <v>10.14213</v>
      </c>
      <c r="D34" s="123">
        <v>0</v>
      </c>
      <c r="E34" s="123">
        <v>0.37</v>
      </c>
      <c r="F34" s="123">
        <v>0</v>
      </c>
      <c r="G34" s="123">
        <v>2.3E-2</v>
      </c>
      <c r="H34" s="123">
        <v>3875.0997900000002</v>
      </c>
      <c r="I34" s="125" t="s">
        <v>1441</v>
      </c>
      <c r="J34" s="125" t="s">
        <v>1441</v>
      </c>
      <c r="K34" s="123">
        <v>0.58360999999999996</v>
      </c>
      <c r="L34" s="123">
        <v>22.46341</v>
      </c>
      <c r="M34" s="125" t="s">
        <v>1441</v>
      </c>
      <c r="N34" s="123">
        <v>0.40867999999999999</v>
      </c>
      <c r="O34" s="123">
        <v>1.455E-2</v>
      </c>
      <c r="P34" s="123">
        <v>2411.69</v>
      </c>
      <c r="Q34" s="123">
        <v>0.92300000000000004</v>
      </c>
      <c r="R34" s="123">
        <v>0.27</v>
      </c>
      <c r="S34" s="123">
        <v>0.65400000000000003</v>
      </c>
      <c r="T34" s="123">
        <v>0.41799999999999998</v>
      </c>
      <c r="U34" s="125" t="s">
        <v>1441</v>
      </c>
      <c r="V34" s="123">
        <v>259.94600000000003</v>
      </c>
      <c r="W34" s="123">
        <v>0</v>
      </c>
      <c r="X34" s="123">
        <v>0</v>
      </c>
      <c r="Y34" s="123">
        <v>43.33</v>
      </c>
      <c r="Z34" s="123">
        <v>0.152</v>
      </c>
      <c r="AA34" s="123">
        <v>0.28089999999999998</v>
      </c>
      <c r="AB34" s="123">
        <v>0.18532999999999999</v>
      </c>
      <c r="AC34" s="123">
        <v>11.54</v>
      </c>
      <c r="AD34" s="123">
        <v>0.496</v>
      </c>
    </row>
    <row r="35" spans="1:30" x14ac:dyDescent="0.25">
      <c r="A35" s="125" t="s">
        <v>758</v>
      </c>
      <c r="B35" s="123">
        <v>2695</v>
      </c>
      <c r="C35" s="123">
        <v>10.30762</v>
      </c>
      <c r="D35" s="123">
        <v>0</v>
      </c>
      <c r="E35" s="123">
        <v>0.374</v>
      </c>
      <c r="F35" s="123">
        <v>0</v>
      </c>
      <c r="G35" s="123">
        <v>2.3E-2</v>
      </c>
      <c r="H35" s="123">
        <v>3875.0571199999999</v>
      </c>
      <c r="I35" s="125" t="s">
        <v>1441</v>
      </c>
      <c r="J35" s="125" t="s">
        <v>1441</v>
      </c>
      <c r="K35" s="123">
        <v>0.58294000000000001</v>
      </c>
      <c r="L35" s="123">
        <v>22.355260000000001</v>
      </c>
      <c r="M35" s="125" t="s">
        <v>1441</v>
      </c>
      <c r="N35" s="123">
        <v>0.46656999999999998</v>
      </c>
      <c r="O35" s="123">
        <v>1.3860000000000001E-2</v>
      </c>
      <c r="P35" s="123">
        <v>2411.62</v>
      </c>
      <c r="Q35" s="123">
        <v>0.91400000000000003</v>
      </c>
      <c r="R35" s="123">
        <v>0.27</v>
      </c>
      <c r="S35" s="123">
        <v>0.65200000000000002</v>
      </c>
      <c r="T35" s="123">
        <v>0.41899999999999998</v>
      </c>
      <c r="U35" s="125" t="s">
        <v>1441</v>
      </c>
      <c r="V35" s="123">
        <v>260.01</v>
      </c>
      <c r="W35" s="123">
        <v>0</v>
      </c>
      <c r="X35" s="123">
        <v>0</v>
      </c>
      <c r="Y35" s="123">
        <v>43.33</v>
      </c>
      <c r="Z35" s="123">
        <v>0.154</v>
      </c>
      <c r="AA35" s="123">
        <v>0.30429</v>
      </c>
      <c r="AB35" s="123">
        <v>0.19975000000000001</v>
      </c>
      <c r="AC35" s="123">
        <v>11.41</v>
      </c>
      <c r="AD35" s="123">
        <v>0.497</v>
      </c>
    </row>
    <row r="36" spans="1:30" x14ac:dyDescent="0.25">
      <c r="A36" s="125" t="s">
        <v>759</v>
      </c>
      <c r="B36" s="123">
        <v>2695</v>
      </c>
      <c r="C36" s="123">
        <v>10.30762</v>
      </c>
      <c r="D36" s="123">
        <v>0</v>
      </c>
      <c r="E36" s="123">
        <v>0.374</v>
      </c>
      <c r="F36" s="123">
        <v>0</v>
      </c>
      <c r="G36" s="123">
        <v>2.3E-2</v>
      </c>
      <c r="H36" s="123">
        <v>3875.0571199999999</v>
      </c>
      <c r="I36" s="125" t="s">
        <v>1441</v>
      </c>
      <c r="J36" s="125" t="s">
        <v>1441</v>
      </c>
      <c r="K36" s="123">
        <v>0.58294000000000001</v>
      </c>
      <c r="L36" s="123">
        <v>22.355260000000001</v>
      </c>
      <c r="M36" s="125" t="s">
        <v>1441</v>
      </c>
      <c r="N36" s="123">
        <v>0.46656999999999998</v>
      </c>
      <c r="O36" s="123">
        <v>1.3860000000000001E-2</v>
      </c>
      <c r="P36" s="123">
        <v>2411.62</v>
      </c>
      <c r="Q36" s="123">
        <v>0.91400000000000003</v>
      </c>
      <c r="R36" s="123">
        <v>0.27</v>
      </c>
      <c r="S36" s="123">
        <v>0.65200000000000002</v>
      </c>
      <c r="T36" s="123">
        <v>0.41899999999999998</v>
      </c>
      <c r="U36" s="125" t="s">
        <v>1441</v>
      </c>
      <c r="V36" s="123">
        <v>260.01</v>
      </c>
      <c r="W36" s="123">
        <v>0</v>
      </c>
      <c r="X36" s="123">
        <v>0</v>
      </c>
      <c r="Y36" s="123">
        <v>43.33</v>
      </c>
      <c r="Z36" s="123">
        <v>0.154</v>
      </c>
      <c r="AA36" s="123">
        <v>0.30429</v>
      </c>
      <c r="AB36" s="123">
        <v>0.19975000000000001</v>
      </c>
      <c r="AC36" s="123">
        <v>11.41</v>
      </c>
      <c r="AD36" s="123">
        <v>0.497</v>
      </c>
    </row>
    <row r="37" spans="1:30" x14ac:dyDescent="0.25">
      <c r="A37" s="125" t="s">
        <v>760</v>
      </c>
      <c r="B37" s="123">
        <v>2695</v>
      </c>
      <c r="C37" s="123">
        <v>10.431190000000001</v>
      </c>
      <c r="D37" s="123">
        <v>0</v>
      </c>
      <c r="E37" s="123">
        <v>0.38200000000000001</v>
      </c>
      <c r="F37" s="123">
        <v>0</v>
      </c>
      <c r="G37" s="123">
        <v>2.3E-2</v>
      </c>
      <c r="H37" s="123">
        <v>3875.0546800000002</v>
      </c>
      <c r="I37" s="125" t="s">
        <v>1441</v>
      </c>
      <c r="J37" s="125" t="s">
        <v>1441</v>
      </c>
      <c r="K37" s="123">
        <v>0.58235000000000003</v>
      </c>
      <c r="L37" s="123">
        <v>22.34909</v>
      </c>
      <c r="M37" s="125" t="s">
        <v>1441</v>
      </c>
      <c r="N37" s="123">
        <v>0.51256000000000002</v>
      </c>
      <c r="O37" s="123">
        <v>1.5259999999999999E-2</v>
      </c>
      <c r="P37" s="123">
        <v>2411.62</v>
      </c>
      <c r="Q37" s="123">
        <v>0.91400000000000003</v>
      </c>
      <c r="R37" s="123">
        <v>0.27</v>
      </c>
      <c r="S37" s="123">
        <v>0.64800000000000002</v>
      </c>
      <c r="T37" s="123">
        <v>0.41799999999999998</v>
      </c>
      <c r="U37" s="125" t="s">
        <v>1441</v>
      </c>
      <c r="V37" s="123">
        <v>260.07499999999999</v>
      </c>
      <c r="W37" s="123">
        <v>0</v>
      </c>
      <c r="X37" s="123">
        <v>0</v>
      </c>
      <c r="Y37" s="123">
        <v>43.33</v>
      </c>
      <c r="Z37" s="123">
        <v>0.151</v>
      </c>
      <c r="AA37" s="123">
        <v>0.32263999999999998</v>
      </c>
      <c r="AB37" s="123">
        <v>0.19681000000000001</v>
      </c>
      <c r="AC37" s="123">
        <v>11.37</v>
      </c>
      <c r="AD37" s="123">
        <v>0.498</v>
      </c>
    </row>
    <row r="38" spans="1:30" x14ac:dyDescent="0.25">
      <c r="A38" s="125" t="s">
        <v>761</v>
      </c>
      <c r="B38" s="123">
        <v>2695</v>
      </c>
      <c r="C38" s="123">
        <v>10.431190000000001</v>
      </c>
      <c r="D38" s="123">
        <v>0</v>
      </c>
      <c r="E38" s="123">
        <v>0.38200000000000001</v>
      </c>
      <c r="F38" s="123">
        <v>0</v>
      </c>
      <c r="G38" s="123">
        <v>2.3E-2</v>
      </c>
      <c r="H38" s="123">
        <v>3875.0546800000002</v>
      </c>
      <c r="I38" s="125" t="s">
        <v>1441</v>
      </c>
      <c r="J38" s="125" t="s">
        <v>1441</v>
      </c>
      <c r="K38" s="123">
        <v>0.58235000000000003</v>
      </c>
      <c r="L38" s="123">
        <v>22.34909</v>
      </c>
      <c r="M38" s="125" t="s">
        <v>1441</v>
      </c>
      <c r="N38" s="123">
        <v>0.51256000000000002</v>
      </c>
      <c r="O38" s="123">
        <v>1.5259999999999999E-2</v>
      </c>
      <c r="P38" s="123">
        <v>2411.62</v>
      </c>
      <c r="Q38" s="123">
        <v>0.91400000000000003</v>
      </c>
      <c r="R38" s="123">
        <v>0.27</v>
      </c>
      <c r="S38" s="123">
        <v>0.64800000000000002</v>
      </c>
      <c r="T38" s="123">
        <v>0.41799999999999998</v>
      </c>
      <c r="U38" s="125" t="s">
        <v>1441</v>
      </c>
      <c r="V38" s="123">
        <v>260.07499999999999</v>
      </c>
      <c r="W38" s="123">
        <v>0</v>
      </c>
      <c r="X38" s="123">
        <v>0</v>
      </c>
      <c r="Y38" s="123">
        <v>43.33</v>
      </c>
      <c r="Z38" s="123">
        <v>0.151</v>
      </c>
      <c r="AA38" s="123">
        <v>0.32263999999999998</v>
      </c>
      <c r="AB38" s="123">
        <v>0.19681000000000001</v>
      </c>
      <c r="AC38" s="123">
        <v>11.37</v>
      </c>
      <c r="AD38" s="123">
        <v>0.498</v>
      </c>
    </row>
    <row r="39" spans="1:30" x14ac:dyDescent="0.25">
      <c r="A39" s="125" t="s">
        <v>762</v>
      </c>
      <c r="B39" s="123">
        <v>2695</v>
      </c>
      <c r="C39" s="123">
        <v>10.603249999999999</v>
      </c>
      <c r="D39" s="123">
        <v>0</v>
      </c>
      <c r="E39" s="123">
        <v>0.40300000000000002</v>
      </c>
      <c r="F39" s="123">
        <v>0</v>
      </c>
      <c r="G39" s="123">
        <v>2.3E-2</v>
      </c>
      <c r="H39" s="123">
        <v>3875.0470599999999</v>
      </c>
      <c r="I39" s="125" t="s">
        <v>1441</v>
      </c>
      <c r="J39" s="125" t="s">
        <v>1441</v>
      </c>
      <c r="K39" s="123">
        <v>0.58160000000000001</v>
      </c>
      <c r="L39" s="123">
        <v>22.329789999999999</v>
      </c>
      <c r="M39" s="125" t="s">
        <v>1441</v>
      </c>
      <c r="N39" s="123">
        <v>0.53641000000000005</v>
      </c>
      <c r="O39" s="123">
        <v>1.455E-2</v>
      </c>
      <c r="P39" s="125" t="s">
        <v>1441</v>
      </c>
      <c r="Q39" s="125" t="s">
        <v>1441</v>
      </c>
      <c r="R39" s="125" t="s">
        <v>1441</v>
      </c>
      <c r="S39" s="123">
        <v>0.64400000000000002</v>
      </c>
      <c r="T39" s="123">
        <v>0.42</v>
      </c>
      <c r="U39" s="125" t="s">
        <v>1441</v>
      </c>
      <c r="V39" s="123">
        <v>260.13900000000001</v>
      </c>
      <c r="W39" s="123">
        <v>0</v>
      </c>
      <c r="X39" s="123">
        <v>0</v>
      </c>
      <c r="Y39" s="123">
        <v>43.33</v>
      </c>
      <c r="Z39" s="123">
        <v>0.151</v>
      </c>
      <c r="AA39" s="123">
        <v>0.34294999999999998</v>
      </c>
      <c r="AB39" s="123">
        <v>0.19101000000000001</v>
      </c>
      <c r="AC39" s="123">
        <v>10.94</v>
      </c>
      <c r="AD39" s="123">
        <v>0.499</v>
      </c>
    </row>
    <row r="40" spans="1:30" x14ac:dyDescent="0.25">
      <c r="A40" s="125" t="s">
        <v>763</v>
      </c>
      <c r="B40" s="123">
        <v>2695</v>
      </c>
      <c r="C40" s="123">
        <v>10.603249999999999</v>
      </c>
      <c r="D40" s="123">
        <v>0</v>
      </c>
      <c r="E40" s="123">
        <v>0.40300000000000002</v>
      </c>
      <c r="F40" s="123">
        <v>0</v>
      </c>
      <c r="G40" s="123">
        <v>2.3E-2</v>
      </c>
      <c r="H40" s="123">
        <v>3875.0470599999999</v>
      </c>
      <c r="I40" s="125" t="s">
        <v>1441</v>
      </c>
      <c r="J40" s="125" t="s">
        <v>1441</v>
      </c>
      <c r="K40" s="123">
        <v>0.58160000000000001</v>
      </c>
      <c r="L40" s="123">
        <v>22.329789999999999</v>
      </c>
      <c r="M40" s="125" t="s">
        <v>1441</v>
      </c>
      <c r="N40" s="123">
        <v>0.53641000000000005</v>
      </c>
      <c r="O40" s="123">
        <v>1.455E-2</v>
      </c>
      <c r="P40" s="125" t="s">
        <v>1441</v>
      </c>
      <c r="Q40" s="125" t="s">
        <v>1441</v>
      </c>
      <c r="R40" s="125" t="s">
        <v>1441</v>
      </c>
      <c r="S40" s="123">
        <v>0.64400000000000002</v>
      </c>
      <c r="T40" s="123">
        <v>0.42</v>
      </c>
      <c r="U40" s="125" t="s">
        <v>1441</v>
      </c>
      <c r="V40" s="123">
        <v>260.13900000000001</v>
      </c>
      <c r="W40" s="123">
        <v>0</v>
      </c>
      <c r="X40" s="123">
        <v>0</v>
      </c>
      <c r="Y40" s="123">
        <v>43.33</v>
      </c>
      <c r="Z40" s="123">
        <v>0.151</v>
      </c>
      <c r="AA40" s="123">
        <v>0.34294999999999998</v>
      </c>
      <c r="AB40" s="123">
        <v>0.19101000000000001</v>
      </c>
      <c r="AC40" s="123">
        <v>10.94</v>
      </c>
      <c r="AD40" s="123">
        <v>0.499</v>
      </c>
    </row>
    <row r="41" spans="1:30" x14ac:dyDescent="0.25">
      <c r="A41" s="125" t="s">
        <v>764</v>
      </c>
      <c r="B41" s="123">
        <v>2695</v>
      </c>
      <c r="C41" s="123">
        <v>10.479710000000001</v>
      </c>
      <c r="D41" s="123">
        <v>0</v>
      </c>
      <c r="E41" s="123">
        <v>0.41799999999999998</v>
      </c>
      <c r="F41" s="123">
        <v>0</v>
      </c>
      <c r="G41" s="123">
        <v>2.3E-2</v>
      </c>
      <c r="H41" s="123">
        <v>3875.0254199999999</v>
      </c>
      <c r="I41" s="125" t="s">
        <v>1441</v>
      </c>
      <c r="J41" s="125" t="s">
        <v>1441</v>
      </c>
      <c r="K41" s="123">
        <v>0.58194000000000001</v>
      </c>
      <c r="L41" s="123">
        <v>22.275010000000002</v>
      </c>
      <c r="M41" s="125" t="s">
        <v>1441</v>
      </c>
      <c r="N41" s="123">
        <v>0.53641000000000005</v>
      </c>
      <c r="O41" s="123">
        <v>1.319E-2</v>
      </c>
      <c r="P41" s="125" t="s">
        <v>1441</v>
      </c>
      <c r="Q41" s="125" t="s">
        <v>1441</v>
      </c>
      <c r="R41" s="125" t="s">
        <v>1441</v>
      </c>
      <c r="S41" s="123">
        <v>0.64100000000000001</v>
      </c>
      <c r="T41" s="123">
        <v>0.42099999999999999</v>
      </c>
      <c r="U41" s="125" t="s">
        <v>1441</v>
      </c>
      <c r="V41" s="123">
        <v>260.20299999999997</v>
      </c>
      <c r="W41" s="123">
        <v>0</v>
      </c>
      <c r="X41" s="123">
        <v>0</v>
      </c>
      <c r="Y41" s="123">
        <v>43.33</v>
      </c>
      <c r="Z41" s="123">
        <v>0.14899999999999999</v>
      </c>
      <c r="AA41" s="123">
        <v>0.35599999999999998</v>
      </c>
      <c r="AB41" s="123">
        <v>0.19006000000000001</v>
      </c>
      <c r="AC41" s="123">
        <v>10.26</v>
      </c>
      <c r="AD41" s="123">
        <v>0.5</v>
      </c>
    </row>
    <row r="42" spans="1:30" x14ac:dyDescent="0.25">
      <c r="A42" s="125" t="s">
        <v>765</v>
      </c>
      <c r="B42" s="123">
        <v>2695</v>
      </c>
      <c r="C42" s="123">
        <v>10.479710000000001</v>
      </c>
      <c r="D42" s="123">
        <v>0</v>
      </c>
      <c r="E42" s="123">
        <v>0.41799999999999998</v>
      </c>
      <c r="F42" s="123">
        <v>0</v>
      </c>
      <c r="G42" s="123">
        <v>2.3E-2</v>
      </c>
      <c r="H42" s="123">
        <v>3875.0254199999999</v>
      </c>
      <c r="I42" s="125" t="s">
        <v>1441</v>
      </c>
      <c r="J42" s="125" t="s">
        <v>1441</v>
      </c>
      <c r="K42" s="123">
        <v>0.58194000000000001</v>
      </c>
      <c r="L42" s="123">
        <v>22.275010000000002</v>
      </c>
      <c r="M42" s="125" t="s">
        <v>1441</v>
      </c>
      <c r="N42" s="123">
        <v>0.53641000000000005</v>
      </c>
      <c r="O42" s="123">
        <v>1.319E-2</v>
      </c>
      <c r="P42" s="125" t="s">
        <v>1441</v>
      </c>
      <c r="Q42" s="125" t="s">
        <v>1441</v>
      </c>
      <c r="R42" s="125" t="s">
        <v>1441</v>
      </c>
      <c r="S42" s="123">
        <v>0.64100000000000001</v>
      </c>
      <c r="T42" s="123">
        <v>0.42099999999999999</v>
      </c>
      <c r="U42" s="125" t="s">
        <v>1441</v>
      </c>
      <c r="V42" s="123">
        <v>260.20299999999997</v>
      </c>
      <c r="W42" s="123">
        <v>0</v>
      </c>
      <c r="X42" s="123">
        <v>0</v>
      </c>
      <c r="Y42" s="123">
        <v>43.33</v>
      </c>
      <c r="Z42" s="123">
        <v>0.14899999999999999</v>
      </c>
      <c r="AA42" s="123">
        <v>0.35599999999999998</v>
      </c>
      <c r="AB42" s="123">
        <v>0.19006000000000001</v>
      </c>
      <c r="AC42" s="123">
        <v>10.26</v>
      </c>
      <c r="AD42" s="123">
        <v>0.5</v>
      </c>
    </row>
    <row r="43" spans="1:30" x14ac:dyDescent="0.25">
      <c r="A43" s="125" t="s">
        <v>766</v>
      </c>
      <c r="B43" s="123">
        <v>2695</v>
      </c>
      <c r="C43" s="123">
        <v>10.16417</v>
      </c>
      <c r="D43" s="123">
        <v>0</v>
      </c>
      <c r="E43" s="123">
        <v>0.48</v>
      </c>
      <c r="F43" s="123">
        <v>0</v>
      </c>
      <c r="G43" s="123">
        <v>2.3E-2</v>
      </c>
      <c r="H43" s="123">
        <v>3875.0028699999998</v>
      </c>
      <c r="I43" s="125" t="s">
        <v>1441</v>
      </c>
      <c r="J43" s="125" t="s">
        <v>1441</v>
      </c>
      <c r="K43" s="123">
        <v>0.58306999999999998</v>
      </c>
      <c r="L43" s="123">
        <v>22.217949999999998</v>
      </c>
      <c r="M43" s="125" t="s">
        <v>1441</v>
      </c>
      <c r="N43" s="123">
        <v>0.53641000000000005</v>
      </c>
      <c r="O43" s="123">
        <v>1.755E-2</v>
      </c>
      <c r="P43" s="125" t="s">
        <v>1441</v>
      </c>
      <c r="Q43" s="125" t="s">
        <v>1441</v>
      </c>
      <c r="R43" s="125" t="s">
        <v>1441</v>
      </c>
      <c r="S43" s="123">
        <v>0.63700000000000001</v>
      </c>
      <c r="T43" s="123">
        <v>0.42</v>
      </c>
      <c r="U43" s="125" t="s">
        <v>1441</v>
      </c>
      <c r="V43" s="123">
        <v>260.26799999999997</v>
      </c>
      <c r="W43" s="123">
        <v>0</v>
      </c>
      <c r="X43" s="123">
        <v>0</v>
      </c>
      <c r="Y43" s="123">
        <v>43.33</v>
      </c>
      <c r="Z43" s="123">
        <v>0.13800000000000001</v>
      </c>
      <c r="AA43" s="123">
        <v>0.36760999999999999</v>
      </c>
      <c r="AB43" s="123">
        <v>0.20868999999999999</v>
      </c>
      <c r="AC43" s="123">
        <v>10.06</v>
      </c>
      <c r="AD43" s="123">
        <v>0.503</v>
      </c>
    </row>
    <row r="44" spans="1:30" x14ac:dyDescent="0.25">
      <c r="A44" s="125" t="s">
        <v>767</v>
      </c>
      <c r="B44" s="123">
        <v>2695</v>
      </c>
      <c r="C44" s="123">
        <v>10.16417</v>
      </c>
      <c r="D44" s="123">
        <v>0</v>
      </c>
      <c r="E44" s="123">
        <v>0.48</v>
      </c>
      <c r="F44" s="123">
        <v>0</v>
      </c>
      <c r="G44" s="123">
        <v>2.3E-2</v>
      </c>
      <c r="H44" s="123">
        <v>3875.0028699999998</v>
      </c>
      <c r="I44" s="125" t="s">
        <v>1441</v>
      </c>
      <c r="J44" s="125" t="s">
        <v>1441</v>
      </c>
      <c r="K44" s="123">
        <v>0.58306999999999998</v>
      </c>
      <c r="L44" s="123">
        <v>22.217949999999998</v>
      </c>
      <c r="M44" s="125" t="s">
        <v>1441</v>
      </c>
      <c r="N44" s="123">
        <v>0.53641000000000005</v>
      </c>
      <c r="O44" s="123">
        <v>1.755E-2</v>
      </c>
      <c r="P44" s="125" t="s">
        <v>1441</v>
      </c>
      <c r="Q44" s="125" t="s">
        <v>1441</v>
      </c>
      <c r="R44" s="125" t="s">
        <v>1441</v>
      </c>
      <c r="S44" s="123">
        <v>0.63700000000000001</v>
      </c>
      <c r="T44" s="123">
        <v>0.42</v>
      </c>
      <c r="U44" s="125" t="s">
        <v>1441</v>
      </c>
      <c r="V44" s="123">
        <v>260.26799999999997</v>
      </c>
      <c r="W44" s="123">
        <v>0</v>
      </c>
      <c r="X44" s="123">
        <v>0</v>
      </c>
      <c r="Y44" s="123">
        <v>43.33</v>
      </c>
      <c r="Z44" s="123">
        <v>0.13800000000000001</v>
      </c>
      <c r="AA44" s="123">
        <v>0.36760999999999999</v>
      </c>
      <c r="AB44" s="123">
        <v>0.20868999999999999</v>
      </c>
      <c r="AC44" s="123">
        <v>10.06</v>
      </c>
      <c r="AD44" s="123">
        <v>0.503</v>
      </c>
    </row>
    <row r="45" spans="1:30" x14ac:dyDescent="0.25">
      <c r="A45" s="125" t="s">
        <v>768</v>
      </c>
      <c r="B45" s="123">
        <v>2695</v>
      </c>
      <c r="C45" s="123">
        <v>9.7852899999999998</v>
      </c>
      <c r="D45" s="123">
        <v>0</v>
      </c>
      <c r="E45" s="123">
        <v>0.48</v>
      </c>
      <c r="F45" s="123">
        <v>0</v>
      </c>
      <c r="G45" s="123">
        <v>2.3E-2</v>
      </c>
      <c r="H45" s="123">
        <v>3874.9666000000002</v>
      </c>
      <c r="I45" s="125" t="s">
        <v>1441</v>
      </c>
      <c r="J45" s="123">
        <v>14.44502</v>
      </c>
      <c r="K45" s="123">
        <v>0.58221999999999996</v>
      </c>
      <c r="L45" s="123">
        <v>22.126270000000002</v>
      </c>
      <c r="M45" s="125" t="s">
        <v>1441</v>
      </c>
      <c r="N45" s="123">
        <v>0.52846000000000004</v>
      </c>
      <c r="O45" s="123">
        <v>1.9220000000000001E-2</v>
      </c>
      <c r="P45" s="125" t="s">
        <v>1441</v>
      </c>
      <c r="Q45" s="125" t="s">
        <v>1441</v>
      </c>
      <c r="R45" s="125" t="s">
        <v>1441</v>
      </c>
      <c r="S45" s="123">
        <v>0.63400000000000001</v>
      </c>
      <c r="T45" s="123">
        <v>0.41899999999999998</v>
      </c>
      <c r="U45" s="125" t="s">
        <v>1441</v>
      </c>
      <c r="V45" s="123">
        <v>260.33199999999999</v>
      </c>
      <c r="W45" s="123">
        <v>0</v>
      </c>
      <c r="X45" s="123">
        <v>0</v>
      </c>
      <c r="Y45" s="123">
        <v>43.33</v>
      </c>
      <c r="Z45" s="123">
        <v>0.125</v>
      </c>
      <c r="AA45" s="123">
        <v>0.37341000000000002</v>
      </c>
      <c r="AB45" s="123">
        <v>0.21884999999999999</v>
      </c>
      <c r="AC45" s="123">
        <v>10.09</v>
      </c>
      <c r="AD45" s="123">
        <v>0.505</v>
      </c>
    </row>
    <row r="46" spans="1:30" x14ac:dyDescent="0.25">
      <c r="A46" s="125" t="s">
        <v>769</v>
      </c>
      <c r="B46" s="123">
        <v>2695</v>
      </c>
      <c r="C46" s="123">
        <v>9.7852899999999998</v>
      </c>
      <c r="D46" s="123">
        <v>0</v>
      </c>
      <c r="E46" s="123">
        <v>0.48</v>
      </c>
      <c r="F46" s="123">
        <v>0</v>
      </c>
      <c r="G46" s="123">
        <v>2.3E-2</v>
      </c>
      <c r="H46" s="123">
        <v>3874.9666000000002</v>
      </c>
      <c r="I46" s="125" t="s">
        <v>1441</v>
      </c>
      <c r="J46" s="123">
        <v>14.44502</v>
      </c>
      <c r="K46" s="123">
        <v>0.58221999999999996</v>
      </c>
      <c r="L46" s="123">
        <v>22.126270000000002</v>
      </c>
      <c r="M46" s="125" t="s">
        <v>1441</v>
      </c>
      <c r="N46" s="123">
        <v>0.52846000000000004</v>
      </c>
      <c r="O46" s="123">
        <v>1.9220000000000001E-2</v>
      </c>
      <c r="P46" s="125" t="s">
        <v>1441</v>
      </c>
      <c r="Q46" s="125" t="s">
        <v>1441</v>
      </c>
      <c r="R46" s="125" t="s">
        <v>1441</v>
      </c>
      <c r="S46" s="123">
        <v>0.63400000000000001</v>
      </c>
      <c r="T46" s="123">
        <v>0.41899999999999998</v>
      </c>
      <c r="U46" s="125" t="s">
        <v>1441</v>
      </c>
      <c r="V46" s="123">
        <v>260.33199999999999</v>
      </c>
      <c r="W46" s="123">
        <v>0</v>
      </c>
      <c r="X46" s="123">
        <v>0</v>
      </c>
      <c r="Y46" s="123">
        <v>43.33</v>
      </c>
      <c r="Z46" s="123">
        <v>0.125</v>
      </c>
      <c r="AA46" s="123">
        <v>0.37341000000000002</v>
      </c>
      <c r="AB46" s="123">
        <v>0.21884999999999999</v>
      </c>
      <c r="AC46" s="123">
        <v>10.09</v>
      </c>
      <c r="AD46" s="123">
        <v>0.505</v>
      </c>
    </row>
    <row r="47" spans="1:30" x14ac:dyDescent="0.25">
      <c r="A47" s="125" t="s">
        <v>127</v>
      </c>
      <c r="B47" s="123">
        <v>2695</v>
      </c>
      <c r="C47" s="123">
        <v>9.43736</v>
      </c>
      <c r="D47" s="123">
        <v>0</v>
      </c>
      <c r="E47" s="123">
        <v>0.48</v>
      </c>
      <c r="F47" s="123">
        <v>0</v>
      </c>
      <c r="G47" s="123">
        <v>2.3E-2</v>
      </c>
      <c r="H47" s="123">
        <v>3874.9723899999999</v>
      </c>
      <c r="I47" s="125" t="s">
        <v>1441</v>
      </c>
      <c r="J47" s="125" t="s">
        <v>1441</v>
      </c>
      <c r="K47" s="123">
        <v>0.58387</v>
      </c>
      <c r="L47" s="123">
        <v>22.140899999999998</v>
      </c>
      <c r="M47" s="123">
        <v>273.6225</v>
      </c>
      <c r="N47" s="123">
        <v>0.46656999999999998</v>
      </c>
      <c r="O47" s="123">
        <v>2.5010000000000001E-2</v>
      </c>
      <c r="P47" s="125" t="s">
        <v>1441</v>
      </c>
      <c r="Q47" s="125" t="s">
        <v>1441</v>
      </c>
      <c r="R47" s="125" t="s">
        <v>1441</v>
      </c>
      <c r="S47" s="123">
        <v>0.63</v>
      </c>
      <c r="T47" s="123">
        <v>0.42</v>
      </c>
      <c r="U47" s="123">
        <v>91.11</v>
      </c>
      <c r="V47" s="123">
        <v>260.39699999999999</v>
      </c>
      <c r="W47" s="123">
        <v>0</v>
      </c>
      <c r="X47" s="123">
        <v>0</v>
      </c>
      <c r="Y47" s="123">
        <v>43.33</v>
      </c>
      <c r="Z47" s="123">
        <v>8.3000000000000004E-2</v>
      </c>
      <c r="AA47" s="123">
        <v>0.35746</v>
      </c>
      <c r="AB47" s="123">
        <v>0.22194</v>
      </c>
      <c r="AC47" s="123">
        <v>9.99</v>
      </c>
      <c r="AD47" s="123">
        <v>0.50700000000000001</v>
      </c>
    </row>
    <row r="48" spans="1:30" x14ac:dyDescent="0.25">
      <c r="A48" s="125" t="s">
        <v>770</v>
      </c>
      <c r="B48" s="123">
        <v>2695</v>
      </c>
      <c r="C48" s="123">
        <v>9.43736</v>
      </c>
      <c r="D48" s="123">
        <v>0</v>
      </c>
      <c r="E48" s="123">
        <v>0.48</v>
      </c>
      <c r="F48" s="123">
        <v>0</v>
      </c>
      <c r="G48" s="123">
        <v>2.3E-2</v>
      </c>
      <c r="H48" s="123">
        <v>3874.9723899999999</v>
      </c>
      <c r="I48" s="125" t="s">
        <v>1441</v>
      </c>
      <c r="J48" s="125" t="s">
        <v>1441</v>
      </c>
      <c r="K48" s="123">
        <v>0.58387</v>
      </c>
      <c r="L48" s="123">
        <v>22.140899999999998</v>
      </c>
      <c r="M48" s="123">
        <v>273.6225</v>
      </c>
      <c r="N48" s="123">
        <v>0.46656999999999998</v>
      </c>
      <c r="O48" s="123">
        <v>2.5010000000000001E-2</v>
      </c>
      <c r="P48" s="125" t="s">
        <v>1441</v>
      </c>
      <c r="Q48" s="125" t="s">
        <v>1441</v>
      </c>
      <c r="R48" s="125" t="s">
        <v>1441</v>
      </c>
      <c r="S48" s="123">
        <v>0.63</v>
      </c>
      <c r="T48" s="123">
        <v>0.42</v>
      </c>
      <c r="U48" s="123">
        <v>91.11</v>
      </c>
      <c r="V48" s="123">
        <v>260.39699999999999</v>
      </c>
      <c r="W48" s="123">
        <v>0</v>
      </c>
      <c r="X48" s="123">
        <v>0</v>
      </c>
      <c r="Y48" s="123">
        <v>43.33</v>
      </c>
      <c r="Z48" s="123">
        <v>8.3000000000000004E-2</v>
      </c>
      <c r="AA48" s="123">
        <v>0.35746</v>
      </c>
      <c r="AB48" s="123">
        <v>0.22194</v>
      </c>
      <c r="AC48" s="123">
        <v>9.99</v>
      </c>
      <c r="AD48" s="123">
        <v>0.50700000000000001</v>
      </c>
    </row>
    <row r="49" spans="1:30" x14ac:dyDescent="0.25">
      <c r="A49" s="125" t="s">
        <v>771</v>
      </c>
      <c r="B49" s="123">
        <v>2695</v>
      </c>
      <c r="C49" s="123">
        <v>8.8371700000000004</v>
      </c>
      <c r="D49" s="123">
        <v>0</v>
      </c>
      <c r="E49" s="123">
        <v>0.48</v>
      </c>
      <c r="F49" s="123">
        <v>0</v>
      </c>
      <c r="G49" s="123">
        <v>2.3E-2</v>
      </c>
      <c r="H49" s="123">
        <v>3874.9708599999999</v>
      </c>
      <c r="I49" s="125" t="s">
        <v>1441</v>
      </c>
      <c r="J49" s="125" t="s">
        <v>1441</v>
      </c>
      <c r="K49" s="123">
        <v>0.58606999999999998</v>
      </c>
      <c r="L49" s="123">
        <v>22.137049999999999</v>
      </c>
      <c r="M49" s="125" t="s">
        <v>1441</v>
      </c>
      <c r="N49" s="123">
        <v>0.40165000000000001</v>
      </c>
      <c r="O49" s="123">
        <v>3.082E-2</v>
      </c>
      <c r="P49" s="125" t="s">
        <v>1441</v>
      </c>
      <c r="Q49" s="125" t="s">
        <v>1441</v>
      </c>
      <c r="R49" s="125" t="s">
        <v>1441</v>
      </c>
      <c r="S49" s="123">
        <v>0.628</v>
      </c>
      <c r="T49" s="123">
        <v>0.439</v>
      </c>
      <c r="U49" s="125" t="s">
        <v>1441</v>
      </c>
      <c r="V49" s="123">
        <v>260.46100000000001</v>
      </c>
      <c r="W49" s="123">
        <v>0</v>
      </c>
      <c r="X49" s="123">
        <v>0</v>
      </c>
      <c r="Y49" s="123">
        <v>43.33</v>
      </c>
      <c r="Z49" s="123">
        <v>0.108</v>
      </c>
      <c r="AA49" s="123">
        <v>0.33714</v>
      </c>
      <c r="AB49" s="123">
        <v>0.23666999999999999</v>
      </c>
      <c r="AC49" s="123">
        <v>9.9600000000000009</v>
      </c>
      <c r="AD49" s="123">
        <v>0.50900000000000001</v>
      </c>
    </row>
    <row r="50" spans="1:30" x14ac:dyDescent="0.25">
      <c r="A50" s="125" t="s">
        <v>772</v>
      </c>
      <c r="B50" s="123">
        <v>2695</v>
      </c>
      <c r="C50" s="123">
        <v>8.8371700000000004</v>
      </c>
      <c r="D50" s="123">
        <v>0</v>
      </c>
      <c r="E50" s="123">
        <v>0.48</v>
      </c>
      <c r="F50" s="123">
        <v>0</v>
      </c>
      <c r="G50" s="123">
        <v>2.3E-2</v>
      </c>
      <c r="H50" s="123">
        <v>3874.9708599999999</v>
      </c>
      <c r="I50" s="125" t="s">
        <v>1441</v>
      </c>
      <c r="J50" s="125" t="s">
        <v>1441</v>
      </c>
      <c r="K50" s="123">
        <v>0.58606999999999998</v>
      </c>
      <c r="L50" s="123">
        <v>22.137049999999999</v>
      </c>
      <c r="M50" s="125" t="s">
        <v>1441</v>
      </c>
      <c r="N50" s="123">
        <v>0.40165000000000001</v>
      </c>
      <c r="O50" s="123">
        <v>3.082E-2</v>
      </c>
      <c r="P50" s="125" t="s">
        <v>1441</v>
      </c>
      <c r="Q50" s="125" t="s">
        <v>1441</v>
      </c>
      <c r="R50" s="125" t="s">
        <v>1441</v>
      </c>
      <c r="S50" s="123">
        <v>0.628</v>
      </c>
      <c r="T50" s="123">
        <v>0.439</v>
      </c>
      <c r="U50" s="125" t="s">
        <v>1441</v>
      </c>
      <c r="V50" s="123">
        <v>260.46100000000001</v>
      </c>
      <c r="W50" s="123">
        <v>0</v>
      </c>
      <c r="X50" s="123">
        <v>0</v>
      </c>
      <c r="Y50" s="123">
        <v>43.33</v>
      </c>
      <c r="Z50" s="123">
        <v>0.108</v>
      </c>
      <c r="AA50" s="123">
        <v>0.33714</v>
      </c>
      <c r="AB50" s="123">
        <v>0.23666999999999999</v>
      </c>
      <c r="AC50" s="123">
        <v>9.9600000000000009</v>
      </c>
      <c r="AD50" s="123">
        <v>0.50900000000000001</v>
      </c>
    </row>
    <row r="51" spans="1:30" x14ac:dyDescent="0.25">
      <c r="A51" s="125" t="s">
        <v>773</v>
      </c>
      <c r="B51" s="123">
        <v>2695</v>
      </c>
      <c r="C51" s="123">
        <v>8.13049</v>
      </c>
      <c r="D51" s="123">
        <v>0</v>
      </c>
      <c r="E51" s="123">
        <v>0.48</v>
      </c>
      <c r="F51" s="123">
        <v>0</v>
      </c>
      <c r="G51" s="123">
        <v>2.3E-2</v>
      </c>
      <c r="H51" s="123">
        <v>3874.9464800000001</v>
      </c>
      <c r="I51" s="125" t="s">
        <v>1441</v>
      </c>
      <c r="J51" s="125" t="s">
        <v>1441</v>
      </c>
      <c r="K51" s="123">
        <v>0.58904999999999996</v>
      </c>
      <c r="L51" s="123">
        <v>22.075469999999999</v>
      </c>
      <c r="M51" s="125" t="s">
        <v>1441</v>
      </c>
      <c r="N51" s="123">
        <v>0.35371000000000002</v>
      </c>
      <c r="O51" s="123">
        <v>3.6220000000000002E-2</v>
      </c>
      <c r="P51" s="125" t="s">
        <v>1441</v>
      </c>
      <c r="Q51" s="125" t="s">
        <v>1441</v>
      </c>
      <c r="R51" s="125" t="s">
        <v>1441</v>
      </c>
      <c r="S51" s="123">
        <v>0.624</v>
      </c>
      <c r="T51" s="123">
        <v>0.41799999999999998</v>
      </c>
      <c r="U51" s="125" t="s">
        <v>1441</v>
      </c>
      <c r="V51" s="123">
        <v>260.52499999999998</v>
      </c>
      <c r="W51" s="123">
        <v>0</v>
      </c>
      <c r="X51" s="123">
        <v>0</v>
      </c>
      <c r="Y51" s="123">
        <v>43.33</v>
      </c>
      <c r="Z51" s="123">
        <v>0.13600000000000001</v>
      </c>
      <c r="AA51" s="123">
        <v>0.3473</v>
      </c>
      <c r="AB51" s="123">
        <v>0.23452999999999999</v>
      </c>
      <c r="AC51" s="123">
        <v>9.83</v>
      </c>
      <c r="AD51" s="123">
        <v>0.51200000000000001</v>
      </c>
    </row>
    <row r="52" spans="1:30" x14ac:dyDescent="0.25">
      <c r="A52" s="125" t="s">
        <v>774</v>
      </c>
      <c r="B52" s="123">
        <v>2695</v>
      </c>
      <c r="C52" s="123">
        <v>8.13049</v>
      </c>
      <c r="D52" s="123">
        <v>0</v>
      </c>
      <c r="E52" s="123">
        <v>0.48</v>
      </c>
      <c r="F52" s="123">
        <v>0</v>
      </c>
      <c r="G52" s="123">
        <v>2.3E-2</v>
      </c>
      <c r="H52" s="123">
        <v>3874.9464800000001</v>
      </c>
      <c r="I52" s="125" t="s">
        <v>1441</v>
      </c>
      <c r="J52" s="125" t="s">
        <v>1441</v>
      </c>
      <c r="K52" s="123">
        <v>0.58904999999999996</v>
      </c>
      <c r="L52" s="123">
        <v>22.075469999999999</v>
      </c>
      <c r="M52" s="125" t="s">
        <v>1441</v>
      </c>
      <c r="N52" s="123">
        <v>0.35371000000000002</v>
      </c>
      <c r="O52" s="123">
        <v>3.6220000000000002E-2</v>
      </c>
      <c r="P52" s="125" t="s">
        <v>1441</v>
      </c>
      <c r="Q52" s="125" t="s">
        <v>1441</v>
      </c>
      <c r="R52" s="125" t="s">
        <v>1441</v>
      </c>
      <c r="S52" s="123">
        <v>0.624</v>
      </c>
      <c r="T52" s="123">
        <v>0.41799999999999998</v>
      </c>
      <c r="U52" s="125" t="s">
        <v>1441</v>
      </c>
      <c r="V52" s="123">
        <v>260.52499999999998</v>
      </c>
      <c r="W52" s="123">
        <v>0</v>
      </c>
      <c r="X52" s="123">
        <v>0</v>
      </c>
      <c r="Y52" s="123">
        <v>43.33</v>
      </c>
      <c r="Z52" s="123">
        <v>0.13600000000000001</v>
      </c>
      <c r="AA52" s="123">
        <v>0.3473</v>
      </c>
      <c r="AB52" s="123">
        <v>0.23452999999999999</v>
      </c>
      <c r="AC52" s="123">
        <v>9.83</v>
      </c>
      <c r="AD52" s="123">
        <v>0.51200000000000001</v>
      </c>
    </row>
    <row r="53" spans="1:30" x14ac:dyDescent="0.25">
      <c r="A53" s="125" t="s">
        <v>775</v>
      </c>
      <c r="B53" s="123">
        <v>2695</v>
      </c>
      <c r="C53" s="123">
        <v>7.3499299999999996</v>
      </c>
      <c r="D53" s="123">
        <v>0</v>
      </c>
      <c r="E53" s="123">
        <v>0.40300000000000002</v>
      </c>
      <c r="F53" s="123">
        <v>0</v>
      </c>
      <c r="G53" s="123">
        <v>2.3E-2</v>
      </c>
      <c r="H53" s="123">
        <v>3874.9114300000001</v>
      </c>
      <c r="I53" s="125" t="s">
        <v>1441</v>
      </c>
      <c r="J53" s="125" t="s">
        <v>1441</v>
      </c>
      <c r="K53" s="123">
        <v>0.59289999999999998</v>
      </c>
      <c r="L53" s="123">
        <v>21.987010000000001</v>
      </c>
      <c r="M53" s="125" t="s">
        <v>1441</v>
      </c>
      <c r="N53" s="123">
        <v>0.36725999999999998</v>
      </c>
      <c r="O53" s="123">
        <v>3.082E-2</v>
      </c>
      <c r="P53" s="125" t="s">
        <v>1441</v>
      </c>
      <c r="Q53" s="125" t="s">
        <v>1441</v>
      </c>
      <c r="R53" s="125" t="s">
        <v>1441</v>
      </c>
      <c r="S53" s="123">
        <v>0.621</v>
      </c>
      <c r="T53" s="123">
        <v>0.41899999999999998</v>
      </c>
      <c r="U53" s="125" t="s">
        <v>1441</v>
      </c>
      <c r="V53" s="123">
        <v>260.58999999999997</v>
      </c>
      <c r="W53" s="123">
        <v>0</v>
      </c>
      <c r="X53" s="123">
        <v>0</v>
      </c>
      <c r="Y53" s="123">
        <v>43.33</v>
      </c>
      <c r="Z53" s="123">
        <v>0.14899999999999999</v>
      </c>
      <c r="AA53" s="123">
        <v>0.36036000000000001</v>
      </c>
      <c r="AB53" s="123">
        <v>0.25407000000000002</v>
      </c>
      <c r="AC53" s="123">
        <v>9.83</v>
      </c>
      <c r="AD53" s="123">
        <v>0.51300000000000001</v>
      </c>
    </row>
    <row r="54" spans="1:30" x14ac:dyDescent="0.25">
      <c r="A54" s="125" t="s">
        <v>776</v>
      </c>
      <c r="B54" s="123">
        <v>2695</v>
      </c>
      <c r="C54" s="123">
        <v>7.3499299999999996</v>
      </c>
      <c r="D54" s="123">
        <v>0</v>
      </c>
      <c r="E54" s="123">
        <v>0.40300000000000002</v>
      </c>
      <c r="F54" s="123">
        <v>0</v>
      </c>
      <c r="G54" s="123">
        <v>2.3E-2</v>
      </c>
      <c r="H54" s="123">
        <v>3874.9114300000001</v>
      </c>
      <c r="I54" s="125" t="s">
        <v>1441</v>
      </c>
      <c r="J54" s="125" t="s">
        <v>1441</v>
      </c>
      <c r="K54" s="123">
        <v>0.59289999999999998</v>
      </c>
      <c r="L54" s="123">
        <v>21.987010000000001</v>
      </c>
      <c r="M54" s="125" t="s">
        <v>1441</v>
      </c>
      <c r="N54" s="123">
        <v>0.36725999999999998</v>
      </c>
      <c r="O54" s="123">
        <v>3.082E-2</v>
      </c>
      <c r="P54" s="125" t="s">
        <v>1441</v>
      </c>
      <c r="Q54" s="125" t="s">
        <v>1441</v>
      </c>
      <c r="R54" s="125" t="s">
        <v>1441</v>
      </c>
      <c r="S54" s="123">
        <v>0.621</v>
      </c>
      <c r="T54" s="123">
        <v>0.41899999999999998</v>
      </c>
      <c r="U54" s="125" t="s">
        <v>1441</v>
      </c>
      <c r="V54" s="123">
        <v>260.58999999999997</v>
      </c>
      <c r="W54" s="123">
        <v>0</v>
      </c>
      <c r="X54" s="123">
        <v>0</v>
      </c>
      <c r="Y54" s="123">
        <v>43.33</v>
      </c>
      <c r="Z54" s="123">
        <v>0.14899999999999999</v>
      </c>
      <c r="AA54" s="123">
        <v>0.36036000000000001</v>
      </c>
      <c r="AB54" s="123">
        <v>0.25407000000000002</v>
      </c>
      <c r="AC54" s="123">
        <v>9.83</v>
      </c>
      <c r="AD54" s="123">
        <v>0.51300000000000001</v>
      </c>
    </row>
    <row r="55" spans="1:30" x14ac:dyDescent="0.25">
      <c r="A55" s="125" t="s">
        <v>777</v>
      </c>
      <c r="B55" s="123">
        <v>2695</v>
      </c>
      <c r="C55" s="123">
        <v>6.8936299999999999</v>
      </c>
      <c r="D55" s="123">
        <v>0</v>
      </c>
      <c r="E55" s="123">
        <v>0.40600000000000003</v>
      </c>
      <c r="F55" s="123">
        <v>0</v>
      </c>
      <c r="G55" s="123">
        <v>2.3E-2</v>
      </c>
      <c r="H55" s="123">
        <v>3874.8806399999999</v>
      </c>
      <c r="I55" s="125" t="s">
        <v>1441</v>
      </c>
      <c r="J55" s="125" t="s">
        <v>1441</v>
      </c>
      <c r="K55" s="123">
        <v>0.59594000000000003</v>
      </c>
      <c r="L55" s="123">
        <v>21.909400000000002</v>
      </c>
      <c r="M55" s="125" t="s">
        <v>1441</v>
      </c>
      <c r="N55" s="123">
        <v>0.41570000000000001</v>
      </c>
      <c r="O55" s="123">
        <v>2.5010000000000001E-2</v>
      </c>
      <c r="P55" s="125" t="s">
        <v>1441</v>
      </c>
      <c r="Q55" s="125" t="s">
        <v>1441</v>
      </c>
      <c r="R55" s="125" t="s">
        <v>1441</v>
      </c>
      <c r="S55" s="123">
        <v>0.61799999999999999</v>
      </c>
      <c r="T55" s="123">
        <v>0.42199999999999999</v>
      </c>
      <c r="U55" s="125" t="s">
        <v>1441</v>
      </c>
      <c r="V55" s="123">
        <v>260.654</v>
      </c>
      <c r="W55" s="123">
        <v>0</v>
      </c>
      <c r="X55" s="123">
        <v>0</v>
      </c>
      <c r="Y55" s="123">
        <v>43.33</v>
      </c>
      <c r="Z55" s="123">
        <v>0.151</v>
      </c>
      <c r="AA55" s="123">
        <v>0.37341000000000002</v>
      </c>
      <c r="AB55" s="123">
        <v>0.24312</v>
      </c>
      <c r="AC55" s="123">
        <v>9.85</v>
      </c>
      <c r="AD55" s="123">
        <v>0.51400000000000001</v>
      </c>
    </row>
    <row r="56" spans="1:30" x14ac:dyDescent="0.25">
      <c r="A56" s="125" t="s">
        <v>778</v>
      </c>
      <c r="B56" s="123">
        <v>2695</v>
      </c>
      <c r="C56" s="123">
        <v>6.8936299999999999</v>
      </c>
      <c r="D56" s="123">
        <v>0</v>
      </c>
      <c r="E56" s="123">
        <v>0.40600000000000003</v>
      </c>
      <c r="F56" s="123">
        <v>0</v>
      </c>
      <c r="G56" s="123">
        <v>2.3E-2</v>
      </c>
      <c r="H56" s="123">
        <v>3874.8806399999999</v>
      </c>
      <c r="I56" s="125" t="s">
        <v>1441</v>
      </c>
      <c r="J56" s="125" t="s">
        <v>1441</v>
      </c>
      <c r="K56" s="123">
        <v>0.59594000000000003</v>
      </c>
      <c r="L56" s="123">
        <v>21.909400000000002</v>
      </c>
      <c r="M56" s="125" t="s">
        <v>1441</v>
      </c>
      <c r="N56" s="123">
        <v>0.41570000000000001</v>
      </c>
      <c r="O56" s="123">
        <v>2.5010000000000001E-2</v>
      </c>
      <c r="P56" s="125" t="s">
        <v>1441</v>
      </c>
      <c r="Q56" s="125" t="s">
        <v>1441</v>
      </c>
      <c r="R56" s="125" t="s">
        <v>1441</v>
      </c>
      <c r="S56" s="123">
        <v>0.61799999999999999</v>
      </c>
      <c r="T56" s="123">
        <v>0.42199999999999999</v>
      </c>
      <c r="U56" s="125" t="s">
        <v>1441</v>
      </c>
      <c r="V56" s="123">
        <v>260.654</v>
      </c>
      <c r="W56" s="123">
        <v>0</v>
      </c>
      <c r="X56" s="123">
        <v>0</v>
      </c>
      <c r="Y56" s="123">
        <v>43.33</v>
      </c>
      <c r="Z56" s="123">
        <v>0.151</v>
      </c>
      <c r="AA56" s="123">
        <v>0.37341000000000002</v>
      </c>
      <c r="AB56" s="123">
        <v>0.24312</v>
      </c>
      <c r="AC56" s="123">
        <v>9.85</v>
      </c>
      <c r="AD56" s="123">
        <v>0.51400000000000001</v>
      </c>
    </row>
    <row r="57" spans="1:30" x14ac:dyDescent="0.25">
      <c r="A57" s="125" t="s">
        <v>779</v>
      </c>
      <c r="B57" s="123">
        <v>2695</v>
      </c>
      <c r="C57" s="123">
        <v>6.4501900000000001</v>
      </c>
      <c r="D57" s="123">
        <v>0</v>
      </c>
      <c r="E57" s="123">
        <v>0.40799999999999997</v>
      </c>
      <c r="F57" s="123">
        <v>0</v>
      </c>
      <c r="G57" s="123">
        <v>2.3E-2</v>
      </c>
      <c r="H57" s="123">
        <v>3874.8529100000001</v>
      </c>
      <c r="I57" s="125" t="s">
        <v>1441</v>
      </c>
      <c r="J57" s="125" t="s">
        <v>1441</v>
      </c>
      <c r="K57" s="123">
        <v>0.59826999999999997</v>
      </c>
      <c r="L57" s="123">
        <v>21.79964</v>
      </c>
      <c r="M57" s="125" t="s">
        <v>1441</v>
      </c>
      <c r="N57" s="123">
        <v>0.47409000000000001</v>
      </c>
      <c r="O57" s="123">
        <v>1.755E-2</v>
      </c>
      <c r="P57" s="125" t="s">
        <v>1441</v>
      </c>
      <c r="Q57" s="125" t="s">
        <v>1441</v>
      </c>
      <c r="R57" s="125" t="s">
        <v>1441</v>
      </c>
      <c r="S57" s="123">
        <v>0.61499999999999999</v>
      </c>
      <c r="T57" s="123">
        <v>0.41899999999999998</v>
      </c>
      <c r="U57" s="125" t="s">
        <v>1441</v>
      </c>
      <c r="V57" s="123">
        <v>260.71800000000002</v>
      </c>
      <c r="W57" s="123">
        <v>0</v>
      </c>
      <c r="X57" s="123">
        <v>0</v>
      </c>
      <c r="Y57" s="123">
        <v>43.33</v>
      </c>
      <c r="Z57" s="123">
        <v>0.152</v>
      </c>
      <c r="AA57" s="123">
        <v>0.36615999999999999</v>
      </c>
      <c r="AB57" s="123">
        <v>0.24747</v>
      </c>
      <c r="AC57" s="123">
        <v>9.82</v>
      </c>
      <c r="AD57" s="123">
        <v>0.51600000000000001</v>
      </c>
    </row>
    <row r="58" spans="1:30" x14ac:dyDescent="0.25">
      <c r="A58" s="126" t="s">
        <v>780</v>
      </c>
      <c r="B58" s="132">
        <v>2695</v>
      </c>
      <c r="C58" s="132">
        <v>6.4501900000000001</v>
      </c>
      <c r="D58" s="132">
        <v>0</v>
      </c>
      <c r="E58" s="132">
        <v>0.40799999999999997</v>
      </c>
      <c r="F58" s="132">
        <v>0</v>
      </c>
      <c r="G58" s="132">
        <v>2.3E-2</v>
      </c>
      <c r="H58" s="132">
        <v>3874.8529100000001</v>
      </c>
      <c r="I58" s="126" t="s">
        <v>1441</v>
      </c>
      <c r="J58" s="126" t="s">
        <v>1441</v>
      </c>
      <c r="K58" s="132">
        <v>0.59826999999999997</v>
      </c>
      <c r="L58" s="132">
        <v>21.79964</v>
      </c>
      <c r="M58" s="126" t="s">
        <v>1441</v>
      </c>
      <c r="N58" s="132">
        <v>0.47409000000000001</v>
      </c>
      <c r="O58" s="132">
        <v>1.755E-2</v>
      </c>
      <c r="P58" s="126" t="s">
        <v>1441</v>
      </c>
      <c r="Q58" s="126" t="s">
        <v>1441</v>
      </c>
      <c r="R58" s="126" t="s">
        <v>1441</v>
      </c>
      <c r="S58" s="132">
        <v>0.61499999999999999</v>
      </c>
      <c r="T58" s="132">
        <v>0.41899999999999998</v>
      </c>
      <c r="U58" s="126" t="s">
        <v>1441</v>
      </c>
      <c r="V58" s="132">
        <v>260.71800000000002</v>
      </c>
      <c r="W58" s="132">
        <v>0</v>
      </c>
      <c r="X58" s="132">
        <v>0</v>
      </c>
      <c r="Y58" s="132">
        <v>43.33</v>
      </c>
      <c r="Z58" s="132">
        <v>0.152</v>
      </c>
      <c r="AA58" s="132">
        <v>0.36615999999999999</v>
      </c>
      <c r="AB58" s="132">
        <v>0.24747</v>
      </c>
      <c r="AC58" s="132">
        <v>9.82</v>
      </c>
      <c r="AD58" s="132">
        <v>0.51600000000000001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1473</v>
      </c>
      <c r="C5" s="1"/>
      <c r="D5" s="1"/>
      <c r="E5" s="1"/>
      <c r="F5" s="1"/>
      <c r="G5" s="1"/>
      <c r="H5" s="1"/>
    </row>
    <row r="6" spans="1:8" ht="30" x14ac:dyDescent="0.25">
      <c r="A6" s="1"/>
      <c r="B6" s="3" t="s">
        <v>73</v>
      </c>
      <c r="C6" s="3" t="s">
        <v>3</v>
      </c>
      <c r="D6" s="3" t="s">
        <v>1474</v>
      </c>
      <c r="E6" s="3" t="s">
        <v>7</v>
      </c>
      <c r="F6" s="3" t="s">
        <v>8</v>
      </c>
      <c r="G6" s="3" t="s">
        <v>1475</v>
      </c>
      <c r="H6" s="3" t="s">
        <v>1476</v>
      </c>
    </row>
    <row r="7" spans="1:8" x14ac:dyDescent="0.25">
      <c r="A7" s="1"/>
      <c r="B7" s="86" t="s">
        <v>77</v>
      </c>
      <c r="C7" s="6" t="s">
        <v>536</v>
      </c>
      <c r="D7" s="6" t="s">
        <v>1462</v>
      </c>
      <c r="E7" s="86" t="s">
        <v>1477</v>
      </c>
      <c r="F7" s="86" t="s">
        <v>1478</v>
      </c>
      <c r="G7" s="145">
        <v>0.25</v>
      </c>
      <c r="H7" s="86"/>
    </row>
    <row r="8" spans="1:8" x14ac:dyDescent="0.25">
      <c r="A8" s="1"/>
      <c r="B8" s="86" t="s">
        <v>77</v>
      </c>
      <c r="C8" s="6" t="s">
        <v>302</v>
      </c>
      <c r="D8" s="6" t="s">
        <v>1479</v>
      </c>
      <c r="E8" s="86" t="s">
        <v>1477</v>
      </c>
      <c r="F8" s="86" t="s">
        <v>1478</v>
      </c>
      <c r="G8" s="145">
        <v>0.4</v>
      </c>
      <c r="H8" s="86"/>
    </row>
    <row r="9" spans="1:8" x14ac:dyDescent="0.25">
      <c r="A9" s="1"/>
      <c r="B9" s="86" t="s">
        <v>77</v>
      </c>
      <c r="C9" s="6" t="s">
        <v>302</v>
      </c>
      <c r="D9" s="6" t="s">
        <v>1480</v>
      </c>
      <c r="E9" s="86" t="s">
        <v>1477</v>
      </c>
      <c r="F9" s="86" t="s">
        <v>1478</v>
      </c>
      <c r="G9" s="145">
        <v>0.19</v>
      </c>
      <c r="H9" s="86"/>
    </row>
    <row r="10" spans="1:8" x14ac:dyDescent="0.25">
      <c r="A10" s="1"/>
      <c r="B10" s="86" t="s">
        <v>77</v>
      </c>
      <c r="C10" s="6" t="s">
        <v>302</v>
      </c>
      <c r="D10" s="6" t="s">
        <v>1481</v>
      </c>
      <c r="E10" s="86" t="s">
        <v>1477</v>
      </c>
      <c r="F10" s="86" t="s">
        <v>1478</v>
      </c>
      <c r="G10" s="145">
        <v>3.86</v>
      </c>
      <c r="H10" s="86"/>
    </row>
    <row r="11" spans="1:8" x14ac:dyDescent="0.25">
      <c r="A11" s="1"/>
      <c r="B11" s="86" t="s">
        <v>77</v>
      </c>
      <c r="C11" s="6" t="s">
        <v>302</v>
      </c>
      <c r="D11" s="6" t="s">
        <v>1482</v>
      </c>
      <c r="E11" s="86" t="s">
        <v>1477</v>
      </c>
      <c r="F11" s="86" t="s">
        <v>1478</v>
      </c>
      <c r="G11" s="145">
        <v>0.33</v>
      </c>
      <c r="H11" s="86"/>
    </row>
    <row r="12" spans="1:8" x14ac:dyDescent="0.25">
      <c r="A12" s="1"/>
      <c r="B12" s="86" t="s">
        <v>77</v>
      </c>
      <c r="C12" s="6" t="s">
        <v>302</v>
      </c>
      <c r="D12" s="6" t="s">
        <v>1483</v>
      </c>
      <c r="E12" s="86" t="s">
        <v>1477</v>
      </c>
      <c r="F12" s="86" t="s">
        <v>1478</v>
      </c>
      <c r="G12" s="145">
        <v>0.16</v>
      </c>
      <c r="H12" s="86"/>
    </row>
    <row r="13" spans="1:8" x14ac:dyDescent="0.25">
      <c r="A13" s="1"/>
      <c r="B13" s="86" t="s">
        <v>77</v>
      </c>
      <c r="C13" s="6" t="s">
        <v>302</v>
      </c>
      <c r="D13" s="6" t="s">
        <v>1484</v>
      </c>
      <c r="E13" s="86" t="s">
        <v>1477</v>
      </c>
      <c r="F13" s="86" t="s">
        <v>1478</v>
      </c>
      <c r="G13" s="145">
        <v>0.02</v>
      </c>
      <c r="H13" s="86"/>
    </row>
    <row r="14" spans="1:8" x14ac:dyDescent="0.25">
      <c r="A14" s="1"/>
      <c r="B14" s="86" t="s">
        <v>77</v>
      </c>
      <c r="C14" s="6" t="s">
        <v>302</v>
      </c>
      <c r="D14" s="6" t="s">
        <v>1485</v>
      </c>
      <c r="E14" s="86" t="s">
        <v>1477</v>
      </c>
      <c r="F14" s="86" t="s">
        <v>1478</v>
      </c>
      <c r="G14" s="145">
        <v>0.11</v>
      </c>
      <c r="H14" s="86"/>
    </row>
    <row r="15" spans="1:8" x14ac:dyDescent="0.25">
      <c r="A15" s="1"/>
      <c r="B15" s="86" t="s">
        <v>77</v>
      </c>
      <c r="C15" s="6" t="s">
        <v>302</v>
      </c>
      <c r="D15" s="6" t="s">
        <v>1486</v>
      </c>
      <c r="E15" s="86" t="s">
        <v>1477</v>
      </c>
      <c r="F15" s="86" t="s">
        <v>1478</v>
      </c>
      <c r="G15" s="145">
        <v>0.12</v>
      </c>
      <c r="H15" s="86"/>
    </row>
    <row r="16" spans="1:8" x14ac:dyDescent="0.25">
      <c r="A16" s="1"/>
      <c r="B16" s="86" t="s">
        <v>77</v>
      </c>
      <c r="C16" s="6" t="s">
        <v>302</v>
      </c>
      <c r="D16" s="6" t="s">
        <v>1487</v>
      </c>
      <c r="E16" s="86" t="s">
        <v>1477</v>
      </c>
      <c r="F16" s="86" t="s">
        <v>1478</v>
      </c>
      <c r="G16" s="145">
        <v>0.52</v>
      </c>
      <c r="H16" s="86"/>
    </row>
    <row r="17" spans="1:8" x14ac:dyDescent="0.25">
      <c r="A17" s="1"/>
      <c r="B17" s="86" t="s">
        <v>77</v>
      </c>
      <c r="C17" s="6" t="s">
        <v>302</v>
      </c>
      <c r="D17" s="6" t="s">
        <v>1488</v>
      </c>
      <c r="E17" s="86" t="s">
        <v>1477</v>
      </c>
      <c r="F17" s="86" t="s">
        <v>1478</v>
      </c>
      <c r="G17" s="145">
        <v>10.44</v>
      </c>
      <c r="H17" s="86"/>
    </row>
    <row r="18" spans="1:8" x14ac:dyDescent="0.25">
      <c r="A18" s="1"/>
      <c r="B18" s="86" t="s">
        <v>77</v>
      </c>
      <c r="C18" s="6" t="s">
        <v>302</v>
      </c>
      <c r="D18" s="6" t="s">
        <v>1489</v>
      </c>
      <c r="E18" s="86" t="s">
        <v>1477</v>
      </c>
      <c r="F18" s="86" t="s">
        <v>1478</v>
      </c>
      <c r="G18" s="145">
        <v>3.97</v>
      </c>
      <c r="H18" s="86"/>
    </row>
    <row r="19" spans="1:8" x14ac:dyDescent="0.25">
      <c r="A19" s="1"/>
      <c r="B19" s="86" t="s">
        <v>77</v>
      </c>
      <c r="C19" s="6" t="s">
        <v>302</v>
      </c>
      <c r="D19" s="6" t="s">
        <v>1490</v>
      </c>
      <c r="E19" s="86" t="s">
        <v>1477</v>
      </c>
      <c r="F19" s="86" t="s">
        <v>1478</v>
      </c>
      <c r="G19" s="145">
        <v>0.04</v>
      </c>
      <c r="H19" s="86"/>
    </row>
    <row r="20" spans="1:8" x14ac:dyDescent="0.25">
      <c r="A20" s="1"/>
      <c r="B20" s="86" t="s">
        <v>77</v>
      </c>
      <c r="C20" s="6" t="s">
        <v>302</v>
      </c>
      <c r="D20" s="6" t="s">
        <v>1491</v>
      </c>
      <c r="E20" s="86" t="s">
        <v>1477</v>
      </c>
      <c r="F20" s="86" t="s">
        <v>1478</v>
      </c>
      <c r="G20" s="145">
        <v>34.887</v>
      </c>
      <c r="H20" s="86"/>
    </row>
    <row r="21" spans="1:8" x14ac:dyDescent="0.25">
      <c r="A21" s="1"/>
      <c r="B21" s="86" t="s">
        <v>77</v>
      </c>
      <c r="C21" s="6" t="s">
        <v>302</v>
      </c>
      <c r="D21" s="6" t="s">
        <v>1492</v>
      </c>
      <c r="E21" s="86" t="s">
        <v>1477</v>
      </c>
      <c r="F21" s="86" t="s">
        <v>1478</v>
      </c>
      <c r="G21" s="145">
        <v>0.16</v>
      </c>
      <c r="H21" s="86"/>
    </row>
    <row r="22" spans="1:8" x14ac:dyDescent="0.25">
      <c r="A22" s="1"/>
      <c r="B22" s="86" t="s">
        <v>77</v>
      </c>
      <c r="C22" s="6" t="s">
        <v>302</v>
      </c>
      <c r="D22" s="6" t="s">
        <v>1493</v>
      </c>
      <c r="E22" s="86" t="s">
        <v>1477</v>
      </c>
      <c r="F22" s="86" t="s">
        <v>1478</v>
      </c>
      <c r="G22" s="145">
        <v>1.35</v>
      </c>
      <c r="H22" s="86"/>
    </row>
    <row r="23" spans="1:8" x14ac:dyDescent="0.25">
      <c r="A23" s="1"/>
      <c r="B23" s="86" t="s">
        <v>77</v>
      </c>
      <c r="C23" s="6" t="s">
        <v>302</v>
      </c>
      <c r="D23" s="6" t="s">
        <v>1494</v>
      </c>
      <c r="E23" s="86" t="s">
        <v>1477</v>
      </c>
      <c r="F23" s="86" t="s">
        <v>1478</v>
      </c>
      <c r="G23" s="145">
        <v>0.04</v>
      </c>
      <c r="H23" s="86"/>
    </row>
    <row r="24" spans="1:8" x14ac:dyDescent="0.25">
      <c r="A24" s="1"/>
      <c r="B24" s="86" t="s">
        <v>77</v>
      </c>
      <c r="C24" s="6" t="s">
        <v>302</v>
      </c>
      <c r="D24" s="6" t="s">
        <v>1495</v>
      </c>
      <c r="E24" s="86" t="s">
        <v>1477</v>
      </c>
      <c r="F24" s="86" t="s">
        <v>1478</v>
      </c>
      <c r="G24" s="145">
        <v>0.63</v>
      </c>
      <c r="H24" s="86"/>
    </row>
    <row r="25" spans="1:8" x14ac:dyDescent="0.25">
      <c r="A25" s="1"/>
      <c r="B25" s="86" t="s">
        <v>77</v>
      </c>
      <c r="C25" s="6" t="s">
        <v>302</v>
      </c>
      <c r="D25" s="6" t="s">
        <v>1496</v>
      </c>
      <c r="E25" s="86" t="s">
        <v>1477</v>
      </c>
      <c r="F25" s="86" t="s">
        <v>1478</v>
      </c>
      <c r="G25" s="145">
        <v>0.23</v>
      </c>
      <c r="H25" s="86"/>
    </row>
    <row r="26" spans="1:8" x14ac:dyDescent="0.25">
      <c r="A26" s="1"/>
      <c r="B26" s="86" t="s">
        <v>77</v>
      </c>
      <c r="C26" s="6" t="s">
        <v>302</v>
      </c>
      <c r="D26" s="6" t="s">
        <v>1497</v>
      </c>
      <c r="E26" s="86" t="s">
        <v>1477</v>
      </c>
      <c r="F26" s="86" t="s">
        <v>1478</v>
      </c>
      <c r="G26" s="145">
        <v>0.31</v>
      </c>
      <c r="H26" s="86"/>
    </row>
    <row r="27" spans="1:8" x14ac:dyDescent="0.25">
      <c r="A27" s="1"/>
      <c r="B27" s="86" t="s">
        <v>77</v>
      </c>
      <c r="C27" s="6" t="s">
        <v>302</v>
      </c>
      <c r="D27" s="6" t="s">
        <v>1498</v>
      </c>
      <c r="E27" s="86" t="s">
        <v>1477</v>
      </c>
      <c r="F27" s="86" t="s">
        <v>1478</v>
      </c>
      <c r="G27" s="145">
        <v>0.12</v>
      </c>
      <c r="H27" s="86"/>
    </row>
    <row r="28" spans="1:8" x14ac:dyDescent="0.25">
      <c r="A28" s="1"/>
      <c r="B28" s="86" t="s">
        <v>77</v>
      </c>
      <c r="C28" s="6" t="s">
        <v>302</v>
      </c>
      <c r="D28" s="6" t="s">
        <v>1499</v>
      </c>
      <c r="E28" s="86" t="s">
        <v>1477</v>
      </c>
      <c r="F28" s="86" t="s">
        <v>1478</v>
      </c>
      <c r="G28" s="145">
        <v>7.0000000000000007E-2</v>
      </c>
      <c r="H28" s="86"/>
    </row>
    <row r="29" spans="1:8" x14ac:dyDescent="0.25">
      <c r="A29" s="1"/>
      <c r="B29" s="86" t="s">
        <v>77</v>
      </c>
      <c r="C29" s="6" t="s">
        <v>59</v>
      </c>
      <c r="D29" s="6" t="s">
        <v>1500</v>
      </c>
      <c r="E29" s="86" t="s">
        <v>1477</v>
      </c>
      <c r="F29" s="86" t="s">
        <v>1478</v>
      </c>
      <c r="G29" s="145">
        <v>34.887</v>
      </c>
      <c r="H29" s="86"/>
    </row>
    <row r="30" spans="1:8" x14ac:dyDescent="0.25">
      <c r="A30" s="1"/>
      <c r="B30" s="86" t="s">
        <v>77</v>
      </c>
      <c r="C30" s="6" t="s">
        <v>59</v>
      </c>
      <c r="D30" s="6" t="s">
        <v>1501</v>
      </c>
      <c r="E30" s="86" t="s">
        <v>1477</v>
      </c>
      <c r="F30" s="86" t="s">
        <v>1478</v>
      </c>
      <c r="G30" s="145">
        <v>3.0379999999999998</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1502</v>
      </c>
      <c r="C5" s="1"/>
      <c r="D5" s="1"/>
      <c r="E5" s="1"/>
      <c r="F5" s="1"/>
      <c r="G5" s="1"/>
      <c r="H5" s="1"/>
    </row>
    <row r="6" spans="1:8" ht="30" x14ac:dyDescent="0.25">
      <c r="A6" s="1"/>
      <c r="B6" s="3" t="s">
        <v>73</v>
      </c>
      <c r="C6" s="3" t="s">
        <v>3</v>
      </c>
      <c r="D6" s="3" t="s">
        <v>1474</v>
      </c>
      <c r="E6" s="3" t="s">
        <v>7</v>
      </c>
      <c r="F6" s="3" t="s">
        <v>8</v>
      </c>
      <c r="G6" s="3" t="s">
        <v>1475</v>
      </c>
      <c r="H6" s="3" t="s">
        <v>1476</v>
      </c>
    </row>
    <row r="7" spans="1:8" x14ac:dyDescent="0.25">
      <c r="A7" s="1"/>
      <c r="B7" s="86" t="s">
        <v>77</v>
      </c>
      <c r="C7" s="6" t="s">
        <v>536</v>
      </c>
      <c r="D7" s="6" t="s">
        <v>1462</v>
      </c>
      <c r="E7" s="86" t="s">
        <v>1477</v>
      </c>
      <c r="F7" s="86" t="s">
        <v>1478</v>
      </c>
      <c r="G7" s="145">
        <v>0</v>
      </c>
      <c r="H7" s="86"/>
    </row>
    <row r="8" spans="1:8" x14ac:dyDescent="0.25">
      <c r="A8" s="1"/>
      <c r="B8" s="86" t="s">
        <v>77</v>
      </c>
      <c r="C8" s="6" t="s">
        <v>536</v>
      </c>
      <c r="D8" s="6" t="s">
        <v>1503</v>
      </c>
      <c r="E8" s="86" t="s">
        <v>1477</v>
      </c>
      <c r="F8" s="86" t="s">
        <v>1478</v>
      </c>
      <c r="G8" s="145">
        <v>383.97</v>
      </c>
      <c r="H8" s="86"/>
    </row>
    <row r="9" spans="1:8" x14ac:dyDescent="0.25">
      <c r="A9" s="1"/>
      <c r="B9" s="86" t="s">
        <v>77</v>
      </c>
      <c r="C9" s="6" t="s">
        <v>302</v>
      </c>
      <c r="D9" s="6" t="s">
        <v>1449</v>
      </c>
      <c r="E9" s="86" t="s">
        <v>1477</v>
      </c>
      <c r="F9" s="86" t="s">
        <v>1478</v>
      </c>
      <c r="G9" s="145">
        <v>714.45699999999999</v>
      </c>
      <c r="H9" s="86"/>
    </row>
    <row r="10" spans="1:8" ht="25.5" x14ac:dyDescent="0.25">
      <c r="A10" s="1"/>
      <c r="B10" s="86" t="s">
        <v>77</v>
      </c>
      <c r="C10" s="6" t="s">
        <v>538</v>
      </c>
      <c r="D10" s="6" t="s">
        <v>1450</v>
      </c>
      <c r="E10" s="86" t="s">
        <v>1477</v>
      </c>
      <c r="F10" s="86" t="s">
        <v>1504</v>
      </c>
      <c r="G10" s="145">
        <v>100</v>
      </c>
      <c r="H10" s="86"/>
    </row>
    <row r="11" spans="1:8" ht="25.5" x14ac:dyDescent="0.25">
      <c r="A11" s="1"/>
      <c r="B11" s="86" t="s">
        <v>77</v>
      </c>
      <c r="C11" s="6" t="s">
        <v>538</v>
      </c>
      <c r="D11" s="6" t="s">
        <v>1450</v>
      </c>
      <c r="E11" s="86" t="s">
        <v>1505</v>
      </c>
      <c r="F11" s="86" t="s">
        <v>1506</v>
      </c>
      <c r="G11" s="145">
        <v>150</v>
      </c>
      <c r="H11" s="86"/>
    </row>
    <row r="12" spans="1:8" ht="25.5" x14ac:dyDescent="0.25">
      <c r="A12" s="1"/>
      <c r="B12" s="86" t="s">
        <v>77</v>
      </c>
      <c r="C12" s="6" t="s">
        <v>538</v>
      </c>
      <c r="D12" s="6" t="s">
        <v>1450</v>
      </c>
      <c r="E12" s="86" t="s">
        <v>1507</v>
      </c>
      <c r="F12" s="86" t="s">
        <v>1508</v>
      </c>
      <c r="G12" s="145">
        <v>250</v>
      </c>
      <c r="H12" s="86"/>
    </row>
    <row r="13" spans="1:8" ht="25.5" x14ac:dyDescent="0.25">
      <c r="A13" s="1"/>
      <c r="B13" s="86" t="s">
        <v>77</v>
      </c>
      <c r="C13" s="6" t="s">
        <v>538</v>
      </c>
      <c r="D13" s="6" t="s">
        <v>1450</v>
      </c>
      <c r="E13" s="86" t="s">
        <v>1509</v>
      </c>
      <c r="F13" s="86" t="s">
        <v>1510</v>
      </c>
      <c r="G13" s="145">
        <v>300</v>
      </c>
      <c r="H13" s="86"/>
    </row>
    <row r="14" spans="1:8" ht="25.5" x14ac:dyDescent="0.25">
      <c r="A14" s="1"/>
      <c r="B14" s="86" t="s">
        <v>77</v>
      </c>
      <c r="C14" s="6" t="s">
        <v>538</v>
      </c>
      <c r="D14" s="6" t="s">
        <v>1450</v>
      </c>
      <c r="E14" s="86" t="s">
        <v>1511</v>
      </c>
      <c r="F14" s="86" t="s">
        <v>1512</v>
      </c>
      <c r="G14" s="145">
        <v>350</v>
      </c>
      <c r="H14" s="86"/>
    </row>
    <row r="15" spans="1:8" ht="25.5" x14ac:dyDescent="0.25">
      <c r="A15" s="1"/>
      <c r="B15" s="86" t="s">
        <v>77</v>
      </c>
      <c r="C15" s="6" t="s">
        <v>538</v>
      </c>
      <c r="D15" s="6" t="s">
        <v>1450</v>
      </c>
      <c r="E15" s="86" t="s">
        <v>1513</v>
      </c>
      <c r="F15" s="86" t="s">
        <v>1514</v>
      </c>
      <c r="G15" s="145">
        <v>400</v>
      </c>
      <c r="H15" s="86"/>
    </row>
    <row r="16" spans="1:8" ht="25.5" x14ac:dyDescent="0.25">
      <c r="A16" s="1"/>
      <c r="B16" s="86" t="s">
        <v>77</v>
      </c>
      <c r="C16" s="6" t="s">
        <v>538</v>
      </c>
      <c r="D16" s="6" t="s">
        <v>1450</v>
      </c>
      <c r="E16" s="86" t="s">
        <v>1515</v>
      </c>
      <c r="F16" s="86" t="s">
        <v>1516</v>
      </c>
      <c r="G16" s="145">
        <v>450</v>
      </c>
      <c r="H16" s="86"/>
    </row>
    <row r="17" spans="1:8" ht="25.5" x14ac:dyDescent="0.25">
      <c r="A17" s="1"/>
      <c r="B17" s="86" t="s">
        <v>77</v>
      </c>
      <c r="C17" s="6" t="s">
        <v>538</v>
      </c>
      <c r="D17" s="6" t="s">
        <v>1450</v>
      </c>
      <c r="E17" s="86" t="s">
        <v>1517</v>
      </c>
      <c r="F17" s="86" t="s">
        <v>1518</v>
      </c>
      <c r="G17" s="145">
        <v>500</v>
      </c>
      <c r="H17" s="86"/>
    </row>
    <row r="18" spans="1:8" ht="25.5" x14ac:dyDescent="0.25">
      <c r="A18" s="1"/>
      <c r="B18" s="86" t="s">
        <v>77</v>
      </c>
      <c r="C18" s="6" t="s">
        <v>538</v>
      </c>
      <c r="D18" s="6" t="s">
        <v>1450</v>
      </c>
      <c r="E18" s="86" t="s">
        <v>1519</v>
      </c>
      <c r="F18" s="86" t="s">
        <v>1520</v>
      </c>
      <c r="G18" s="145">
        <v>550</v>
      </c>
      <c r="H18" s="86"/>
    </row>
    <row r="19" spans="1:8" ht="25.5" x14ac:dyDescent="0.25">
      <c r="A19" s="1"/>
      <c r="B19" s="86" t="s">
        <v>77</v>
      </c>
      <c r="C19" s="6" t="s">
        <v>538</v>
      </c>
      <c r="D19" s="6" t="s">
        <v>1450</v>
      </c>
      <c r="E19" s="86" t="s">
        <v>1521</v>
      </c>
      <c r="F19" s="86" t="s">
        <v>1522</v>
      </c>
      <c r="G19" s="145">
        <v>450</v>
      </c>
      <c r="H19" s="86"/>
    </row>
    <row r="20" spans="1:8" ht="25.5" x14ac:dyDescent="0.25">
      <c r="A20" s="1"/>
      <c r="B20" s="86" t="s">
        <v>77</v>
      </c>
      <c r="C20" s="6" t="s">
        <v>538</v>
      </c>
      <c r="D20" s="6" t="s">
        <v>1450</v>
      </c>
      <c r="E20" s="86" t="s">
        <v>1523</v>
      </c>
      <c r="F20" s="86" t="s">
        <v>1478</v>
      </c>
      <c r="G20" s="145">
        <v>350</v>
      </c>
      <c r="H2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1524</v>
      </c>
      <c r="C5" s="1"/>
      <c r="D5" s="1"/>
      <c r="E5" s="1"/>
      <c r="F5" s="1"/>
      <c r="G5" s="1"/>
      <c r="H5" s="1"/>
      <c r="I5" s="1"/>
      <c r="J5" s="1"/>
    </row>
    <row r="6" spans="1:10" ht="27" customHeight="1" x14ac:dyDescent="0.25">
      <c r="A6" s="1"/>
      <c r="B6" s="7" t="s">
        <v>73</v>
      </c>
      <c r="C6" s="7" t="s">
        <v>3</v>
      </c>
      <c r="D6" s="7" t="s">
        <v>83</v>
      </c>
      <c r="E6" s="7" t="s">
        <v>1525</v>
      </c>
      <c r="F6" s="7" t="s">
        <v>7</v>
      </c>
      <c r="G6" s="7" t="s">
        <v>1526</v>
      </c>
      <c r="H6" s="7" t="s">
        <v>1527</v>
      </c>
      <c r="I6" s="7" t="s">
        <v>1528</v>
      </c>
      <c r="J6" s="7" t="s">
        <v>1529</v>
      </c>
    </row>
    <row r="7" spans="1:10" x14ac:dyDescent="0.25">
      <c r="A7" s="1"/>
      <c r="B7" s="146" t="s">
        <v>77</v>
      </c>
      <c r="C7" s="4" t="s">
        <v>92</v>
      </c>
      <c r="D7" s="4" t="s">
        <v>1011</v>
      </c>
      <c r="E7" s="4" t="s">
        <v>1530</v>
      </c>
      <c r="F7" s="147">
        <v>660.33</v>
      </c>
      <c r="G7" s="147">
        <v>660.32899999999995</v>
      </c>
      <c r="H7" s="147">
        <v>0</v>
      </c>
      <c r="I7" s="4" t="s">
        <v>1531</v>
      </c>
      <c r="J7" s="5" t="s">
        <v>1532</v>
      </c>
    </row>
    <row r="8" spans="1:10" x14ac:dyDescent="0.25">
      <c r="A8" s="1"/>
      <c r="B8" s="146" t="s">
        <v>77</v>
      </c>
      <c r="C8" s="4" t="s">
        <v>92</v>
      </c>
      <c r="D8" s="4" t="s">
        <v>1011</v>
      </c>
      <c r="E8" s="4" t="s">
        <v>1533</v>
      </c>
      <c r="F8" s="147">
        <v>356.21</v>
      </c>
      <c r="G8" s="147">
        <v>356.20600000000002</v>
      </c>
      <c r="H8" s="147">
        <v>0</v>
      </c>
      <c r="I8" s="4" t="s">
        <v>1531</v>
      </c>
      <c r="J8" s="5" t="s">
        <v>1532</v>
      </c>
    </row>
    <row r="9" spans="1:10" x14ac:dyDescent="0.25">
      <c r="A9" s="1"/>
      <c r="B9" s="146" t="s">
        <v>77</v>
      </c>
      <c r="C9" s="4" t="s">
        <v>92</v>
      </c>
      <c r="D9" s="4" t="s">
        <v>1013</v>
      </c>
      <c r="E9" s="4" t="s">
        <v>1530</v>
      </c>
      <c r="F9" s="147">
        <v>284.85000000000002</v>
      </c>
      <c r="G9" s="147">
        <v>284.84800000000001</v>
      </c>
      <c r="H9" s="147">
        <v>0</v>
      </c>
      <c r="I9" s="4" t="s">
        <v>1531</v>
      </c>
      <c r="J9" s="5" t="s">
        <v>1532</v>
      </c>
    </row>
    <row r="10" spans="1:10" x14ac:dyDescent="0.25">
      <c r="A10" s="1"/>
      <c r="B10" s="146" t="s">
        <v>77</v>
      </c>
      <c r="C10" s="4" t="s">
        <v>92</v>
      </c>
      <c r="D10" s="4" t="s">
        <v>1013</v>
      </c>
      <c r="E10" s="4" t="s">
        <v>1533</v>
      </c>
      <c r="F10" s="147">
        <v>33.81</v>
      </c>
      <c r="G10" s="147">
        <v>33.811</v>
      </c>
      <c r="H10" s="147">
        <v>0</v>
      </c>
      <c r="I10" s="4" t="s">
        <v>1531</v>
      </c>
      <c r="J10" s="5" t="s">
        <v>1532</v>
      </c>
    </row>
    <row r="11" spans="1:10" x14ac:dyDescent="0.25">
      <c r="A11" s="1"/>
      <c r="B11" s="146" t="s">
        <v>77</v>
      </c>
      <c r="C11" s="4" t="s">
        <v>302</v>
      </c>
      <c r="D11" s="4" t="s">
        <v>1016</v>
      </c>
      <c r="E11" s="4" t="s">
        <v>1530</v>
      </c>
      <c r="F11" s="147">
        <v>265.75</v>
      </c>
      <c r="G11" s="147">
        <v>265.75</v>
      </c>
      <c r="H11" s="147">
        <v>0</v>
      </c>
      <c r="I11" s="4" t="s">
        <v>1531</v>
      </c>
      <c r="J11" s="5" t="s">
        <v>891</v>
      </c>
    </row>
    <row r="12" spans="1:10" x14ac:dyDescent="0.25">
      <c r="A12" s="1"/>
      <c r="B12" s="146" t="s">
        <v>77</v>
      </c>
      <c r="C12" s="4" t="s">
        <v>103</v>
      </c>
      <c r="D12" s="4" t="s">
        <v>1021</v>
      </c>
      <c r="E12" s="4" t="s">
        <v>1530</v>
      </c>
      <c r="F12" s="147">
        <v>9392.9699999999993</v>
      </c>
      <c r="G12" s="147">
        <v>9392.9699999999993</v>
      </c>
      <c r="H12" s="147">
        <v>0</v>
      </c>
      <c r="I12" s="4" t="s">
        <v>1531</v>
      </c>
      <c r="J12" s="5" t="s">
        <v>891</v>
      </c>
    </row>
    <row r="13" spans="1:10" x14ac:dyDescent="0.25">
      <c r="A13" s="1"/>
      <c r="B13" s="146" t="s">
        <v>77</v>
      </c>
      <c r="C13" s="4" t="s">
        <v>107</v>
      </c>
      <c r="D13" s="4" t="s">
        <v>1534</v>
      </c>
      <c r="E13" s="4" t="s">
        <v>1535</v>
      </c>
      <c r="F13" s="147">
        <v>0</v>
      </c>
      <c r="G13" s="147">
        <v>0</v>
      </c>
      <c r="H13" s="147">
        <v>0</v>
      </c>
      <c r="I13" s="4" t="s">
        <v>1536</v>
      </c>
      <c r="J13" s="5" t="s">
        <v>891</v>
      </c>
    </row>
    <row r="14" spans="1:10" x14ac:dyDescent="0.25">
      <c r="A14" s="1"/>
      <c r="B14" s="146" t="s">
        <v>77</v>
      </c>
      <c r="C14" s="4" t="s">
        <v>107</v>
      </c>
      <c r="D14" s="4" t="s">
        <v>1534</v>
      </c>
      <c r="E14" s="4" t="s">
        <v>1530</v>
      </c>
      <c r="F14" s="147">
        <v>0</v>
      </c>
      <c r="G14" s="147">
        <v>0</v>
      </c>
      <c r="H14" s="147">
        <v>0</v>
      </c>
      <c r="I14" s="4" t="s">
        <v>1531</v>
      </c>
      <c r="J14" s="5" t="s">
        <v>891</v>
      </c>
    </row>
    <row r="15" spans="1:10" x14ac:dyDescent="0.25">
      <c r="A15" s="1"/>
      <c r="B15" s="146" t="s">
        <v>77</v>
      </c>
      <c r="C15" s="4" t="s">
        <v>107</v>
      </c>
      <c r="D15" s="4" t="s">
        <v>1035</v>
      </c>
      <c r="E15" s="4" t="s">
        <v>1530</v>
      </c>
      <c r="F15" s="147">
        <v>59597.49</v>
      </c>
      <c r="G15" s="147">
        <v>59593.4</v>
      </c>
      <c r="H15" s="147">
        <v>0</v>
      </c>
      <c r="I15" s="4" t="s">
        <v>1531</v>
      </c>
      <c r="J15" s="5" t="s">
        <v>1537</v>
      </c>
    </row>
    <row r="16" spans="1:10" x14ac:dyDescent="0.25">
      <c r="A16" s="1"/>
      <c r="B16" s="146" t="s">
        <v>77</v>
      </c>
      <c r="C16" s="4" t="s">
        <v>107</v>
      </c>
      <c r="D16" s="4" t="s">
        <v>1038</v>
      </c>
      <c r="E16" s="4" t="s">
        <v>1530</v>
      </c>
      <c r="F16" s="147">
        <v>31132.79</v>
      </c>
      <c r="G16" s="147">
        <v>31132.79</v>
      </c>
      <c r="H16" s="147">
        <v>0</v>
      </c>
      <c r="I16" s="4" t="s">
        <v>1531</v>
      </c>
      <c r="J16" s="5" t="s">
        <v>891</v>
      </c>
    </row>
    <row r="17" spans="1:10" x14ac:dyDescent="0.25">
      <c r="A17" s="1"/>
      <c r="B17" s="146" t="s">
        <v>77</v>
      </c>
      <c r="C17" s="4" t="s">
        <v>121</v>
      </c>
      <c r="D17" s="4" t="s">
        <v>122</v>
      </c>
      <c r="E17" s="4" t="s">
        <v>1530</v>
      </c>
      <c r="F17" s="147">
        <v>490.04</v>
      </c>
      <c r="G17" s="147">
        <v>490.04</v>
      </c>
      <c r="H17" s="147">
        <v>0</v>
      </c>
      <c r="I17" s="4" t="s">
        <v>1531</v>
      </c>
      <c r="J17" s="5" t="s">
        <v>891</v>
      </c>
    </row>
    <row r="18" spans="1:10" x14ac:dyDescent="0.25">
      <c r="A18" s="1"/>
      <c r="B18" s="146" t="s">
        <v>77</v>
      </c>
      <c r="C18" s="4" t="s">
        <v>543</v>
      </c>
      <c r="D18" s="4" t="s">
        <v>1050</v>
      </c>
      <c r="E18" s="4" t="s">
        <v>1530</v>
      </c>
      <c r="F18" s="147">
        <v>655.95</v>
      </c>
      <c r="G18" s="147">
        <v>655.95</v>
      </c>
      <c r="H18" s="147">
        <v>0</v>
      </c>
      <c r="I18" s="4" t="s">
        <v>1531</v>
      </c>
      <c r="J18" s="5" t="s">
        <v>891</v>
      </c>
    </row>
    <row r="19" spans="1:10" x14ac:dyDescent="0.25">
      <c r="A19" s="1"/>
      <c r="B19" s="146" t="s">
        <v>77</v>
      </c>
      <c r="C19" s="4" t="s">
        <v>543</v>
      </c>
      <c r="D19" s="4" t="s">
        <v>1051</v>
      </c>
      <c r="E19" s="4" t="s">
        <v>1530</v>
      </c>
      <c r="F19" s="147">
        <v>730.57</v>
      </c>
      <c r="G19" s="147">
        <v>588.02269999999999</v>
      </c>
      <c r="H19" s="147">
        <v>0</v>
      </c>
      <c r="I19" s="4" t="s">
        <v>1531</v>
      </c>
      <c r="J19" s="5" t="s">
        <v>891</v>
      </c>
    </row>
    <row r="20" spans="1:10" x14ac:dyDescent="0.25">
      <c r="A20" s="1"/>
      <c r="B20" s="146" t="s">
        <v>77</v>
      </c>
      <c r="C20" s="4" t="s">
        <v>367</v>
      </c>
      <c r="D20" s="4" t="s">
        <v>1055</v>
      </c>
      <c r="E20" s="4" t="s">
        <v>1530</v>
      </c>
      <c r="F20" s="147">
        <v>619.46</v>
      </c>
      <c r="G20" s="147">
        <v>619.46</v>
      </c>
      <c r="H20" s="147">
        <v>0</v>
      </c>
      <c r="I20" s="4" t="s">
        <v>1531</v>
      </c>
      <c r="J20" s="5" t="s">
        <v>891</v>
      </c>
    </row>
    <row r="21" spans="1:10" x14ac:dyDescent="0.25">
      <c r="A21" s="1"/>
      <c r="B21" s="146" t="s">
        <v>77</v>
      </c>
      <c r="C21" s="4" t="s">
        <v>147</v>
      </c>
      <c r="D21" s="4" t="s">
        <v>1063</v>
      </c>
      <c r="E21" s="4" t="s">
        <v>1530</v>
      </c>
      <c r="F21" s="147">
        <v>2071.79</v>
      </c>
      <c r="G21" s="147">
        <v>2071.79</v>
      </c>
      <c r="H21" s="147">
        <v>0</v>
      </c>
      <c r="I21" s="4" t="s">
        <v>1531</v>
      </c>
      <c r="J21" s="5" t="s">
        <v>891</v>
      </c>
    </row>
    <row r="22" spans="1:10" x14ac:dyDescent="0.25">
      <c r="A22" s="1"/>
      <c r="B22" s="146" t="s">
        <v>77</v>
      </c>
      <c r="C22" s="4" t="s">
        <v>147</v>
      </c>
      <c r="D22" s="4" t="s">
        <v>153</v>
      </c>
      <c r="E22" s="4" t="s">
        <v>1530</v>
      </c>
      <c r="F22" s="147">
        <v>2718.92</v>
      </c>
      <c r="G22" s="147">
        <v>2718.92</v>
      </c>
      <c r="H22" s="147">
        <v>0</v>
      </c>
      <c r="I22" s="4" t="s">
        <v>1531</v>
      </c>
      <c r="J22" s="5" t="s">
        <v>891</v>
      </c>
    </row>
    <row r="23" spans="1:10" x14ac:dyDescent="0.25">
      <c r="A23" s="1"/>
      <c r="B23" s="146" t="s">
        <v>77</v>
      </c>
      <c r="C23" s="4" t="s">
        <v>537</v>
      </c>
      <c r="D23" s="4" t="s">
        <v>1076</v>
      </c>
      <c r="E23" s="4" t="s">
        <v>1530</v>
      </c>
      <c r="F23" s="147">
        <v>6744.12</v>
      </c>
      <c r="G23" s="147">
        <v>6744.12</v>
      </c>
      <c r="H23" s="147">
        <v>0</v>
      </c>
      <c r="I23" s="4" t="s">
        <v>1531</v>
      </c>
      <c r="J23" s="5" t="s">
        <v>1538</v>
      </c>
    </row>
    <row r="24" spans="1:10" x14ac:dyDescent="0.25">
      <c r="A24" s="1"/>
      <c r="B24" s="146" t="s">
        <v>77</v>
      </c>
      <c r="C24" s="4" t="s">
        <v>165</v>
      </c>
      <c r="D24" s="4" t="s">
        <v>166</v>
      </c>
      <c r="E24" s="4" t="s">
        <v>1530</v>
      </c>
      <c r="F24" s="147">
        <v>58009.4</v>
      </c>
      <c r="G24" s="147">
        <v>58009.4</v>
      </c>
      <c r="H24" s="147">
        <v>0</v>
      </c>
      <c r="I24" s="4" t="s">
        <v>1531</v>
      </c>
      <c r="J24" s="5" t="s">
        <v>891</v>
      </c>
    </row>
    <row r="25" spans="1:10" x14ac:dyDescent="0.25">
      <c r="A25" s="1"/>
      <c r="B25" s="146" t="s">
        <v>77</v>
      </c>
      <c r="C25" s="4" t="s">
        <v>575</v>
      </c>
      <c r="D25" s="4" t="s">
        <v>971</v>
      </c>
      <c r="E25" s="4" t="s">
        <v>1530</v>
      </c>
      <c r="F25" s="147">
        <v>339.5</v>
      </c>
      <c r="G25" s="147">
        <v>339.5</v>
      </c>
      <c r="H25" s="147">
        <v>0</v>
      </c>
      <c r="I25" s="4" t="s">
        <v>1531</v>
      </c>
      <c r="J25" s="5" t="s">
        <v>891</v>
      </c>
    </row>
    <row r="26" spans="1:10" x14ac:dyDescent="0.25">
      <c r="A26" s="1"/>
      <c r="B26" s="146" t="s">
        <v>77</v>
      </c>
      <c r="C26" s="4" t="s">
        <v>535</v>
      </c>
      <c r="D26" s="4" t="s">
        <v>1081</v>
      </c>
      <c r="E26" s="4" t="s">
        <v>1530</v>
      </c>
      <c r="F26" s="147">
        <v>17.39</v>
      </c>
      <c r="G26" s="147">
        <v>17.39</v>
      </c>
      <c r="H26" s="147">
        <v>0</v>
      </c>
      <c r="I26" s="4" t="s">
        <v>1531</v>
      </c>
      <c r="J26" s="5" t="s">
        <v>891</v>
      </c>
    </row>
    <row r="27" spans="1:10" x14ac:dyDescent="0.25">
      <c r="A27" s="1"/>
      <c r="B27" s="146" t="s">
        <v>77</v>
      </c>
      <c r="C27" s="4" t="s">
        <v>535</v>
      </c>
      <c r="D27" s="4" t="s">
        <v>1081</v>
      </c>
      <c r="E27" s="4" t="s">
        <v>1533</v>
      </c>
      <c r="F27" s="147">
        <v>477.99</v>
      </c>
      <c r="G27" s="147">
        <v>477.99</v>
      </c>
      <c r="H27" s="147">
        <v>0</v>
      </c>
      <c r="I27" s="4" t="s">
        <v>1531</v>
      </c>
      <c r="J27" s="5" t="s">
        <v>891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1539</v>
      </c>
      <c r="C5" s="1"/>
      <c r="D5" s="1"/>
      <c r="E5" s="1"/>
      <c r="F5" s="1"/>
      <c r="G5" s="1"/>
    </row>
    <row r="6" spans="1:7" ht="27" customHeight="1" x14ac:dyDescent="0.25">
      <c r="A6" s="1"/>
      <c r="B6" s="199" t="s">
        <v>1540</v>
      </c>
      <c r="C6" s="199"/>
      <c r="D6" s="199"/>
      <c r="E6" s="199"/>
      <c r="F6" s="199"/>
      <c r="G6" s="199"/>
    </row>
    <row r="7" spans="1:7" ht="27" customHeight="1" x14ac:dyDescent="0.25">
      <c r="A7" s="1"/>
      <c r="B7" s="3" t="s">
        <v>3</v>
      </c>
      <c r="C7" s="3" t="s">
        <v>83</v>
      </c>
      <c r="D7" s="3" t="s">
        <v>1541</v>
      </c>
      <c r="E7" s="3" t="s">
        <v>1525</v>
      </c>
      <c r="F7" s="3" t="s">
        <v>1003</v>
      </c>
      <c r="G7" s="3" t="s">
        <v>1542</v>
      </c>
    </row>
    <row r="8" spans="1:7" x14ac:dyDescent="0.25">
      <c r="A8" s="1"/>
      <c r="B8" s="86" t="s">
        <v>196</v>
      </c>
      <c r="C8" s="86" t="s">
        <v>951</v>
      </c>
      <c r="D8" s="86" t="s">
        <v>1543</v>
      </c>
      <c r="E8" s="86" t="s">
        <v>1544</v>
      </c>
      <c r="F8" s="86" t="s">
        <v>1536</v>
      </c>
      <c r="G8" s="148">
        <v>601</v>
      </c>
    </row>
    <row r="9" spans="1:7" x14ac:dyDescent="0.25">
      <c r="A9" s="1"/>
      <c r="B9" s="86" t="s">
        <v>576</v>
      </c>
      <c r="C9" s="86" t="s">
        <v>1006</v>
      </c>
      <c r="D9" s="86" t="s">
        <v>1006</v>
      </c>
      <c r="E9" s="86" t="s">
        <v>1544</v>
      </c>
      <c r="F9" s="86" t="s">
        <v>1536</v>
      </c>
      <c r="G9" s="148">
        <v>902.7</v>
      </c>
    </row>
    <row r="10" spans="1:7" x14ac:dyDescent="0.25">
      <c r="A10" s="1"/>
      <c r="B10" s="86" t="s">
        <v>577</v>
      </c>
      <c r="C10" s="86" t="s">
        <v>1008</v>
      </c>
      <c r="D10" s="86" t="s">
        <v>34</v>
      </c>
      <c r="E10" s="86" t="s">
        <v>1544</v>
      </c>
      <c r="F10" s="86" t="s">
        <v>1536</v>
      </c>
      <c r="G10" s="148">
        <v>541.28</v>
      </c>
    </row>
    <row r="11" spans="1:7" x14ac:dyDescent="0.25">
      <c r="A11" s="1"/>
      <c r="B11" s="86" t="s">
        <v>248</v>
      </c>
      <c r="C11" s="86" t="s">
        <v>954</v>
      </c>
      <c r="D11" s="86" t="s">
        <v>1545</v>
      </c>
      <c r="E11" s="86" t="s">
        <v>1544</v>
      </c>
      <c r="F11" s="86" t="s">
        <v>1536</v>
      </c>
      <c r="G11" s="148">
        <v>0</v>
      </c>
    </row>
    <row r="12" spans="1:7" x14ac:dyDescent="0.25">
      <c r="A12" s="1"/>
      <c r="B12" s="86" t="s">
        <v>248</v>
      </c>
      <c r="C12" s="86" t="s">
        <v>954</v>
      </c>
      <c r="D12" s="86" t="s">
        <v>1546</v>
      </c>
      <c r="E12" s="86" t="s">
        <v>1544</v>
      </c>
      <c r="F12" s="86" t="s">
        <v>1536</v>
      </c>
      <c r="G12" s="148">
        <v>0</v>
      </c>
    </row>
    <row r="13" spans="1:7" x14ac:dyDescent="0.25">
      <c r="A13" s="1"/>
      <c r="B13" s="86" t="s">
        <v>92</v>
      </c>
      <c r="C13" s="86" t="s">
        <v>1011</v>
      </c>
      <c r="D13" s="86" t="s">
        <v>1547</v>
      </c>
      <c r="E13" s="86" t="s">
        <v>1530</v>
      </c>
      <c r="F13" s="86" t="s">
        <v>1531</v>
      </c>
      <c r="G13" s="148">
        <v>0</v>
      </c>
    </row>
    <row r="14" spans="1:7" x14ac:dyDescent="0.25">
      <c r="A14" s="1"/>
      <c r="B14" s="86" t="s">
        <v>92</v>
      </c>
      <c r="C14" s="86" t="s">
        <v>1011</v>
      </c>
      <c r="D14" s="86" t="s">
        <v>1547</v>
      </c>
      <c r="E14" s="86" t="s">
        <v>1533</v>
      </c>
      <c r="F14" s="86" t="s">
        <v>1531</v>
      </c>
      <c r="G14" s="148">
        <v>0</v>
      </c>
    </row>
    <row r="15" spans="1:7" x14ac:dyDescent="0.25">
      <c r="A15" s="1"/>
      <c r="B15" s="86" t="s">
        <v>92</v>
      </c>
      <c r="C15" s="86" t="s">
        <v>1011</v>
      </c>
      <c r="D15" s="86" t="s">
        <v>1548</v>
      </c>
      <c r="E15" s="86" t="s">
        <v>1530</v>
      </c>
      <c r="F15" s="86" t="s">
        <v>1531</v>
      </c>
      <c r="G15" s="148">
        <v>0</v>
      </c>
    </row>
    <row r="16" spans="1:7" x14ac:dyDescent="0.25">
      <c r="A16" s="1"/>
      <c r="B16" s="86" t="s">
        <v>92</v>
      </c>
      <c r="C16" s="86" t="s">
        <v>1011</v>
      </c>
      <c r="D16" s="86" t="s">
        <v>1548</v>
      </c>
      <c r="E16" s="86" t="s">
        <v>1533</v>
      </c>
      <c r="F16" s="86" t="s">
        <v>1531</v>
      </c>
      <c r="G16" s="148">
        <v>0</v>
      </c>
    </row>
    <row r="17" spans="1:7" x14ac:dyDescent="0.25">
      <c r="A17" s="1"/>
      <c r="B17" s="86" t="s">
        <v>92</v>
      </c>
      <c r="C17" s="86" t="s">
        <v>1011</v>
      </c>
      <c r="D17" s="86" t="s">
        <v>1549</v>
      </c>
      <c r="E17" s="86" t="s">
        <v>1530</v>
      </c>
      <c r="F17" s="86" t="s">
        <v>1531</v>
      </c>
      <c r="G17" s="148">
        <v>0</v>
      </c>
    </row>
    <row r="18" spans="1:7" x14ac:dyDescent="0.25">
      <c r="A18" s="1"/>
      <c r="B18" s="86" t="s">
        <v>92</v>
      </c>
      <c r="C18" s="86" t="s">
        <v>1013</v>
      </c>
      <c r="D18" s="86" t="s">
        <v>1550</v>
      </c>
      <c r="E18" s="86" t="s">
        <v>1530</v>
      </c>
      <c r="F18" s="86" t="s">
        <v>1531</v>
      </c>
      <c r="G18" s="148">
        <v>0</v>
      </c>
    </row>
    <row r="19" spans="1:7" x14ac:dyDescent="0.25">
      <c r="A19" s="1"/>
      <c r="B19" s="86" t="s">
        <v>92</v>
      </c>
      <c r="C19" s="86" t="s">
        <v>1013</v>
      </c>
      <c r="D19" s="86" t="s">
        <v>1550</v>
      </c>
      <c r="E19" s="86" t="s">
        <v>1533</v>
      </c>
      <c r="F19" s="86" t="s">
        <v>1531</v>
      </c>
      <c r="G19" s="148">
        <v>0</v>
      </c>
    </row>
    <row r="20" spans="1:7" x14ac:dyDescent="0.25">
      <c r="A20" s="1"/>
      <c r="B20" s="86" t="s">
        <v>92</v>
      </c>
      <c r="C20" s="86" t="s">
        <v>1013</v>
      </c>
      <c r="D20" s="86" t="s">
        <v>1551</v>
      </c>
      <c r="E20" s="86" t="s">
        <v>1530</v>
      </c>
      <c r="F20" s="86" t="s">
        <v>1531</v>
      </c>
      <c r="G20" s="148">
        <v>0</v>
      </c>
    </row>
    <row r="21" spans="1:7" x14ac:dyDescent="0.25">
      <c r="A21" s="1"/>
      <c r="B21" s="86" t="s">
        <v>92</v>
      </c>
      <c r="C21" s="86" t="s">
        <v>1013</v>
      </c>
      <c r="D21" s="86" t="s">
        <v>1551</v>
      </c>
      <c r="E21" s="86" t="s">
        <v>1533</v>
      </c>
      <c r="F21" s="86" t="s">
        <v>1531</v>
      </c>
      <c r="G21" s="148">
        <v>0</v>
      </c>
    </row>
    <row r="22" spans="1:7" x14ac:dyDescent="0.25">
      <c r="A22" s="1"/>
      <c r="B22" s="86" t="s">
        <v>92</v>
      </c>
      <c r="C22" s="86" t="s">
        <v>1013</v>
      </c>
      <c r="D22" s="86" t="s">
        <v>1552</v>
      </c>
      <c r="E22" s="86" t="s">
        <v>1530</v>
      </c>
      <c r="F22" s="86" t="s">
        <v>1531</v>
      </c>
      <c r="G22" s="148">
        <v>0</v>
      </c>
    </row>
    <row r="23" spans="1:7" x14ac:dyDescent="0.25">
      <c r="A23" s="1"/>
      <c r="B23" s="86" t="s">
        <v>92</v>
      </c>
      <c r="C23" s="86" t="s">
        <v>1013</v>
      </c>
      <c r="D23" s="86" t="s">
        <v>1552</v>
      </c>
      <c r="E23" s="86" t="s">
        <v>1533</v>
      </c>
      <c r="F23" s="86" t="s">
        <v>1531</v>
      </c>
      <c r="G23" s="148">
        <v>0</v>
      </c>
    </row>
    <row r="24" spans="1:7" x14ac:dyDescent="0.25">
      <c r="A24" s="1"/>
      <c r="B24" s="86" t="s">
        <v>296</v>
      </c>
      <c r="C24" s="86" t="s">
        <v>1014</v>
      </c>
      <c r="D24" s="86" t="s">
        <v>1553</v>
      </c>
      <c r="E24" s="86" t="s">
        <v>1554</v>
      </c>
      <c r="F24" s="86" t="s">
        <v>1531</v>
      </c>
      <c r="G24" s="148">
        <v>3412.5080899999998</v>
      </c>
    </row>
    <row r="25" spans="1:7" x14ac:dyDescent="0.25">
      <c r="A25" s="1"/>
      <c r="B25" s="86" t="s">
        <v>296</v>
      </c>
      <c r="C25" s="86" t="s">
        <v>1014</v>
      </c>
      <c r="D25" s="86" t="s">
        <v>1555</v>
      </c>
      <c r="E25" s="86" t="s">
        <v>1554</v>
      </c>
      <c r="F25" s="86" t="s">
        <v>1531</v>
      </c>
      <c r="G25" s="148">
        <v>3199.24154</v>
      </c>
    </row>
    <row r="26" spans="1:7" x14ac:dyDescent="0.25">
      <c r="A26" s="1"/>
      <c r="B26" s="86" t="s">
        <v>296</v>
      </c>
      <c r="C26" s="86" t="s">
        <v>1014</v>
      </c>
      <c r="D26" s="86" t="s">
        <v>1556</v>
      </c>
      <c r="E26" s="86" t="s">
        <v>1554</v>
      </c>
      <c r="F26" s="86" t="s">
        <v>1531</v>
      </c>
      <c r="G26" s="148">
        <v>3427.3503700000001</v>
      </c>
    </row>
    <row r="27" spans="1:7" x14ac:dyDescent="0.25">
      <c r="A27" s="1"/>
      <c r="B27" s="86" t="s">
        <v>296</v>
      </c>
      <c r="C27" s="86" t="s">
        <v>1014</v>
      </c>
      <c r="D27" s="86" t="s">
        <v>1557</v>
      </c>
      <c r="E27" s="86" t="s">
        <v>1554</v>
      </c>
      <c r="F27" s="86" t="s">
        <v>1531</v>
      </c>
      <c r="G27" s="148">
        <v>0</v>
      </c>
    </row>
    <row r="28" spans="1:7" x14ac:dyDescent="0.25">
      <c r="A28" s="1"/>
      <c r="B28" s="86" t="s">
        <v>302</v>
      </c>
      <c r="C28" s="86" t="s">
        <v>1016</v>
      </c>
      <c r="D28" s="86" t="s">
        <v>1017</v>
      </c>
      <c r="E28" s="86" t="s">
        <v>1530</v>
      </c>
      <c r="F28" s="86" t="s">
        <v>1531</v>
      </c>
      <c r="G28" s="148">
        <v>0</v>
      </c>
    </row>
    <row r="29" spans="1:7" x14ac:dyDescent="0.25">
      <c r="A29" s="1"/>
      <c r="B29" s="86" t="s">
        <v>302</v>
      </c>
      <c r="C29" s="86" t="s">
        <v>1016</v>
      </c>
      <c r="D29" s="86" t="s">
        <v>1018</v>
      </c>
      <c r="E29" s="86" t="s">
        <v>1530</v>
      </c>
      <c r="F29" s="86" t="s">
        <v>1531</v>
      </c>
      <c r="G29" s="148">
        <v>0</v>
      </c>
    </row>
    <row r="30" spans="1:7" x14ac:dyDescent="0.25">
      <c r="A30" s="1"/>
      <c r="B30" s="86" t="s">
        <v>103</v>
      </c>
      <c r="C30" s="86" t="s">
        <v>1019</v>
      </c>
      <c r="D30" s="86" t="s">
        <v>316</v>
      </c>
      <c r="E30" s="86" t="s">
        <v>1554</v>
      </c>
      <c r="F30" s="86" t="s">
        <v>1531</v>
      </c>
      <c r="G30" s="148">
        <v>167571.76</v>
      </c>
    </row>
    <row r="31" spans="1:7" x14ac:dyDescent="0.25">
      <c r="A31" s="1"/>
      <c r="B31" s="86" t="s">
        <v>103</v>
      </c>
      <c r="C31" s="86" t="s">
        <v>1020</v>
      </c>
      <c r="D31" s="86" t="s">
        <v>1558</v>
      </c>
      <c r="E31" s="86" t="s">
        <v>1554</v>
      </c>
      <c r="F31" s="86" t="s">
        <v>1531</v>
      </c>
      <c r="G31" s="148">
        <v>127203.25</v>
      </c>
    </row>
    <row r="32" spans="1:7" x14ac:dyDescent="0.25">
      <c r="A32" s="1"/>
      <c r="B32" s="86" t="s">
        <v>103</v>
      </c>
      <c r="C32" s="86" t="s">
        <v>1021</v>
      </c>
      <c r="D32" s="86" t="s">
        <v>1559</v>
      </c>
      <c r="E32" s="86" t="s">
        <v>1530</v>
      </c>
      <c r="F32" s="86" t="s">
        <v>1531</v>
      </c>
      <c r="G32" s="148">
        <v>0</v>
      </c>
    </row>
    <row r="33" spans="1:7" x14ac:dyDescent="0.25">
      <c r="A33" s="1"/>
      <c r="B33" s="86" t="s">
        <v>103</v>
      </c>
      <c r="C33" s="86" t="s">
        <v>1021</v>
      </c>
      <c r="D33" s="86" t="s">
        <v>1559</v>
      </c>
      <c r="E33" s="86" t="s">
        <v>1554</v>
      </c>
      <c r="F33" s="86" t="s">
        <v>1531</v>
      </c>
      <c r="G33" s="148">
        <v>0</v>
      </c>
    </row>
    <row r="34" spans="1:7" x14ac:dyDescent="0.25">
      <c r="A34" s="1"/>
      <c r="B34" s="86" t="s">
        <v>107</v>
      </c>
      <c r="C34" s="86" t="s">
        <v>116</v>
      </c>
      <c r="D34" s="86" t="s">
        <v>1560</v>
      </c>
      <c r="E34" s="86" t="s">
        <v>1554</v>
      </c>
      <c r="F34" s="86" t="s">
        <v>1531</v>
      </c>
      <c r="G34" s="148">
        <v>871964</v>
      </c>
    </row>
    <row r="35" spans="1:7" x14ac:dyDescent="0.25">
      <c r="A35" s="1"/>
      <c r="B35" s="86" t="s">
        <v>107</v>
      </c>
      <c r="C35" s="86" t="s">
        <v>116</v>
      </c>
      <c r="D35" s="86" t="s">
        <v>1561</v>
      </c>
      <c r="E35" s="86" t="s">
        <v>1554</v>
      </c>
      <c r="F35" s="86" t="s">
        <v>1531</v>
      </c>
      <c r="G35" s="148">
        <v>854834</v>
      </c>
    </row>
    <row r="36" spans="1:7" x14ac:dyDescent="0.25">
      <c r="A36" s="1"/>
      <c r="B36" s="86" t="s">
        <v>107</v>
      </c>
      <c r="C36" s="86" t="s">
        <v>116</v>
      </c>
      <c r="D36" s="86" t="s">
        <v>1562</v>
      </c>
      <c r="E36" s="86" t="s">
        <v>1554</v>
      </c>
      <c r="F36" s="86" t="s">
        <v>1531</v>
      </c>
      <c r="G36" s="148">
        <v>305476</v>
      </c>
    </row>
    <row r="37" spans="1:7" x14ac:dyDescent="0.25">
      <c r="A37" s="1"/>
      <c r="B37" s="86" t="s">
        <v>107</v>
      </c>
      <c r="C37" s="86" t="s">
        <v>119</v>
      </c>
      <c r="D37" s="86" t="s">
        <v>1563</v>
      </c>
      <c r="E37" s="86" t="s">
        <v>1554</v>
      </c>
      <c r="F37" s="86" t="s">
        <v>1531</v>
      </c>
      <c r="G37" s="148">
        <v>0</v>
      </c>
    </row>
    <row r="38" spans="1:7" x14ac:dyDescent="0.25">
      <c r="A38" s="1"/>
      <c r="B38" s="86" t="s">
        <v>107</v>
      </c>
      <c r="C38" s="86" t="s">
        <v>1534</v>
      </c>
      <c r="D38" s="86" t="s">
        <v>1564</v>
      </c>
      <c r="E38" s="86" t="s">
        <v>1535</v>
      </c>
      <c r="F38" s="86" t="s">
        <v>1536</v>
      </c>
      <c r="G38" s="148">
        <v>0</v>
      </c>
    </row>
    <row r="39" spans="1:7" x14ac:dyDescent="0.25">
      <c r="A39" s="1"/>
      <c r="B39" s="86" t="s">
        <v>107</v>
      </c>
      <c r="C39" s="86" t="s">
        <v>1534</v>
      </c>
      <c r="D39" s="86" t="s">
        <v>1564</v>
      </c>
      <c r="E39" s="86" t="s">
        <v>1530</v>
      </c>
      <c r="F39" s="86" t="s">
        <v>1531</v>
      </c>
      <c r="G39" s="148">
        <v>0</v>
      </c>
    </row>
    <row r="40" spans="1:7" x14ac:dyDescent="0.25">
      <c r="A40" s="1"/>
      <c r="B40" s="86" t="s">
        <v>107</v>
      </c>
      <c r="C40" s="86" t="s">
        <v>1035</v>
      </c>
      <c r="D40" s="86" t="s">
        <v>1565</v>
      </c>
      <c r="E40" s="86" t="s">
        <v>1530</v>
      </c>
      <c r="F40" s="86" t="s">
        <v>1531</v>
      </c>
      <c r="G40" s="148">
        <v>0</v>
      </c>
    </row>
    <row r="41" spans="1:7" x14ac:dyDescent="0.25">
      <c r="A41" s="1"/>
      <c r="B41" s="86" t="s">
        <v>107</v>
      </c>
      <c r="C41" s="86" t="s">
        <v>1035</v>
      </c>
      <c r="D41" s="86" t="s">
        <v>1566</v>
      </c>
      <c r="E41" s="86" t="s">
        <v>1530</v>
      </c>
      <c r="F41" s="86" t="s">
        <v>1531</v>
      </c>
      <c r="G41" s="148">
        <v>0</v>
      </c>
    </row>
    <row r="42" spans="1:7" x14ac:dyDescent="0.25">
      <c r="A42" s="1"/>
      <c r="B42" s="86" t="s">
        <v>107</v>
      </c>
      <c r="C42" s="86" t="s">
        <v>1035</v>
      </c>
      <c r="D42" s="86" t="s">
        <v>1567</v>
      </c>
      <c r="E42" s="86" t="s">
        <v>1530</v>
      </c>
      <c r="F42" s="86" t="s">
        <v>1531</v>
      </c>
      <c r="G42" s="148">
        <v>4.09</v>
      </c>
    </row>
    <row r="43" spans="1:7" x14ac:dyDescent="0.25">
      <c r="A43" s="1"/>
      <c r="B43" s="86" t="s">
        <v>107</v>
      </c>
      <c r="C43" s="86" t="s">
        <v>1038</v>
      </c>
      <c r="D43" s="86" t="s">
        <v>1568</v>
      </c>
      <c r="E43" s="86" t="s">
        <v>1530</v>
      </c>
      <c r="F43" s="86" t="s">
        <v>1531</v>
      </c>
      <c r="G43" s="148">
        <v>0</v>
      </c>
    </row>
    <row r="44" spans="1:7" x14ac:dyDescent="0.25">
      <c r="A44" s="1"/>
      <c r="B44" s="86" t="s">
        <v>107</v>
      </c>
      <c r="C44" s="86" t="s">
        <v>1038</v>
      </c>
      <c r="D44" s="86" t="s">
        <v>1569</v>
      </c>
      <c r="E44" s="86" t="s">
        <v>1530</v>
      </c>
      <c r="F44" s="86" t="s">
        <v>1531</v>
      </c>
      <c r="G44" s="148">
        <v>0</v>
      </c>
    </row>
    <row r="45" spans="1:7" x14ac:dyDescent="0.25">
      <c r="A45" s="1"/>
      <c r="B45" s="86" t="s">
        <v>107</v>
      </c>
      <c r="C45" s="86" t="s">
        <v>1038</v>
      </c>
      <c r="D45" s="86" t="s">
        <v>1570</v>
      </c>
      <c r="E45" s="86" t="s">
        <v>1530</v>
      </c>
      <c r="F45" s="86" t="s">
        <v>1531</v>
      </c>
      <c r="G45" s="148">
        <v>0</v>
      </c>
    </row>
    <row r="46" spans="1:7" x14ac:dyDescent="0.25">
      <c r="A46" s="1"/>
      <c r="B46" s="86" t="s">
        <v>121</v>
      </c>
      <c r="C46" s="86" t="s">
        <v>122</v>
      </c>
      <c r="D46" s="86" t="s">
        <v>1571</v>
      </c>
      <c r="E46" s="86" t="s">
        <v>1530</v>
      </c>
      <c r="F46" s="86" t="s">
        <v>1531</v>
      </c>
      <c r="G46" s="148">
        <v>0</v>
      </c>
    </row>
    <row r="47" spans="1:7" x14ac:dyDescent="0.25">
      <c r="A47" s="1"/>
      <c r="B47" s="86" t="s">
        <v>121</v>
      </c>
      <c r="C47" s="86" t="s">
        <v>122</v>
      </c>
      <c r="D47" s="86" t="s">
        <v>1571</v>
      </c>
      <c r="E47" s="86" t="s">
        <v>1554</v>
      </c>
      <c r="F47" s="86" t="s">
        <v>1531</v>
      </c>
      <c r="G47" s="148">
        <v>619206.73600000003</v>
      </c>
    </row>
    <row r="48" spans="1:7" x14ac:dyDescent="0.25">
      <c r="A48" s="1"/>
      <c r="B48" s="86" t="s">
        <v>121</v>
      </c>
      <c r="C48" s="86" t="s">
        <v>122</v>
      </c>
      <c r="D48" s="86" t="s">
        <v>1572</v>
      </c>
      <c r="E48" s="86" t="s">
        <v>1530</v>
      </c>
      <c r="F48" s="86" t="s">
        <v>1531</v>
      </c>
      <c r="G48" s="148">
        <v>0</v>
      </c>
    </row>
    <row r="49" spans="1:7" x14ac:dyDescent="0.25">
      <c r="A49" s="1"/>
      <c r="B49" s="86" t="s">
        <v>121</v>
      </c>
      <c r="C49" s="86" t="s">
        <v>122</v>
      </c>
      <c r="D49" s="86" t="s">
        <v>1572</v>
      </c>
      <c r="E49" s="86" t="s">
        <v>1554</v>
      </c>
      <c r="F49" s="86" t="s">
        <v>1531</v>
      </c>
      <c r="G49" s="148">
        <v>970936.20700000005</v>
      </c>
    </row>
    <row r="50" spans="1:7" x14ac:dyDescent="0.25">
      <c r="A50" s="1"/>
      <c r="B50" s="86" t="s">
        <v>574</v>
      </c>
      <c r="C50" s="86" t="s">
        <v>1044</v>
      </c>
      <c r="D50" s="86" t="s">
        <v>1573</v>
      </c>
      <c r="E50" s="86" t="s">
        <v>1574</v>
      </c>
      <c r="F50" s="86" t="s">
        <v>1531</v>
      </c>
      <c r="G50" s="148">
        <v>0</v>
      </c>
    </row>
    <row r="51" spans="1:7" x14ac:dyDescent="0.25">
      <c r="A51" s="1"/>
      <c r="B51" s="86" t="s">
        <v>574</v>
      </c>
      <c r="C51" s="86" t="s">
        <v>1044</v>
      </c>
      <c r="D51" s="86" t="s">
        <v>1573</v>
      </c>
      <c r="E51" s="86" t="s">
        <v>1575</v>
      </c>
      <c r="F51" s="86" t="s">
        <v>1531</v>
      </c>
      <c r="G51" s="148">
        <v>0</v>
      </c>
    </row>
    <row r="52" spans="1:7" x14ac:dyDescent="0.25">
      <c r="A52" s="1"/>
      <c r="B52" s="86" t="s">
        <v>574</v>
      </c>
      <c r="C52" s="86" t="s">
        <v>1044</v>
      </c>
      <c r="D52" s="86" t="s">
        <v>1573</v>
      </c>
      <c r="E52" s="86" t="s">
        <v>1576</v>
      </c>
      <c r="F52" s="86" t="s">
        <v>1531</v>
      </c>
      <c r="G52" s="148">
        <v>0</v>
      </c>
    </row>
    <row r="53" spans="1:7" x14ac:dyDescent="0.25">
      <c r="A53" s="1"/>
      <c r="B53" s="86" t="s">
        <v>574</v>
      </c>
      <c r="C53" s="86" t="s">
        <v>1044</v>
      </c>
      <c r="D53" s="86" t="s">
        <v>1577</v>
      </c>
      <c r="E53" s="86" t="s">
        <v>1574</v>
      </c>
      <c r="F53" s="86" t="s">
        <v>1531</v>
      </c>
      <c r="G53" s="148">
        <v>0</v>
      </c>
    </row>
    <row r="54" spans="1:7" x14ac:dyDescent="0.25">
      <c r="A54" s="1"/>
      <c r="B54" s="86" t="s">
        <v>574</v>
      </c>
      <c r="C54" s="86" t="s">
        <v>1044</v>
      </c>
      <c r="D54" s="86" t="s">
        <v>1577</v>
      </c>
      <c r="E54" s="86" t="s">
        <v>1575</v>
      </c>
      <c r="F54" s="86" t="s">
        <v>1531</v>
      </c>
      <c r="G54" s="148">
        <v>261560</v>
      </c>
    </row>
    <row r="55" spans="1:7" x14ac:dyDescent="0.25">
      <c r="A55" s="1"/>
      <c r="B55" s="86" t="s">
        <v>574</v>
      </c>
      <c r="C55" s="86" t="s">
        <v>1044</v>
      </c>
      <c r="D55" s="86" t="s">
        <v>1577</v>
      </c>
      <c r="E55" s="86" t="s">
        <v>1576</v>
      </c>
      <c r="F55" s="86" t="s">
        <v>1531</v>
      </c>
      <c r="G55" s="148">
        <v>489.55</v>
      </c>
    </row>
    <row r="56" spans="1:7" x14ac:dyDescent="0.25">
      <c r="A56" s="1"/>
      <c r="B56" s="86" t="s">
        <v>543</v>
      </c>
      <c r="C56" s="86" t="s">
        <v>1050</v>
      </c>
      <c r="D56" s="86" t="s">
        <v>1050</v>
      </c>
      <c r="E56" s="86" t="s">
        <v>1530</v>
      </c>
      <c r="F56" s="86" t="s">
        <v>1531</v>
      </c>
      <c r="G56" s="148">
        <v>0</v>
      </c>
    </row>
    <row r="57" spans="1:7" x14ac:dyDescent="0.25">
      <c r="A57" s="1"/>
      <c r="B57" s="86" t="s">
        <v>543</v>
      </c>
      <c r="C57" s="86" t="s">
        <v>1051</v>
      </c>
      <c r="D57" s="86" t="s">
        <v>1051</v>
      </c>
      <c r="E57" s="86" t="s">
        <v>1530</v>
      </c>
      <c r="F57" s="86" t="s">
        <v>1531</v>
      </c>
      <c r="G57" s="148">
        <v>142.54730000000001</v>
      </c>
    </row>
    <row r="58" spans="1:7" x14ac:dyDescent="0.25">
      <c r="A58" s="1"/>
      <c r="B58" s="86" t="s">
        <v>128</v>
      </c>
      <c r="C58" s="86" t="s">
        <v>133</v>
      </c>
      <c r="D58" s="86" t="s">
        <v>1578</v>
      </c>
      <c r="E58" s="86" t="s">
        <v>1554</v>
      </c>
      <c r="F58" s="86" t="s">
        <v>1531</v>
      </c>
      <c r="G58" s="148">
        <v>874447.24</v>
      </c>
    </row>
    <row r="59" spans="1:7" x14ac:dyDescent="0.25">
      <c r="A59" s="1"/>
      <c r="B59" s="86" t="s">
        <v>128</v>
      </c>
      <c r="C59" s="86" t="s">
        <v>133</v>
      </c>
      <c r="D59" s="86" t="s">
        <v>1579</v>
      </c>
      <c r="E59" s="86" t="s">
        <v>1554</v>
      </c>
      <c r="F59" s="86" t="s">
        <v>1531</v>
      </c>
      <c r="G59" s="148">
        <v>884897.44</v>
      </c>
    </row>
    <row r="60" spans="1:7" x14ac:dyDescent="0.25">
      <c r="A60" s="1"/>
      <c r="B60" s="86" t="s">
        <v>128</v>
      </c>
      <c r="C60" s="86" t="s">
        <v>133</v>
      </c>
      <c r="D60" s="86" t="s">
        <v>1580</v>
      </c>
      <c r="E60" s="86" t="s">
        <v>1554</v>
      </c>
      <c r="F60" s="86" t="s">
        <v>1531</v>
      </c>
      <c r="G60" s="148">
        <v>889200.13</v>
      </c>
    </row>
    <row r="61" spans="1:7" x14ac:dyDescent="0.25">
      <c r="A61" s="1"/>
      <c r="B61" s="86" t="s">
        <v>128</v>
      </c>
      <c r="C61" s="86" t="s">
        <v>139</v>
      </c>
      <c r="D61" s="86" t="s">
        <v>1581</v>
      </c>
      <c r="E61" s="86" t="s">
        <v>1554</v>
      </c>
      <c r="F61" s="86" t="s">
        <v>1531</v>
      </c>
      <c r="G61" s="148">
        <v>1175589.3600000001</v>
      </c>
    </row>
    <row r="62" spans="1:7" x14ac:dyDescent="0.25">
      <c r="A62" s="1"/>
      <c r="B62" s="86" t="s">
        <v>367</v>
      </c>
      <c r="C62" s="86" t="s">
        <v>1055</v>
      </c>
      <c r="D62" s="86" t="s">
        <v>1582</v>
      </c>
      <c r="E62" s="86" t="s">
        <v>1530</v>
      </c>
      <c r="F62" s="86" t="s">
        <v>1531</v>
      </c>
      <c r="G62" s="148">
        <v>0</v>
      </c>
    </row>
    <row r="63" spans="1:7" x14ac:dyDescent="0.25">
      <c r="A63" s="1"/>
      <c r="B63" s="86" t="s">
        <v>147</v>
      </c>
      <c r="C63" s="86" t="s">
        <v>1063</v>
      </c>
      <c r="D63" s="86" t="s">
        <v>1583</v>
      </c>
      <c r="E63" s="86" t="s">
        <v>1530</v>
      </c>
      <c r="F63" s="86" t="s">
        <v>1531</v>
      </c>
      <c r="G63" s="148">
        <v>0</v>
      </c>
    </row>
    <row r="64" spans="1:7" x14ac:dyDescent="0.25">
      <c r="A64" s="1"/>
      <c r="B64" s="86" t="s">
        <v>147</v>
      </c>
      <c r="C64" s="86" t="s">
        <v>1063</v>
      </c>
      <c r="D64" s="86" t="s">
        <v>1583</v>
      </c>
      <c r="E64" s="86" t="s">
        <v>1554</v>
      </c>
      <c r="F64" s="86" t="s">
        <v>1531</v>
      </c>
      <c r="G64" s="148">
        <v>0</v>
      </c>
    </row>
    <row r="65" spans="1:7" x14ac:dyDescent="0.25">
      <c r="A65" s="1"/>
      <c r="B65" s="86" t="s">
        <v>147</v>
      </c>
      <c r="C65" s="86" t="s">
        <v>1063</v>
      </c>
      <c r="D65" s="86" t="s">
        <v>1064</v>
      </c>
      <c r="E65" s="86" t="s">
        <v>1530</v>
      </c>
      <c r="F65" s="86" t="s">
        <v>1531</v>
      </c>
      <c r="G65" s="148">
        <v>0</v>
      </c>
    </row>
    <row r="66" spans="1:7" x14ac:dyDescent="0.25">
      <c r="A66" s="1"/>
      <c r="B66" s="86" t="s">
        <v>147</v>
      </c>
      <c r="C66" s="86" t="s">
        <v>1063</v>
      </c>
      <c r="D66" s="86" t="s">
        <v>1064</v>
      </c>
      <c r="E66" s="86" t="s">
        <v>1554</v>
      </c>
      <c r="F66" s="86" t="s">
        <v>1531</v>
      </c>
      <c r="G66" s="148">
        <v>53577</v>
      </c>
    </row>
    <row r="67" spans="1:7" x14ac:dyDescent="0.25">
      <c r="A67" s="1"/>
      <c r="B67" s="86" t="s">
        <v>147</v>
      </c>
      <c r="C67" s="86" t="s">
        <v>1063</v>
      </c>
      <c r="D67" s="86" t="s">
        <v>1584</v>
      </c>
      <c r="E67" s="86" t="s">
        <v>1530</v>
      </c>
      <c r="F67" s="86" t="s">
        <v>1531</v>
      </c>
      <c r="G67" s="148">
        <v>0</v>
      </c>
    </row>
    <row r="68" spans="1:7" x14ac:dyDescent="0.25">
      <c r="A68" s="1"/>
      <c r="B68" s="86" t="s">
        <v>147</v>
      </c>
      <c r="C68" s="86" t="s">
        <v>1063</v>
      </c>
      <c r="D68" s="86" t="s">
        <v>1584</v>
      </c>
      <c r="E68" s="86" t="s">
        <v>1554</v>
      </c>
      <c r="F68" s="86" t="s">
        <v>1531</v>
      </c>
      <c r="G68" s="148">
        <v>0</v>
      </c>
    </row>
    <row r="69" spans="1:7" x14ac:dyDescent="0.25">
      <c r="A69" s="1"/>
      <c r="B69" s="86" t="s">
        <v>147</v>
      </c>
      <c r="C69" s="86" t="s">
        <v>1066</v>
      </c>
      <c r="D69" s="86" t="s">
        <v>1585</v>
      </c>
      <c r="E69" s="86" t="s">
        <v>1554</v>
      </c>
      <c r="F69" s="86" t="s">
        <v>1531</v>
      </c>
      <c r="G69" s="148">
        <v>141354</v>
      </c>
    </row>
    <row r="70" spans="1:7" x14ac:dyDescent="0.25">
      <c r="A70" s="1"/>
      <c r="B70" s="86" t="s">
        <v>147</v>
      </c>
      <c r="C70" s="86" t="s">
        <v>153</v>
      </c>
      <c r="D70" s="86" t="s">
        <v>153</v>
      </c>
      <c r="E70" s="86" t="s">
        <v>1554</v>
      </c>
      <c r="F70" s="86" t="s">
        <v>1531</v>
      </c>
      <c r="G70" s="148">
        <v>0</v>
      </c>
    </row>
    <row r="71" spans="1:7" x14ac:dyDescent="0.25">
      <c r="A71" s="1"/>
      <c r="B71" s="86" t="s">
        <v>147</v>
      </c>
      <c r="C71" s="86" t="s">
        <v>153</v>
      </c>
      <c r="D71" s="86" t="s">
        <v>1586</v>
      </c>
      <c r="E71" s="86" t="s">
        <v>1530</v>
      </c>
      <c r="F71" s="86" t="s">
        <v>1531</v>
      </c>
      <c r="G71" s="148">
        <v>0</v>
      </c>
    </row>
    <row r="72" spans="1:7" x14ac:dyDescent="0.25">
      <c r="A72" s="1"/>
      <c r="B72" s="86" t="s">
        <v>147</v>
      </c>
      <c r="C72" s="86" t="s">
        <v>153</v>
      </c>
      <c r="D72" s="86" t="s">
        <v>1587</v>
      </c>
      <c r="E72" s="86" t="s">
        <v>1530</v>
      </c>
      <c r="F72" s="86" t="s">
        <v>1531</v>
      </c>
      <c r="G72" s="148">
        <v>0</v>
      </c>
    </row>
    <row r="73" spans="1:7" x14ac:dyDescent="0.25">
      <c r="A73" s="1"/>
      <c r="B73" s="86" t="s">
        <v>560</v>
      </c>
      <c r="C73" s="86" t="s">
        <v>967</v>
      </c>
      <c r="D73" s="86" t="s">
        <v>1588</v>
      </c>
      <c r="E73" s="86" t="s">
        <v>1589</v>
      </c>
      <c r="F73" s="86" t="s">
        <v>1531</v>
      </c>
      <c r="G73" s="148">
        <v>20642.669999999998</v>
      </c>
    </row>
    <row r="74" spans="1:7" x14ac:dyDescent="0.25">
      <c r="A74" s="1"/>
      <c r="B74" s="86" t="s">
        <v>560</v>
      </c>
      <c r="C74" s="86" t="s">
        <v>967</v>
      </c>
      <c r="D74" s="86" t="s">
        <v>1590</v>
      </c>
      <c r="E74" s="86" t="s">
        <v>1589</v>
      </c>
      <c r="F74" s="86" t="s">
        <v>1531</v>
      </c>
      <c r="G74" s="148">
        <v>21087.3</v>
      </c>
    </row>
    <row r="75" spans="1:7" x14ac:dyDescent="0.25">
      <c r="A75" s="1"/>
      <c r="B75" s="86" t="s">
        <v>560</v>
      </c>
      <c r="C75" s="86" t="s">
        <v>967</v>
      </c>
      <c r="D75" s="86" t="s">
        <v>1591</v>
      </c>
      <c r="E75" s="86" t="s">
        <v>1589</v>
      </c>
      <c r="F75" s="86" t="s">
        <v>1531</v>
      </c>
      <c r="G75" s="148">
        <v>21577.02</v>
      </c>
    </row>
    <row r="76" spans="1:7" x14ac:dyDescent="0.25">
      <c r="A76" s="1"/>
      <c r="B76" s="86" t="s">
        <v>560</v>
      </c>
      <c r="C76" s="86" t="s">
        <v>1073</v>
      </c>
      <c r="D76" s="86" t="s">
        <v>1592</v>
      </c>
      <c r="E76" s="86" t="s">
        <v>1589</v>
      </c>
      <c r="F76" s="86" t="s">
        <v>1531</v>
      </c>
      <c r="G76" s="148">
        <v>15668.07</v>
      </c>
    </row>
    <row r="77" spans="1:7" x14ac:dyDescent="0.25">
      <c r="A77" s="1"/>
      <c r="B77" s="86" t="s">
        <v>560</v>
      </c>
      <c r="C77" s="86" t="s">
        <v>1073</v>
      </c>
      <c r="D77" s="86" t="s">
        <v>1593</v>
      </c>
      <c r="E77" s="86" t="s">
        <v>1589</v>
      </c>
      <c r="F77" s="86" t="s">
        <v>1531</v>
      </c>
      <c r="G77" s="148">
        <v>15664.85</v>
      </c>
    </row>
    <row r="78" spans="1:7" x14ac:dyDescent="0.25">
      <c r="A78" s="1"/>
      <c r="B78" s="86" t="s">
        <v>560</v>
      </c>
      <c r="C78" s="86" t="s">
        <v>1074</v>
      </c>
      <c r="D78" s="86" t="s">
        <v>1594</v>
      </c>
      <c r="E78" s="86" t="s">
        <v>1589</v>
      </c>
      <c r="F78" s="86" t="s">
        <v>1531</v>
      </c>
      <c r="G78" s="148">
        <v>18509.78</v>
      </c>
    </row>
    <row r="79" spans="1:7" x14ac:dyDescent="0.25">
      <c r="A79" s="1"/>
      <c r="B79" s="86" t="s">
        <v>560</v>
      </c>
      <c r="C79" s="86" t="s">
        <v>1074</v>
      </c>
      <c r="D79" s="86" t="s">
        <v>1595</v>
      </c>
      <c r="E79" s="86" t="s">
        <v>1589</v>
      </c>
      <c r="F79" s="86" t="s">
        <v>1531</v>
      </c>
      <c r="G79" s="148">
        <v>18477.560000000001</v>
      </c>
    </row>
    <row r="80" spans="1:7" x14ac:dyDescent="0.25">
      <c r="A80" s="1"/>
      <c r="B80" s="86" t="s">
        <v>560</v>
      </c>
      <c r="C80" s="86" t="s">
        <v>1075</v>
      </c>
      <c r="D80" s="86" t="s">
        <v>1596</v>
      </c>
      <c r="E80" s="86" t="s">
        <v>1589</v>
      </c>
      <c r="F80" s="86" t="s">
        <v>1531</v>
      </c>
      <c r="G80" s="148">
        <v>13985.07</v>
      </c>
    </row>
    <row r="81" spans="1:7" x14ac:dyDescent="0.25">
      <c r="A81" s="1"/>
      <c r="B81" s="86" t="s">
        <v>560</v>
      </c>
      <c r="C81" s="86" t="s">
        <v>1075</v>
      </c>
      <c r="D81" s="86" t="s">
        <v>1597</v>
      </c>
      <c r="E81" s="86" t="s">
        <v>1589</v>
      </c>
      <c r="F81" s="86" t="s">
        <v>1531</v>
      </c>
      <c r="G81" s="148">
        <v>12411.65</v>
      </c>
    </row>
    <row r="82" spans="1:7" ht="25.5" x14ac:dyDescent="0.25">
      <c r="A82" s="1"/>
      <c r="B82" s="86" t="s">
        <v>537</v>
      </c>
      <c r="C82" s="86" t="s">
        <v>1076</v>
      </c>
      <c r="D82" s="86" t="s">
        <v>613</v>
      </c>
      <c r="E82" s="86" t="s">
        <v>1530</v>
      </c>
      <c r="F82" s="86" t="s">
        <v>1531</v>
      </c>
      <c r="G82" s="148">
        <v>0</v>
      </c>
    </row>
    <row r="83" spans="1:7" ht="25.5" x14ac:dyDescent="0.25">
      <c r="A83" s="1"/>
      <c r="B83" s="86" t="s">
        <v>537</v>
      </c>
      <c r="C83" s="86" t="s">
        <v>1076</v>
      </c>
      <c r="D83" s="86" t="s">
        <v>614</v>
      </c>
      <c r="E83" s="86" t="s">
        <v>1530</v>
      </c>
      <c r="F83" s="86" t="s">
        <v>1531</v>
      </c>
      <c r="G83" s="148">
        <v>0</v>
      </c>
    </row>
    <row r="84" spans="1:7" x14ac:dyDescent="0.25">
      <c r="A84" s="1"/>
      <c r="B84" s="86" t="s">
        <v>165</v>
      </c>
      <c r="C84" s="86" t="s">
        <v>166</v>
      </c>
      <c r="D84" s="86" t="s">
        <v>1598</v>
      </c>
      <c r="E84" s="86" t="s">
        <v>1530</v>
      </c>
      <c r="F84" s="86" t="s">
        <v>1531</v>
      </c>
      <c r="G84" s="148">
        <v>0</v>
      </c>
    </row>
    <row r="85" spans="1:7" x14ac:dyDescent="0.25">
      <c r="A85" s="1"/>
      <c r="B85" s="86" t="s">
        <v>165</v>
      </c>
      <c r="C85" s="86" t="s">
        <v>166</v>
      </c>
      <c r="D85" s="86" t="s">
        <v>1599</v>
      </c>
      <c r="E85" s="86" t="s">
        <v>1530</v>
      </c>
      <c r="F85" s="86" t="s">
        <v>1531</v>
      </c>
      <c r="G85" s="148">
        <v>0</v>
      </c>
    </row>
    <row r="86" spans="1:7" x14ac:dyDescent="0.25">
      <c r="A86" s="1"/>
      <c r="B86" s="86" t="s">
        <v>165</v>
      </c>
      <c r="C86" s="86" t="s">
        <v>166</v>
      </c>
      <c r="D86" s="86" t="s">
        <v>1600</v>
      </c>
      <c r="E86" s="86" t="s">
        <v>1530</v>
      </c>
      <c r="F86" s="86" t="s">
        <v>1531</v>
      </c>
      <c r="G86" s="148">
        <v>0</v>
      </c>
    </row>
    <row r="87" spans="1:7" x14ac:dyDescent="0.25">
      <c r="A87" s="1"/>
      <c r="B87" s="86" t="s">
        <v>165</v>
      </c>
      <c r="C87" s="86" t="s">
        <v>166</v>
      </c>
      <c r="D87" s="86" t="s">
        <v>1601</v>
      </c>
      <c r="E87" s="86" t="s">
        <v>1530</v>
      </c>
      <c r="F87" s="86" t="s">
        <v>1531</v>
      </c>
      <c r="G87" s="148">
        <v>0</v>
      </c>
    </row>
    <row r="88" spans="1:7" x14ac:dyDescent="0.25">
      <c r="A88" s="1"/>
      <c r="B88" s="86" t="s">
        <v>575</v>
      </c>
      <c r="C88" s="86" t="s">
        <v>971</v>
      </c>
      <c r="D88" s="86" t="s">
        <v>1602</v>
      </c>
      <c r="E88" s="86" t="s">
        <v>1530</v>
      </c>
      <c r="F88" s="86" t="s">
        <v>1531</v>
      </c>
      <c r="G88" s="148">
        <v>0</v>
      </c>
    </row>
    <row r="89" spans="1:7" x14ac:dyDescent="0.25">
      <c r="A89" s="1"/>
      <c r="B89" s="86" t="s">
        <v>575</v>
      </c>
      <c r="C89" s="86" t="s">
        <v>971</v>
      </c>
      <c r="D89" s="86" t="s">
        <v>1602</v>
      </c>
      <c r="E89" s="86" t="s">
        <v>1554</v>
      </c>
      <c r="F89" s="86" t="s">
        <v>1531</v>
      </c>
      <c r="G89" s="148">
        <v>195277.63</v>
      </c>
    </row>
    <row r="90" spans="1:7" x14ac:dyDescent="0.25">
      <c r="A90" s="1"/>
      <c r="B90" s="86" t="s">
        <v>535</v>
      </c>
      <c r="C90" s="86" t="s">
        <v>1081</v>
      </c>
      <c r="D90" s="86" t="s">
        <v>1082</v>
      </c>
      <c r="E90" s="86" t="s">
        <v>1530</v>
      </c>
      <c r="F90" s="86" t="s">
        <v>1531</v>
      </c>
      <c r="G90" s="148">
        <v>0</v>
      </c>
    </row>
    <row r="91" spans="1:7" x14ac:dyDescent="0.25">
      <c r="A91" s="1"/>
      <c r="B91" s="86" t="s">
        <v>535</v>
      </c>
      <c r="C91" s="86" t="s">
        <v>1081</v>
      </c>
      <c r="D91" s="86" t="s">
        <v>1603</v>
      </c>
      <c r="E91" s="86" t="s">
        <v>1530</v>
      </c>
      <c r="F91" s="86" t="s">
        <v>1531</v>
      </c>
      <c r="G91" s="148">
        <v>0</v>
      </c>
    </row>
    <row r="92" spans="1:7" x14ac:dyDescent="0.25">
      <c r="A92" s="1"/>
      <c r="B92" s="86" t="s">
        <v>535</v>
      </c>
      <c r="C92" s="86" t="s">
        <v>1081</v>
      </c>
      <c r="D92" s="86" t="s">
        <v>1603</v>
      </c>
      <c r="E92" s="86" t="s">
        <v>1533</v>
      </c>
      <c r="F92" s="86" t="s">
        <v>1531</v>
      </c>
      <c r="G92" s="148">
        <v>0</v>
      </c>
    </row>
    <row r="93" spans="1:7" x14ac:dyDescent="0.25">
      <c r="A93" s="1"/>
      <c r="B93" s="86" t="s">
        <v>535</v>
      </c>
      <c r="C93" s="86" t="s">
        <v>1081</v>
      </c>
      <c r="D93" s="86" t="s">
        <v>1604</v>
      </c>
      <c r="E93" s="86" t="s">
        <v>1530</v>
      </c>
      <c r="F93" s="86" t="s">
        <v>1531</v>
      </c>
      <c r="G93" s="148">
        <v>0</v>
      </c>
    </row>
    <row r="94" spans="1:7" x14ac:dyDescent="0.25">
      <c r="A94" s="1"/>
      <c r="B94" s="86" t="s">
        <v>535</v>
      </c>
      <c r="C94" s="86" t="s">
        <v>1081</v>
      </c>
      <c r="D94" s="86" t="s">
        <v>1604</v>
      </c>
      <c r="E94" s="86" t="s">
        <v>1533</v>
      </c>
      <c r="F94" s="86" t="s">
        <v>1531</v>
      </c>
      <c r="G94" s="148">
        <v>0</v>
      </c>
    </row>
    <row r="95" spans="1:7" x14ac:dyDescent="0.25">
      <c r="A95" s="1"/>
      <c r="B95" s="86" t="s">
        <v>535</v>
      </c>
      <c r="C95" s="86" t="s">
        <v>1081</v>
      </c>
      <c r="D95" s="86" t="s">
        <v>1605</v>
      </c>
      <c r="E95" s="86" t="s">
        <v>1530</v>
      </c>
      <c r="F95" s="86" t="s">
        <v>1531</v>
      </c>
      <c r="G95" s="148">
        <v>0</v>
      </c>
    </row>
    <row r="96" spans="1:7" x14ac:dyDescent="0.25">
      <c r="A96" s="1"/>
      <c r="B96" s="86" t="s">
        <v>535</v>
      </c>
      <c r="C96" s="86" t="s">
        <v>1081</v>
      </c>
      <c r="D96" s="86" t="s">
        <v>1605</v>
      </c>
      <c r="E96" s="86" t="s">
        <v>1533</v>
      </c>
      <c r="F96" s="86" t="s">
        <v>1531</v>
      </c>
      <c r="G96" s="148">
        <v>0</v>
      </c>
    </row>
    <row r="97" spans="1:7" x14ac:dyDescent="0.25">
      <c r="A97" s="1"/>
      <c r="B97" s="86" t="s">
        <v>171</v>
      </c>
      <c r="C97" s="86" t="s">
        <v>1089</v>
      </c>
      <c r="D97" s="86" t="s">
        <v>663</v>
      </c>
      <c r="E97" s="86" t="s">
        <v>1554</v>
      </c>
      <c r="F97" s="86" t="s">
        <v>1531</v>
      </c>
      <c r="G97" s="148">
        <v>108597</v>
      </c>
    </row>
    <row r="98" spans="1:7" x14ac:dyDescent="0.25">
      <c r="A98" s="1"/>
      <c r="B98" s="86" t="s">
        <v>175</v>
      </c>
      <c r="C98" s="86" t="s">
        <v>1090</v>
      </c>
      <c r="D98" s="86" t="s">
        <v>1606</v>
      </c>
      <c r="E98" s="86" t="s">
        <v>1554</v>
      </c>
      <c r="F98" s="86" t="s">
        <v>1531</v>
      </c>
      <c r="G98" s="148">
        <v>0</v>
      </c>
    </row>
    <row r="99" spans="1:7" x14ac:dyDescent="0.25">
      <c r="A99" s="1"/>
      <c r="B99" s="86" t="s">
        <v>175</v>
      </c>
      <c r="C99" s="86" t="s">
        <v>1090</v>
      </c>
      <c r="D99" s="86" t="s">
        <v>1607</v>
      </c>
      <c r="E99" s="86" t="s">
        <v>1554</v>
      </c>
      <c r="F99" s="86" t="s">
        <v>1531</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524</v>
      </c>
      <c r="C6" s="199" t="s">
        <v>1608</v>
      </c>
      <c r="D6" s="199"/>
      <c r="E6" s="199"/>
      <c r="F6" s="199"/>
      <c r="G6" s="199"/>
      <c r="H6" s="199"/>
      <c r="I6" s="199"/>
      <c r="J6" s="199"/>
      <c r="K6" s="199"/>
      <c r="L6" s="199"/>
      <c r="M6" s="199"/>
      <c r="N6" s="199"/>
      <c r="O6" s="199"/>
      <c r="P6" s="199"/>
      <c r="Q6" s="199"/>
    </row>
    <row r="7" spans="1:17" ht="39.950000000000003" customHeight="1" x14ac:dyDescent="0.25">
      <c r="A7" s="1"/>
      <c r="B7" s="199"/>
      <c r="C7" s="3" t="s">
        <v>296</v>
      </c>
      <c r="D7" s="3" t="s">
        <v>103</v>
      </c>
      <c r="E7" s="3" t="s">
        <v>107</v>
      </c>
      <c r="F7" s="3" t="s">
        <v>107</v>
      </c>
      <c r="G7" s="3" t="s">
        <v>121</v>
      </c>
      <c r="H7" s="3" t="s">
        <v>574</v>
      </c>
      <c r="I7" s="3" t="s">
        <v>128</v>
      </c>
      <c r="J7" s="3" t="s">
        <v>128</v>
      </c>
      <c r="K7" s="3" t="s">
        <v>147</v>
      </c>
      <c r="L7" s="3" t="s">
        <v>147</v>
      </c>
      <c r="M7" s="3" t="s">
        <v>147</v>
      </c>
      <c r="N7" s="3" t="s">
        <v>147</v>
      </c>
      <c r="O7" s="3" t="s">
        <v>575</v>
      </c>
      <c r="P7" s="3" t="s">
        <v>171</v>
      </c>
      <c r="Q7" s="3" t="s">
        <v>175</v>
      </c>
    </row>
    <row r="8" spans="1:17" ht="39.950000000000003" customHeight="1" x14ac:dyDescent="0.25">
      <c r="A8" s="1"/>
      <c r="B8" s="199"/>
      <c r="C8" s="3" t="s">
        <v>83</v>
      </c>
      <c r="D8" s="3" t="s">
        <v>159</v>
      </c>
      <c r="E8" s="3" t="s">
        <v>1609</v>
      </c>
      <c r="F8" s="3" t="s">
        <v>1610</v>
      </c>
      <c r="G8" s="3" t="s">
        <v>1611</v>
      </c>
      <c r="H8" s="3" t="s">
        <v>1612</v>
      </c>
      <c r="I8" s="3" t="s">
        <v>133</v>
      </c>
      <c r="J8" s="3" t="s">
        <v>139</v>
      </c>
      <c r="K8" s="3" t="s">
        <v>1613</v>
      </c>
      <c r="L8" s="3" t="s">
        <v>1614</v>
      </c>
      <c r="M8" s="3" t="s">
        <v>150</v>
      </c>
      <c r="N8" s="3" t="s">
        <v>1615</v>
      </c>
      <c r="O8" s="3" t="s">
        <v>1039</v>
      </c>
      <c r="P8" s="3" t="s">
        <v>1039</v>
      </c>
      <c r="Q8" s="3" t="s">
        <v>1616</v>
      </c>
    </row>
    <row r="9" spans="1:17" x14ac:dyDescent="0.25">
      <c r="A9" s="1"/>
      <c r="B9" s="149" t="s">
        <v>216</v>
      </c>
      <c r="C9" s="147">
        <v>871.4</v>
      </c>
      <c r="D9" s="147">
        <v>2971.01</v>
      </c>
      <c r="E9" s="147">
        <v>81.819999999999993</v>
      </c>
      <c r="F9" s="147">
        <v>81.819999999999993</v>
      </c>
      <c r="G9" s="147">
        <v>4474.7</v>
      </c>
      <c r="H9" s="147">
        <v>504.06</v>
      </c>
      <c r="I9" s="147">
        <v>8516</v>
      </c>
      <c r="J9" s="147">
        <v>22833</v>
      </c>
      <c r="K9" s="147">
        <v>4426.0761300000004</v>
      </c>
      <c r="L9" s="147">
        <v>4442.0410199999997</v>
      </c>
      <c r="M9" s="147">
        <v>4439.1307800000004</v>
      </c>
      <c r="N9" s="147">
        <v>4445.1557199999997</v>
      </c>
      <c r="O9" s="147">
        <v>2690</v>
      </c>
      <c r="P9" s="147">
        <v>6672.6629999999996</v>
      </c>
      <c r="Q9" s="147">
        <v>6942.5060000000003</v>
      </c>
    </row>
    <row r="10" spans="1:17" x14ac:dyDescent="0.25">
      <c r="A10" s="1"/>
      <c r="B10" s="149" t="s">
        <v>1617</v>
      </c>
      <c r="C10" s="147">
        <v>868.6</v>
      </c>
      <c r="D10" s="147">
        <v>2971.97</v>
      </c>
      <c r="E10" s="147">
        <v>83.74</v>
      </c>
      <c r="F10" s="147">
        <v>83.74</v>
      </c>
      <c r="G10" s="147">
        <v>4474.7</v>
      </c>
      <c r="H10" s="147">
        <v>506.02</v>
      </c>
      <c r="I10" s="147">
        <v>8756</v>
      </c>
      <c r="J10" s="147">
        <v>23276</v>
      </c>
      <c r="K10" s="147">
        <v>4447.7470400000002</v>
      </c>
      <c r="L10" s="147">
        <v>4469.1291799999999</v>
      </c>
      <c r="M10" s="147">
        <v>4465.62309</v>
      </c>
      <c r="N10" s="147">
        <v>4471.8906399999996</v>
      </c>
      <c r="O10" s="147">
        <v>2690</v>
      </c>
      <c r="P10" s="147">
        <v>6823.4146000000001</v>
      </c>
      <c r="Q10" s="147">
        <v>6940.9539999999997</v>
      </c>
    </row>
    <row r="11" spans="1:17" x14ac:dyDescent="0.25">
      <c r="A11" s="1"/>
      <c r="B11" s="149" t="s">
        <v>1618</v>
      </c>
      <c r="C11" s="147">
        <v>867.1</v>
      </c>
      <c r="D11" s="147">
        <v>2970.98</v>
      </c>
      <c r="E11" s="147">
        <v>86</v>
      </c>
      <c r="F11" s="147">
        <v>86</v>
      </c>
      <c r="G11" s="147">
        <v>4474.7</v>
      </c>
      <c r="H11" s="147">
        <v>502.1</v>
      </c>
      <c r="I11" s="147">
        <v>8995</v>
      </c>
      <c r="J11" s="147">
        <v>23293</v>
      </c>
      <c r="K11" s="147">
        <v>4574.9435400000002</v>
      </c>
      <c r="L11" s="147">
        <v>4568.8449899999996</v>
      </c>
      <c r="M11" s="147">
        <v>4564.5637500000003</v>
      </c>
      <c r="N11" s="147">
        <v>4571.1746199999998</v>
      </c>
      <c r="O11" s="147">
        <v>2690</v>
      </c>
      <c r="P11" s="147">
        <v>6810.46</v>
      </c>
      <c r="Q11" s="147">
        <v>6939.4930000000004</v>
      </c>
    </row>
    <row r="12" spans="1:17" x14ac:dyDescent="0.25">
      <c r="A12" s="1"/>
      <c r="B12" s="149" t="s">
        <v>1619</v>
      </c>
      <c r="C12" s="147">
        <v>867</v>
      </c>
      <c r="D12" s="147">
        <v>2971.51</v>
      </c>
      <c r="E12" s="147">
        <v>89.15</v>
      </c>
      <c r="F12" s="147">
        <v>89.15</v>
      </c>
      <c r="G12" s="147">
        <v>4474.7</v>
      </c>
      <c r="H12" s="147">
        <v>505.04</v>
      </c>
      <c r="I12" s="147">
        <v>9234</v>
      </c>
      <c r="J12" s="147">
        <v>23230</v>
      </c>
      <c r="K12" s="147">
        <v>4601.5609700000005</v>
      </c>
      <c r="L12" s="147">
        <v>4589.0632599999999</v>
      </c>
      <c r="M12" s="147">
        <v>4585.1089499999998</v>
      </c>
      <c r="N12" s="147">
        <v>4591.6675599999999</v>
      </c>
      <c r="O12" s="147">
        <v>2690</v>
      </c>
      <c r="P12" s="147">
        <v>6813.9930000000004</v>
      </c>
      <c r="Q12" s="147">
        <v>6937.8860000000004</v>
      </c>
    </row>
    <row r="13" spans="1:17" x14ac:dyDescent="0.25">
      <c r="A13" s="1"/>
      <c r="B13" s="149" t="s">
        <v>1620</v>
      </c>
      <c r="C13" s="147">
        <v>866.9</v>
      </c>
      <c r="D13" s="147">
        <v>2971.39</v>
      </c>
      <c r="E13" s="147">
        <v>91.4</v>
      </c>
      <c r="F13" s="147">
        <v>91.4</v>
      </c>
      <c r="G13" s="147">
        <v>4474.7</v>
      </c>
      <c r="H13" s="147">
        <v>504.06</v>
      </c>
      <c r="I13" s="147">
        <v>9366</v>
      </c>
      <c r="J13" s="147">
        <v>23332</v>
      </c>
      <c r="K13" s="147">
        <v>4600.0297499999997</v>
      </c>
      <c r="L13" s="147">
        <v>4588.8668100000004</v>
      </c>
      <c r="M13" s="147">
        <v>4584.8926499999998</v>
      </c>
      <c r="N13" s="147">
        <v>4591.1964399999997</v>
      </c>
      <c r="O13" s="147">
        <v>2690</v>
      </c>
      <c r="P13" s="147">
        <v>6858.7470000000003</v>
      </c>
      <c r="Q13" s="147">
        <v>6936.5420000000004</v>
      </c>
    </row>
    <row r="14" spans="1:17" x14ac:dyDescent="0.25">
      <c r="A14" s="1"/>
      <c r="B14" s="149" t="s">
        <v>1621</v>
      </c>
      <c r="C14" s="147">
        <v>867</v>
      </c>
      <c r="D14" s="147">
        <v>2971.56</v>
      </c>
      <c r="E14" s="147">
        <v>92.93</v>
      </c>
      <c r="F14" s="147">
        <v>92.93</v>
      </c>
      <c r="G14" s="147">
        <v>4474.7</v>
      </c>
      <c r="H14" s="147">
        <v>503.08</v>
      </c>
      <c r="I14" s="147">
        <v>9473</v>
      </c>
      <c r="J14" s="147">
        <v>23311</v>
      </c>
      <c r="K14" s="147">
        <v>4580.7144200000002</v>
      </c>
      <c r="L14" s="147">
        <v>4573.9486699999998</v>
      </c>
      <c r="M14" s="147">
        <v>4569.4297800000004</v>
      </c>
      <c r="N14" s="147">
        <v>4576.1215199999997</v>
      </c>
      <c r="O14" s="147">
        <v>2700</v>
      </c>
      <c r="P14" s="147">
        <v>6848.54</v>
      </c>
      <c r="Q14" s="147">
        <v>6935.0039999999999</v>
      </c>
    </row>
    <row r="15" spans="1:17" x14ac:dyDescent="0.25">
      <c r="A15" s="1"/>
      <c r="B15" s="149" t="s">
        <v>1622</v>
      </c>
      <c r="C15" s="147">
        <v>866.9</v>
      </c>
      <c r="D15" s="147">
        <v>2972.23</v>
      </c>
      <c r="E15" s="147">
        <v>93.92</v>
      </c>
      <c r="F15" s="147">
        <v>93.92</v>
      </c>
      <c r="G15" s="147">
        <v>4474.7</v>
      </c>
      <c r="H15" s="147">
        <v>503.08</v>
      </c>
      <c r="I15" s="147">
        <v>9534</v>
      </c>
      <c r="J15" s="147">
        <v>23308</v>
      </c>
      <c r="K15" s="147">
        <v>4590.2542100000001</v>
      </c>
      <c r="L15" s="147">
        <v>4580.8189400000001</v>
      </c>
      <c r="M15" s="147">
        <v>4576.0257700000002</v>
      </c>
      <c r="N15" s="147">
        <v>4582.5988799999996</v>
      </c>
      <c r="O15" s="147">
        <v>2700</v>
      </c>
      <c r="P15" s="147">
        <v>6848.54</v>
      </c>
      <c r="Q15" s="147">
        <v>6928.585</v>
      </c>
    </row>
    <row r="16" spans="1:17" x14ac:dyDescent="0.25">
      <c r="A16" s="1"/>
      <c r="B16" s="149" t="s">
        <v>1623</v>
      </c>
      <c r="C16" s="147">
        <v>866.9</v>
      </c>
      <c r="D16" s="147">
        <v>2971.62</v>
      </c>
      <c r="E16" s="147">
        <v>96.04</v>
      </c>
      <c r="F16" s="147">
        <v>96.04</v>
      </c>
      <c r="G16" s="147">
        <v>4474.7</v>
      </c>
      <c r="H16" s="147">
        <v>502.1</v>
      </c>
      <c r="I16" s="147">
        <v>9490</v>
      </c>
      <c r="J16" s="147">
        <v>23384</v>
      </c>
      <c r="K16" s="147">
        <v>4564.4615199999998</v>
      </c>
      <c r="L16" s="147">
        <v>4562.5637100000004</v>
      </c>
      <c r="M16" s="147">
        <v>4557.3188799999998</v>
      </c>
      <c r="N16" s="147">
        <v>4564.5793899999999</v>
      </c>
      <c r="O16" s="147">
        <v>2700</v>
      </c>
      <c r="P16" s="147">
        <v>6855.2139999999999</v>
      </c>
      <c r="Q16" s="147">
        <v>6930.0190000000002</v>
      </c>
    </row>
    <row r="17" spans="1:17" x14ac:dyDescent="0.25">
      <c r="A17" s="1"/>
      <c r="B17" s="149" t="s">
        <v>210</v>
      </c>
      <c r="C17" s="147">
        <v>867</v>
      </c>
      <c r="D17" s="147">
        <v>2972.55</v>
      </c>
      <c r="E17" s="147">
        <v>97.9</v>
      </c>
      <c r="F17" s="147">
        <v>97.9</v>
      </c>
      <c r="G17" s="147">
        <v>4474.7</v>
      </c>
      <c r="H17" s="147">
        <v>506.02</v>
      </c>
      <c r="I17" s="147">
        <v>9446</v>
      </c>
      <c r="J17" s="147">
        <v>22649</v>
      </c>
      <c r="K17" s="147">
        <v>4537.4912299999996</v>
      </c>
      <c r="L17" s="147">
        <v>4545.6829100000004</v>
      </c>
      <c r="M17" s="147">
        <v>4540.8828700000004</v>
      </c>
      <c r="N17" s="147">
        <v>4548.2086200000003</v>
      </c>
      <c r="O17" s="147">
        <v>2700</v>
      </c>
      <c r="P17" s="147">
        <v>6874.058</v>
      </c>
      <c r="Q17" s="147">
        <v>6927.5919999999996</v>
      </c>
    </row>
    <row r="18" spans="1:17" x14ac:dyDescent="0.25">
      <c r="A18" s="1"/>
      <c r="B18" s="149" t="s">
        <v>462</v>
      </c>
      <c r="C18" s="147">
        <v>866.7</v>
      </c>
      <c r="D18" s="147">
        <v>2969.36</v>
      </c>
      <c r="E18" s="147">
        <v>98.92</v>
      </c>
      <c r="F18" s="147">
        <v>98.92</v>
      </c>
      <c r="G18" s="147">
        <v>4474.7</v>
      </c>
      <c r="H18" s="147">
        <v>502.1</v>
      </c>
      <c r="I18" s="147">
        <v>9251</v>
      </c>
      <c r="J18" s="147">
        <v>22701</v>
      </c>
      <c r="K18" s="147">
        <v>4506.7520100000002</v>
      </c>
      <c r="L18" s="147">
        <v>4521.1463899999999</v>
      </c>
      <c r="M18" s="147">
        <v>4516.7694099999999</v>
      </c>
      <c r="N18" s="147">
        <v>4523.4760299999998</v>
      </c>
      <c r="O18" s="147">
        <v>2700</v>
      </c>
      <c r="P18" s="147">
        <v>6887.4053999999996</v>
      </c>
      <c r="Q18" s="147">
        <v>6925.3450000000003</v>
      </c>
    </row>
    <row r="19" spans="1:17" x14ac:dyDescent="0.25">
      <c r="A19" s="1"/>
      <c r="B19" s="149" t="s">
        <v>1624</v>
      </c>
      <c r="C19" s="147">
        <v>866.3</v>
      </c>
      <c r="D19" s="147">
        <v>2971.01</v>
      </c>
      <c r="E19" s="147">
        <v>99.41</v>
      </c>
      <c r="F19" s="147">
        <v>99.41</v>
      </c>
      <c r="G19" s="147">
        <v>4474.7</v>
      </c>
      <c r="H19" s="147">
        <v>503.08</v>
      </c>
      <c r="I19" s="147">
        <v>9023</v>
      </c>
      <c r="J19" s="147">
        <v>22645</v>
      </c>
      <c r="K19" s="147">
        <v>4490.9698500000004</v>
      </c>
      <c r="L19" s="147">
        <v>4512.1170000000002</v>
      </c>
      <c r="M19" s="147">
        <v>4507.0373499999996</v>
      </c>
      <c r="N19" s="147">
        <v>4514.4073500000004</v>
      </c>
      <c r="O19" s="147">
        <v>2690</v>
      </c>
      <c r="P19" s="147">
        <v>6883.0870000000004</v>
      </c>
      <c r="Q19" s="147">
        <v>6923.076</v>
      </c>
    </row>
    <row r="20" spans="1:17" x14ac:dyDescent="0.25">
      <c r="A20" s="1"/>
      <c r="B20" s="149" t="s">
        <v>1625</v>
      </c>
      <c r="C20" s="147">
        <v>861.8</v>
      </c>
      <c r="D20" s="147">
        <v>2971.36</v>
      </c>
      <c r="E20" s="147">
        <v>99.8</v>
      </c>
      <c r="F20" s="147">
        <v>99.8</v>
      </c>
      <c r="G20" s="147">
        <v>4474.7</v>
      </c>
      <c r="H20" s="147">
        <v>502.1</v>
      </c>
      <c r="I20" s="147">
        <v>8786</v>
      </c>
      <c r="J20" s="147">
        <v>22796</v>
      </c>
      <c r="K20" s="147">
        <v>4474.9526999999998</v>
      </c>
      <c r="L20" s="147">
        <v>4495.6283599999997</v>
      </c>
      <c r="M20" s="147">
        <v>4497.5219699999998</v>
      </c>
      <c r="N20" s="147">
        <v>4500.1563999999998</v>
      </c>
      <c r="O20" s="147">
        <v>2690</v>
      </c>
      <c r="P20" s="147">
        <v>6881.91</v>
      </c>
      <c r="Q20" s="147">
        <v>6921.1180000000004</v>
      </c>
    </row>
    <row r="21" spans="1:17" x14ac:dyDescent="0.25">
      <c r="A21" s="1"/>
      <c r="B21" s="149" t="s">
        <v>268</v>
      </c>
      <c r="C21" s="147">
        <v>857.7</v>
      </c>
      <c r="D21" s="147">
        <v>2972.29</v>
      </c>
      <c r="E21" s="147">
        <v>99.47</v>
      </c>
      <c r="F21" s="147">
        <v>99.47</v>
      </c>
      <c r="G21" s="147">
        <v>4474.7</v>
      </c>
      <c r="H21" s="147">
        <v>505.04</v>
      </c>
      <c r="I21" s="147">
        <v>8550</v>
      </c>
      <c r="J21" s="147">
        <v>22734</v>
      </c>
      <c r="K21" s="147">
        <v>4447.3934200000003</v>
      </c>
      <c r="L21" s="147">
        <v>4477.9621100000004</v>
      </c>
      <c r="M21" s="147">
        <v>4486.8171700000003</v>
      </c>
      <c r="N21" s="147">
        <v>4483.7860099999998</v>
      </c>
      <c r="O21" s="147">
        <v>2690</v>
      </c>
      <c r="P21" s="147">
        <v>6868.9544999999998</v>
      </c>
      <c r="Q21" s="147">
        <v>6919.2709999999997</v>
      </c>
    </row>
    <row r="22" spans="1:17" x14ac:dyDescent="0.25">
      <c r="A22" s="1"/>
      <c r="B22" s="149" t="s">
        <v>1626</v>
      </c>
      <c r="C22" s="147">
        <v>855.4</v>
      </c>
      <c r="D22" s="147">
        <v>2969.97</v>
      </c>
      <c r="E22" s="147">
        <v>98.68</v>
      </c>
      <c r="F22" s="147">
        <v>98.68</v>
      </c>
      <c r="G22" s="147">
        <v>4474.7</v>
      </c>
      <c r="H22" s="147">
        <v>501.12</v>
      </c>
      <c r="I22" s="147">
        <v>8315</v>
      </c>
      <c r="J22" s="147">
        <v>22696</v>
      </c>
      <c r="K22" s="147">
        <v>4419.7166399999996</v>
      </c>
      <c r="L22" s="147">
        <v>4459.1182699999999</v>
      </c>
      <c r="M22" s="147">
        <v>4468.5424800000001</v>
      </c>
      <c r="N22" s="147">
        <v>4464.7064200000004</v>
      </c>
      <c r="O22" s="147">
        <v>2690</v>
      </c>
      <c r="P22" s="147">
        <v>6872.0950000000003</v>
      </c>
      <c r="Q22" s="147">
        <v>6917.0439999999999</v>
      </c>
    </row>
    <row r="23" spans="1:17" x14ac:dyDescent="0.25">
      <c r="A23" s="1"/>
      <c r="B23" s="149" t="s">
        <v>222</v>
      </c>
      <c r="C23" s="147">
        <v>854.8</v>
      </c>
      <c r="D23" s="147">
        <v>1792.07</v>
      </c>
      <c r="E23" s="147">
        <v>98.67</v>
      </c>
      <c r="F23" s="147">
        <v>98.67</v>
      </c>
      <c r="G23" s="147">
        <v>4474.7</v>
      </c>
      <c r="H23" s="147">
        <v>511.91</v>
      </c>
      <c r="I23" s="147">
        <v>8252</v>
      </c>
      <c r="J23" s="147">
        <v>22811</v>
      </c>
      <c r="K23" s="147">
        <v>4417.0074500000001</v>
      </c>
      <c r="L23" s="147">
        <v>4456.17371</v>
      </c>
      <c r="M23" s="147">
        <v>4464.7583000000004</v>
      </c>
      <c r="N23" s="147">
        <v>4461.5264900000002</v>
      </c>
      <c r="O23" s="147">
        <v>2690</v>
      </c>
      <c r="P23" s="147">
        <v>6875.6289999999999</v>
      </c>
      <c r="Q23" s="147">
        <v>6914.424</v>
      </c>
    </row>
    <row r="24" spans="1:17" x14ac:dyDescent="0.25">
      <c r="A24" s="1"/>
      <c r="B24" s="149" t="s">
        <v>230</v>
      </c>
      <c r="C24" s="147">
        <v>854.8</v>
      </c>
      <c r="D24" s="147">
        <v>1789.55</v>
      </c>
      <c r="E24" s="147">
        <v>98.88</v>
      </c>
      <c r="F24" s="147">
        <v>98.88</v>
      </c>
      <c r="G24" s="147">
        <v>4474.7</v>
      </c>
      <c r="H24" s="147">
        <v>510.93</v>
      </c>
      <c r="I24" s="147">
        <v>8189</v>
      </c>
      <c r="J24" s="147">
        <v>22811</v>
      </c>
      <c r="K24" s="147">
        <v>4441.8579099999997</v>
      </c>
      <c r="L24" s="147">
        <v>4472.6623499999996</v>
      </c>
      <c r="M24" s="147">
        <v>4482.5996400000004</v>
      </c>
      <c r="N24" s="147">
        <v>4478.6037399999996</v>
      </c>
      <c r="O24" s="147">
        <v>2690</v>
      </c>
      <c r="P24" s="147">
        <v>6876.8059999999996</v>
      </c>
      <c r="Q24" s="147">
        <v>6911.7479999999996</v>
      </c>
    </row>
    <row r="25" spans="1:17" x14ac:dyDescent="0.25">
      <c r="A25" s="1"/>
      <c r="B25" s="149" t="s">
        <v>211</v>
      </c>
      <c r="C25" s="147">
        <v>854.4</v>
      </c>
      <c r="D25" s="147">
        <v>1476.2</v>
      </c>
      <c r="E25" s="147">
        <v>99.32</v>
      </c>
      <c r="F25" s="147">
        <v>99.32</v>
      </c>
      <c r="G25" s="147">
        <v>4474.7</v>
      </c>
      <c r="H25" s="147">
        <v>662.93</v>
      </c>
      <c r="I25" s="147">
        <v>8137</v>
      </c>
      <c r="J25" s="147">
        <v>22809</v>
      </c>
      <c r="K25" s="147">
        <v>4507.1052600000003</v>
      </c>
      <c r="L25" s="147">
        <v>4517.2203099999997</v>
      </c>
      <c r="M25" s="147">
        <v>4527.5825500000001</v>
      </c>
      <c r="N25" s="147">
        <v>4523.1224099999999</v>
      </c>
      <c r="O25" s="147">
        <v>2700</v>
      </c>
      <c r="P25" s="147">
        <v>6870.1324000000004</v>
      </c>
      <c r="Q25" s="147">
        <v>6912.8789999999999</v>
      </c>
    </row>
    <row r="26" spans="1:17" x14ac:dyDescent="0.25">
      <c r="A26" s="1"/>
      <c r="B26" s="149" t="s">
        <v>423</v>
      </c>
      <c r="C26" s="147">
        <v>854.8</v>
      </c>
      <c r="D26" s="147">
        <v>0</v>
      </c>
      <c r="E26" s="147">
        <v>99.5</v>
      </c>
      <c r="F26" s="147">
        <v>99.5</v>
      </c>
      <c r="G26" s="147">
        <v>4474.7</v>
      </c>
      <c r="H26" s="147">
        <v>607.03</v>
      </c>
      <c r="I26" s="147">
        <v>8087</v>
      </c>
      <c r="J26" s="147">
        <v>22784</v>
      </c>
      <c r="K26" s="147">
        <v>4538.3155800000004</v>
      </c>
      <c r="L26" s="147">
        <v>4543.7198600000002</v>
      </c>
      <c r="M26" s="147">
        <v>4550.72289</v>
      </c>
      <c r="N26" s="147">
        <v>4548.4443700000002</v>
      </c>
      <c r="O26" s="147">
        <v>2700</v>
      </c>
      <c r="P26" s="147">
        <v>6861.1030000000001</v>
      </c>
      <c r="Q26" s="147">
        <v>6906.8879999999999</v>
      </c>
    </row>
    <row r="27" spans="1:17" x14ac:dyDescent="0.25">
      <c r="A27" s="1"/>
      <c r="B27" s="149" t="s">
        <v>356</v>
      </c>
      <c r="C27" s="147">
        <v>857.9</v>
      </c>
      <c r="D27" s="147">
        <v>0</v>
      </c>
      <c r="E27" s="147">
        <v>99.43</v>
      </c>
      <c r="F27" s="147">
        <v>99.43</v>
      </c>
      <c r="G27" s="147">
        <v>4476.2</v>
      </c>
      <c r="H27" s="147">
        <v>559.96</v>
      </c>
      <c r="I27" s="147">
        <v>8071</v>
      </c>
      <c r="J27" s="147">
        <v>22742</v>
      </c>
      <c r="K27" s="147">
        <v>4522.4159200000004</v>
      </c>
      <c r="L27" s="147">
        <v>4533.3164200000001</v>
      </c>
      <c r="M27" s="147">
        <v>4535.9088899999997</v>
      </c>
      <c r="N27" s="147">
        <v>4537.1376</v>
      </c>
      <c r="O27" s="147">
        <v>2700</v>
      </c>
      <c r="P27" s="147">
        <v>6857.57</v>
      </c>
      <c r="Q27" s="147">
        <v>6902.317</v>
      </c>
    </row>
    <row r="28" spans="1:17" x14ac:dyDescent="0.25">
      <c r="A28" s="1"/>
      <c r="B28" s="149" t="s">
        <v>1627</v>
      </c>
      <c r="C28" s="147">
        <v>861.4</v>
      </c>
      <c r="D28" s="147">
        <v>0</v>
      </c>
      <c r="E28" s="147">
        <v>98.37</v>
      </c>
      <c r="F28" s="147">
        <v>98.37</v>
      </c>
      <c r="G28" s="147">
        <v>4460.8999999999996</v>
      </c>
      <c r="H28" s="147">
        <v>547.21</v>
      </c>
      <c r="I28" s="147">
        <v>8031</v>
      </c>
      <c r="J28" s="147">
        <v>22749</v>
      </c>
      <c r="K28" s="147">
        <v>4502.5119800000002</v>
      </c>
      <c r="L28" s="147">
        <v>4520.7538599999998</v>
      </c>
      <c r="M28" s="147">
        <v>4519.3649299999997</v>
      </c>
      <c r="N28" s="147">
        <v>4523.35815</v>
      </c>
      <c r="O28" s="147">
        <v>2700</v>
      </c>
      <c r="P28" s="147">
        <v>6873.2730000000001</v>
      </c>
      <c r="Q28" s="147">
        <v>6899.4210000000003</v>
      </c>
    </row>
    <row r="29" spans="1:17" x14ac:dyDescent="0.25">
      <c r="A29" s="1"/>
      <c r="B29" s="149" t="s">
        <v>1628</v>
      </c>
      <c r="C29" s="147">
        <v>864</v>
      </c>
      <c r="D29" s="147">
        <v>0</v>
      </c>
      <c r="E29" s="147">
        <v>96.78</v>
      </c>
      <c r="F29" s="147">
        <v>96.78</v>
      </c>
      <c r="G29" s="147">
        <v>4459.1000000000004</v>
      </c>
      <c r="H29" s="147">
        <v>542.30999999999995</v>
      </c>
      <c r="I29" s="147">
        <v>7907</v>
      </c>
      <c r="J29" s="147">
        <v>22826</v>
      </c>
      <c r="K29" s="147">
        <v>4471.4195300000001</v>
      </c>
      <c r="L29" s="147">
        <v>4498.3764600000004</v>
      </c>
      <c r="M29" s="147">
        <v>4495.6836700000003</v>
      </c>
      <c r="N29" s="147">
        <v>4500.8632699999998</v>
      </c>
      <c r="O29" s="147">
        <v>2690</v>
      </c>
      <c r="P29" s="147">
        <v>6853.6440000000002</v>
      </c>
      <c r="Q29" s="147">
        <v>6897.835</v>
      </c>
    </row>
    <row r="30" spans="1:17" x14ac:dyDescent="0.25">
      <c r="A30" s="1"/>
      <c r="B30" s="149" t="s">
        <v>384</v>
      </c>
      <c r="C30" s="147">
        <v>799.8</v>
      </c>
      <c r="D30" s="147">
        <v>0</v>
      </c>
      <c r="E30" s="147">
        <v>95.23</v>
      </c>
      <c r="F30" s="147">
        <v>95.23</v>
      </c>
      <c r="G30" s="147">
        <v>4458.2</v>
      </c>
      <c r="H30" s="147">
        <v>540.35</v>
      </c>
      <c r="I30" s="147">
        <v>7783</v>
      </c>
      <c r="J30" s="147">
        <v>22793</v>
      </c>
      <c r="K30" s="147">
        <v>4458.8176700000004</v>
      </c>
      <c r="L30" s="147">
        <v>4481.4956700000002</v>
      </c>
      <c r="M30" s="147">
        <v>4478.1661999999997</v>
      </c>
      <c r="N30" s="147">
        <v>4483.0791499999996</v>
      </c>
      <c r="O30" s="147">
        <v>2690</v>
      </c>
      <c r="P30" s="147">
        <v>6816.348</v>
      </c>
      <c r="Q30" s="147">
        <v>6889.8209999999999</v>
      </c>
    </row>
    <row r="31" spans="1:17" x14ac:dyDescent="0.25">
      <c r="A31" s="1"/>
      <c r="B31" s="149" t="s">
        <v>399</v>
      </c>
      <c r="C31" s="147">
        <v>801.9</v>
      </c>
      <c r="D31" s="147">
        <v>0</v>
      </c>
      <c r="E31" s="147">
        <v>93.39</v>
      </c>
      <c r="F31" s="147">
        <v>93.39</v>
      </c>
      <c r="G31" s="147">
        <v>4459.1000000000004</v>
      </c>
      <c r="H31" s="147">
        <v>540.35</v>
      </c>
      <c r="I31" s="147">
        <v>7658</v>
      </c>
      <c r="J31" s="147">
        <v>22738</v>
      </c>
      <c r="K31" s="147">
        <v>4390.0371599999999</v>
      </c>
      <c r="L31" s="147">
        <v>4408.2786599999999</v>
      </c>
      <c r="M31" s="147">
        <v>4405.2856400000001</v>
      </c>
      <c r="N31" s="147">
        <v>4408.0566399999998</v>
      </c>
      <c r="O31" s="147">
        <v>2690</v>
      </c>
      <c r="P31" s="147">
        <v>6629.8710000000001</v>
      </c>
      <c r="Q31" s="147">
        <v>6894.0619999999999</v>
      </c>
    </row>
    <row r="32" spans="1:17" x14ac:dyDescent="0.25">
      <c r="A32" s="1"/>
      <c r="B32" s="149" t="s">
        <v>1629</v>
      </c>
      <c r="C32" s="147">
        <v>801.9</v>
      </c>
      <c r="D32" s="147">
        <v>1846.27</v>
      </c>
      <c r="E32" s="147">
        <v>92.46</v>
      </c>
      <c r="F32" s="147">
        <v>92.46</v>
      </c>
      <c r="G32" s="147">
        <v>4461.3</v>
      </c>
      <c r="H32" s="147">
        <v>489.35</v>
      </c>
      <c r="I32" s="147">
        <v>7737</v>
      </c>
      <c r="J32" s="147">
        <v>22743</v>
      </c>
      <c r="K32" s="147">
        <v>4380.1437400000004</v>
      </c>
      <c r="L32" s="147">
        <v>4409.4566299999997</v>
      </c>
      <c r="M32" s="147">
        <v>4406.6909800000003</v>
      </c>
      <c r="N32" s="147">
        <v>4408.9988700000004</v>
      </c>
      <c r="O32" s="147">
        <v>2690</v>
      </c>
      <c r="P32" s="147">
        <v>6652.2489999999998</v>
      </c>
      <c r="Q32" s="147">
        <v>6892.4830000000002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524</v>
      </c>
      <c r="C6" s="199" t="s">
        <v>1630</v>
      </c>
      <c r="D6" s="199"/>
      <c r="E6" s="199"/>
      <c r="F6" s="199"/>
      <c r="G6" s="199"/>
      <c r="H6" s="199"/>
      <c r="I6" s="199"/>
      <c r="J6" s="199"/>
      <c r="K6" s="199"/>
      <c r="L6" s="199"/>
      <c r="M6" s="199"/>
      <c r="N6" s="199"/>
      <c r="O6" s="199"/>
      <c r="P6" s="199"/>
      <c r="Q6" s="199"/>
      <c r="R6" s="199"/>
    </row>
    <row r="7" spans="1:18" ht="39.950000000000003" customHeight="1" x14ac:dyDescent="0.25">
      <c r="A7" s="1"/>
      <c r="B7" s="199"/>
      <c r="C7" s="3" t="s">
        <v>296</v>
      </c>
      <c r="D7" s="3" t="s">
        <v>103</v>
      </c>
      <c r="E7" s="3" t="s">
        <v>103</v>
      </c>
      <c r="F7" s="3" t="s">
        <v>107</v>
      </c>
      <c r="G7" s="3" t="s">
        <v>107</v>
      </c>
      <c r="H7" s="3" t="s">
        <v>107</v>
      </c>
      <c r="I7" s="3" t="s">
        <v>107</v>
      </c>
      <c r="J7" s="3" t="s">
        <v>121</v>
      </c>
      <c r="K7" s="3" t="s">
        <v>574</v>
      </c>
      <c r="L7" s="3" t="s">
        <v>128</v>
      </c>
      <c r="M7" s="3" t="s">
        <v>128</v>
      </c>
      <c r="N7" s="3" t="s">
        <v>147</v>
      </c>
      <c r="O7" s="3" t="s">
        <v>147</v>
      </c>
      <c r="P7" s="3" t="s">
        <v>575</v>
      </c>
      <c r="Q7" s="3" t="s">
        <v>171</v>
      </c>
      <c r="R7" s="3" t="s">
        <v>175</v>
      </c>
    </row>
    <row r="8" spans="1:18" ht="39.950000000000003" customHeight="1" x14ac:dyDescent="0.25">
      <c r="A8" s="1"/>
      <c r="B8" s="199"/>
      <c r="C8" s="3" t="s">
        <v>1014</v>
      </c>
      <c r="D8" s="3" t="s">
        <v>1020</v>
      </c>
      <c r="E8" s="3" t="s">
        <v>1021</v>
      </c>
      <c r="F8" s="3" t="s">
        <v>116</v>
      </c>
      <c r="G8" s="3" t="s">
        <v>119</v>
      </c>
      <c r="H8" s="3" t="s">
        <v>1534</v>
      </c>
      <c r="I8" s="3" t="s">
        <v>1038</v>
      </c>
      <c r="J8" s="3" t="s">
        <v>122</v>
      </c>
      <c r="K8" s="3" t="s">
        <v>1044</v>
      </c>
      <c r="L8" s="3" t="s">
        <v>133</v>
      </c>
      <c r="M8" s="3" t="s">
        <v>139</v>
      </c>
      <c r="N8" s="3" t="s">
        <v>1063</v>
      </c>
      <c r="O8" s="3" t="s">
        <v>153</v>
      </c>
      <c r="P8" s="3" t="s">
        <v>971</v>
      </c>
      <c r="Q8" s="3" t="s">
        <v>1089</v>
      </c>
      <c r="R8" s="3" t="s">
        <v>1090</v>
      </c>
    </row>
    <row r="9" spans="1:18" x14ac:dyDescent="0.25">
      <c r="A9" s="1"/>
      <c r="B9" s="149" t="s">
        <v>216</v>
      </c>
      <c r="C9" s="147">
        <v>24.4</v>
      </c>
      <c r="D9" s="147">
        <v>25.92</v>
      </c>
      <c r="E9" s="147">
        <v>25.92</v>
      </c>
      <c r="F9" s="147">
        <v>23.5</v>
      </c>
      <c r="G9" s="147">
        <v>23.5</v>
      </c>
      <c r="H9" s="147">
        <v>23.5</v>
      </c>
      <c r="I9" s="147">
        <v>23.5</v>
      </c>
      <c r="J9" s="147">
        <v>21.9</v>
      </c>
      <c r="K9" s="147">
        <v>35.99</v>
      </c>
      <c r="L9" s="147">
        <v>21.3</v>
      </c>
      <c r="M9" s="147">
        <v>23.3</v>
      </c>
      <c r="N9" s="147">
        <v>27.71735</v>
      </c>
      <c r="O9" s="147">
        <v>27.175000000000001</v>
      </c>
      <c r="P9" s="147">
        <v>23.6</v>
      </c>
      <c r="Q9" s="147">
        <v>22.31606</v>
      </c>
      <c r="R9" s="147">
        <v>24.26</v>
      </c>
    </row>
    <row r="10" spans="1:18" x14ac:dyDescent="0.25">
      <c r="A10" s="1"/>
      <c r="B10" s="149" t="s">
        <v>1617</v>
      </c>
      <c r="C10" s="147">
        <v>23.8</v>
      </c>
      <c r="D10" s="147">
        <v>25.9</v>
      </c>
      <c r="E10" s="147">
        <v>25.9</v>
      </c>
      <c r="F10" s="147">
        <v>23.3</v>
      </c>
      <c r="G10" s="147">
        <v>23.3</v>
      </c>
      <c r="H10" s="147">
        <v>23.3</v>
      </c>
      <c r="I10" s="147">
        <v>23.3</v>
      </c>
      <c r="J10" s="147">
        <v>21.8</v>
      </c>
      <c r="K10" s="147">
        <v>35.950000000000003</v>
      </c>
      <c r="L10" s="147">
        <v>20.8</v>
      </c>
      <c r="M10" s="147">
        <v>23.7</v>
      </c>
      <c r="N10" s="147">
        <v>27.59666</v>
      </c>
      <c r="O10" s="147">
        <v>27.175000000000001</v>
      </c>
      <c r="P10" s="147">
        <v>22.9</v>
      </c>
      <c r="Q10" s="147">
        <v>23.510449999999999</v>
      </c>
      <c r="R10" s="147">
        <v>23.69</v>
      </c>
    </row>
    <row r="11" spans="1:18" x14ac:dyDescent="0.25">
      <c r="A11" s="1"/>
      <c r="B11" s="149" t="s">
        <v>1618</v>
      </c>
      <c r="C11" s="147">
        <v>23.4</v>
      </c>
      <c r="D11" s="147">
        <v>25.72</v>
      </c>
      <c r="E11" s="147">
        <v>25.72</v>
      </c>
      <c r="F11" s="147">
        <v>23</v>
      </c>
      <c r="G11" s="147">
        <v>23</v>
      </c>
      <c r="H11" s="147">
        <v>23</v>
      </c>
      <c r="I11" s="147">
        <v>23</v>
      </c>
      <c r="J11" s="147">
        <v>21.6</v>
      </c>
      <c r="K11" s="147">
        <v>36.090000000000003</v>
      </c>
      <c r="L11" s="147">
        <v>20.8</v>
      </c>
      <c r="M11" s="147">
        <v>23.5</v>
      </c>
      <c r="N11" s="147">
        <v>27.425370000000001</v>
      </c>
      <c r="O11" s="147">
        <v>27.175000000000001</v>
      </c>
      <c r="P11" s="147">
        <v>23.3</v>
      </c>
      <c r="Q11" s="147">
        <v>23.50442</v>
      </c>
      <c r="R11" s="147">
        <v>23.84</v>
      </c>
    </row>
    <row r="12" spans="1:18" x14ac:dyDescent="0.25">
      <c r="A12" s="1"/>
      <c r="B12" s="149" t="s">
        <v>1619</v>
      </c>
      <c r="C12" s="147">
        <v>23.4</v>
      </c>
      <c r="D12" s="147">
        <v>25.62</v>
      </c>
      <c r="E12" s="147">
        <v>25.62</v>
      </c>
      <c r="F12" s="147">
        <v>22.6</v>
      </c>
      <c r="G12" s="147">
        <v>22.6</v>
      </c>
      <c r="H12" s="147">
        <v>22.6</v>
      </c>
      <c r="I12" s="147">
        <v>22.6</v>
      </c>
      <c r="J12" s="147">
        <v>21.4</v>
      </c>
      <c r="K12" s="147">
        <v>35.96</v>
      </c>
      <c r="L12" s="147">
        <v>20.5</v>
      </c>
      <c r="M12" s="147">
        <v>23.3</v>
      </c>
      <c r="N12" s="147">
        <v>27.346350000000001</v>
      </c>
      <c r="O12" s="147">
        <v>27.175000000000001</v>
      </c>
      <c r="P12" s="147">
        <v>23.1</v>
      </c>
      <c r="Q12" s="147">
        <v>23.510449999999999</v>
      </c>
      <c r="R12" s="147">
        <v>23.23</v>
      </c>
    </row>
    <row r="13" spans="1:18" x14ac:dyDescent="0.25">
      <c r="A13" s="1"/>
      <c r="B13" s="149" t="s">
        <v>1620</v>
      </c>
      <c r="C13" s="147">
        <v>23.2</v>
      </c>
      <c r="D13" s="147">
        <v>25.5</v>
      </c>
      <c r="E13" s="147">
        <v>25.5</v>
      </c>
      <c r="F13" s="147">
        <v>22.7</v>
      </c>
      <c r="G13" s="147">
        <v>22.7</v>
      </c>
      <c r="H13" s="147">
        <v>22.7</v>
      </c>
      <c r="I13" s="147">
        <v>22.7</v>
      </c>
      <c r="J13" s="147">
        <v>21.5</v>
      </c>
      <c r="K13" s="147">
        <v>35.65</v>
      </c>
      <c r="L13" s="147">
        <v>20.5</v>
      </c>
      <c r="M13" s="147">
        <v>23.3</v>
      </c>
      <c r="N13" s="147">
        <v>27.179549999999999</v>
      </c>
      <c r="O13" s="147">
        <v>27.175000000000001</v>
      </c>
      <c r="P13" s="147">
        <v>22.6</v>
      </c>
      <c r="Q13" s="147">
        <v>23.500409999999999</v>
      </c>
      <c r="R13" s="147">
        <v>23.37</v>
      </c>
    </row>
    <row r="14" spans="1:18" x14ac:dyDescent="0.25">
      <c r="A14" s="1"/>
      <c r="B14" s="149" t="s">
        <v>1621</v>
      </c>
      <c r="C14" s="147">
        <v>23.5</v>
      </c>
      <c r="D14" s="147">
        <v>25.42</v>
      </c>
      <c r="E14" s="147">
        <v>25.42</v>
      </c>
      <c r="F14" s="147">
        <v>22.6</v>
      </c>
      <c r="G14" s="147">
        <v>22.6</v>
      </c>
      <c r="H14" s="147">
        <v>22.6</v>
      </c>
      <c r="I14" s="147">
        <v>22.6</v>
      </c>
      <c r="J14" s="147">
        <v>21.3</v>
      </c>
      <c r="K14" s="147">
        <v>35.619999999999997</v>
      </c>
      <c r="L14" s="147">
        <v>20.399999999999999</v>
      </c>
      <c r="M14" s="147">
        <v>22.7</v>
      </c>
      <c r="N14" s="147">
        <v>27.076419999999999</v>
      </c>
      <c r="O14" s="147">
        <v>27.175000000000001</v>
      </c>
      <c r="P14" s="147">
        <v>22.6</v>
      </c>
      <c r="Q14" s="147">
        <v>23.55762</v>
      </c>
      <c r="R14" s="147">
        <v>23.56</v>
      </c>
    </row>
    <row r="15" spans="1:18" x14ac:dyDescent="0.25">
      <c r="A15" s="1"/>
      <c r="B15" s="149" t="s">
        <v>1622</v>
      </c>
      <c r="C15" s="147">
        <v>23.4</v>
      </c>
      <c r="D15" s="147">
        <v>25.36</v>
      </c>
      <c r="E15" s="147">
        <v>25.36</v>
      </c>
      <c r="F15" s="147">
        <v>22.6</v>
      </c>
      <c r="G15" s="147">
        <v>22.6</v>
      </c>
      <c r="H15" s="147">
        <v>22.6</v>
      </c>
      <c r="I15" s="147">
        <v>22.6</v>
      </c>
      <c r="J15" s="147">
        <v>21.4</v>
      </c>
      <c r="K15" s="147">
        <v>35.72</v>
      </c>
      <c r="L15" s="147">
        <v>20.5</v>
      </c>
      <c r="M15" s="147">
        <v>21.2</v>
      </c>
      <c r="N15" s="147">
        <v>26.898679999999999</v>
      </c>
      <c r="O15" s="147">
        <v>27.175000000000001</v>
      </c>
      <c r="P15" s="147">
        <v>22.9</v>
      </c>
      <c r="Q15" s="147">
        <v>23.66301</v>
      </c>
      <c r="R15" s="147">
        <v>23.06</v>
      </c>
    </row>
    <row r="16" spans="1:18" x14ac:dyDescent="0.25">
      <c r="A16" s="1"/>
      <c r="B16" s="149" t="s">
        <v>1623</v>
      </c>
      <c r="C16" s="147">
        <v>23.5</v>
      </c>
      <c r="D16" s="147">
        <v>25.32</v>
      </c>
      <c r="E16" s="147">
        <v>25.32</v>
      </c>
      <c r="F16" s="147">
        <v>22.8</v>
      </c>
      <c r="G16" s="147">
        <v>22.8</v>
      </c>
      <c r="H16" s="147">
        <v>22.8</v>
      </c>
      <c r="I16" s="147">
        <v>22.8</v>
      </c>
      <c r="J16" s="147">
        <v>21.4</v>
      </c>
      <c r="K16" s="147">
        <v>35.590000000000003</v>
      </c>
      <c r="L16" s="147">
        <v>20.399999999999999</v>
      </c>
      <c r="M16" s="147">
        <v>22.7</v>
      </c>
      <c r="N16" s="147">
        <v>26.938140000000001</v>
      </c>
      <c r="O16" s="147">
        <v>27.175000000000001</v>
      </c>
      <c r="P16" s="147">
        <v>23</v>
      </c>
      <c r="Q16" s="147">
        <v>24.277259999999998</v>
      </c>
      <c r="R16" s="147">
        <v>22.92</v>
      </c>
    </row>
    <row r="17" spans="1:18" x14ac:dyDescent="0.25">
      <c r="A17" s="1"/>
      <c r="B17" s="149" t="s">
        <v>210</v>
      </c>
      <c r="C17" s="147">
        <v>25.1</v>
      </c>
      <c r="D17" s="147">
        <v>25.94</v>
      </c>
      <c r="E17" s="147">
        <v>25.94</v>
      </c>
      <c r="F17" s="147">
        <v>22.5</v>
      </c>
      <c r="G17" s="147">
        <v>22.5</v>
      </c>
      <c r="H17" s="147">
        <v>22.5</v>
      </c>
      <c r="I17" s="147">
        <v>22.5</v>
      </c>
      <c r="J17" s="147">
        <v>21.5</v>
      </c>
      <c r="K17" s="147">
        <v>35.89</v>
      </c>
      <c r="L17" s="147">
        <v>21.9</v>
      </c>
      <c r="M17" s="147">
        <v>23.4</v>
      </c>
      <c r="N17" s="147">
        <v>27.017849999999999</v>
      </c>
      <c r="O17" s="147">
        <v>27.175000000000001</v>
      </c>
      <c r="P17" s="147">
        <v>22.8</v>
      </c>
      <c r="Q17" s="147">
        <v>24.403729999999999</v>
      </c>
      <c r="R17" s="147">
        <v>23.25</v>
      </c>
    </row>
    <row r="18" spans="1:18" x14ac:dyDescent="0.25">
      <c r="A18" s="1"/>
      <c r="B18" s="149" t="s">
        <v>462</v>
      </c>
      <c r="C18" s="147">
        <v>26.2</v>
      </c>
      <c r="D18" s="147">
        <v>27.17</v>
      </c>
      <c r="E18" s="147">
        <v>27.17</v>
      </c>
      <c r="F18" s="147">
        <v>22.7</v>
      </c>
      <c r="G18" s="147">
        <v>22.7</v>
      </c>
      <c r="H18" s="147">
        <v>22.7</v>
      </c>
      <c r="I18" s="147">
        <v>22.7</v>
      </c>
      <c r="J18" s="147">
        <v>21.8</v>
      </c>
      <c r="K18" s="147">
        <v>36.96</v>
      </c>
      <c r="L18" s="147">
        <v>23.1</v>
      </c>
      <c r="M18" s="147">
        <v>25.6</v>
      </c>
      <c r="N18" s="147">
        <v>27.188600000000001</v>
      </c>
      <c r="O18" s="147">
        <v>27.175000000000001</v>
      </c>
      <c r="P18" s="147">
        <v>23</v>
      </c>
      <c r="Q18" s="147">
        <v>25.06315</v>
      </c>
      <c r="R18" s="147">
        <v>24</v>
      </c>
    </row>
    <row r="19" spans="1:18" x14ac:dyDescent="0.25">
      <c r="A19" s="1"/>
      <c r="B19" s="149" t="s">
        <v>1624</v>
      </c>
      <c r="C19" s="147">
        <v>29.7</v>
      </c>
      <c r="D19" s="147">
        <v>28.76</v>
      </c>
      <c r="E19" s="147">
        <v>28.76</v>
      </c>
      <c r="F19" s="147">
        <v>23.6</v>
      </c>
      <c r="G19" s="147">
        <v>23.6</v>
      </c>
      <c r="H19" s="147">
        <v>23.6</v>
      </c>
      <c r="I19" s="147">
        <v>23.6</v>
      </c>
      <c r="J19" s="147">
        <v>21.7</v>
      </c>
      <c r="K19" s="147">
        <v>36.369999999999997</v>
      </c>
      <c r="L19" s="147">
        <v>23.3</v>
      </c>
      <c r="M19" s="147">
        <v>26.3</v>
      </c>
      <c r="N19" s="147">
        <v>27.533290000000001</v>
      </c>
      <c r="O19" s="147">
        <v>27.175000000000001</v>
      </c>
      <c r="P19" s="147">
        <v>23</v>
      </c>
      <c r="Q19" s="147">
        <v>25.68544</v>
      </c>
      <c r="R19" s="147">
        <v>25.04</v>
      </c>
    </row>
    <row r="20" spans="1:18" x14ac:dyDescent="0.25">
      <c r="A20" s="1"/>
      <c r="B20" s="149" t="s">
        <v>1625</v>
      </c>
      <c r="C20" s="147">
        <v>32</v>
      </c>
      <c r="D20" s="147">
        <v>28.59</v>
      </c>
      <c r="E20" s="147">
        <v>28.59</v>
      </c>
      <c r="F20" s="147">
        <v>25.2</v>
      </c>
      <c r="G20" s="147">
        <v>25.2</v>
      </c>
      <c r="H20" s="147">
        <v>25.2</v>
      </c>
      <c r="I20" s="147">
        <v>25.2</v>
      </c>
      <c r="J20" s="147">
        <v>22.4</v>
      </c>
      <c r="K20" s="147">
        <v>35.76</v>
      </c>
      <c r="L20" s="147">
        <v>24.1</v>
      </c>
      <c r="M20" s="147">
        <v>27.2</v>
      </c>
      <c r="N20" s="147">
        <v>28.655609999999999</v>
      </c>
      <c r="O20" s="147">
        <v>27.175000000000001</v>
      </c>
      <c r="P20" s="147">
        <v>25</v>
      </c>
      <c r="Q20" s="147">
        <v>27.32246</v>
      </c>
      <c r="R20" s="147">
        <v>26.25</v>
      </c>
    </row>
    <row r="21" spans="1:18" x14ac:dyDescent="0.25">
      <c r="A21" s="1"/>
      <c r="B21" s="149" t="s">
        <v>268</v>
      </c>
      <c r="C21" s="147">
        <v>33.6</v>
      </c>
      <c r="D21" s="147">
        <v>28.79</v>
      </c>
      <c r="E21" s="147">
        <v>28.79</v>
      </c>
      <c r="F21" s="147">
        <v>25.7</v>
      </c>
      <c r="G21" s="147">
        <v>25.7</v>
      </c>
      <c r="H21" s="147">
        <v>25.7</v>
      </c>
      <c r="I21" s="147">
        <v>25.7</v>
      </c>
      <c r="J21" s="147">
        <v>22.6</v>
      </c>
      <c r="K21" s="147">
        <v>36.479999999999997</v>
      </c>
      <c r="L21" s="147">
        <v>25.4</v>
      </c>
      <c r="M21" s="147">
        <v>28.7</v>
      </c>
      <c r="N21" s="147">
        <v>29.48826</v>
      </c>
      <c r="O21" s="147">
        <v>27.175000000000001</v>
      </c>
      <c r="P21" s="147">
        <v>27.4</v>
      </c>
      <c r="Q21" s="147">
        <v>27.415800000000001</v>
      </c>
      <c r="R21" s="147">
        <v>27.93</v>
      </c>
    </row>
    <row r="22" spans="1:18" x14ac:dyDescent="0.25">
      <c r="A22" s="1"/>
      <c r="B22" s="149" t="s">
        <v>1626</v>
      </c>
      <c r="C22" s="147">
        <v>38.32</v>
      </c>
      <c r="D22" s="147">
        <v>28.26</v>
      </c>
      <c r="E22" s="147">
        <v>28.26</v>
      </c>
      <c r="F22" s="147">
        <v>26</v>
      </c>
      <c r="G22" s="147">
        <v>26</v>
      </c>
      <c r="H22" s="147">
        <v>26</v>
      </c>
      <c r="I22" s="147">
        <v>26</v>
      </c>
      <c r="J22" s="147">
        <v>22.7</v>
      </c>
      <c r="K22" s="147">
        <v>37.380000000000003</v>
      </c>
      <c r="L22" s="147">
        <v>24</v>
      </c>
      <c r="M22" s="147">
        <v>27.2</v>
      </c>
      <c r="N22" s="147">
        <v>30.014379999999999</v>
      </c>
      <c r="O22" s="147">
        <v>27.175000000000001</v>
      </c>
      <c r="P22" s="147">
        <v>26.9</v>
      </c>
      <c r="Q22" s="147">
        <v>27.960799999999999</v>
      </c>
      <c r="R22" s="147">
        <v>29.5</v>
      </c>
    </row>
    <row r="23" spans="1:18" x14ac:dyDescent="0.25">
      <c r="A23" s="1"/>
      <c r="B23" s="149" t="s">
        <v>222</v>
      </c>
      <c r="C23" s="147">
        <v>34.4</v>
      </c>
      <c r="D23" s="147">
        <v>29.23</v>
      </c>
      <c r="E23" s="147">
        <v>29.23</v>
      </c>
      <c r="F23" s="147">
        <v>25.8</v>
      </c>
      <c r="G23" s="147">
        <v>25.8</v>
      </c>
      <c r="H23" s="147">
        <v>25.8</v>
      </c>
      <c r="I23" s="147">
        <v>25.8</v>
      </c>
      <c r="J23" s="147">
        <v>23.1</v>
      </c>
      <c r="K23" s="147">
        <v>36.43</v>
      </c>
      <c r="L23" s="147">
        <v>25.3</v>
      </c>
      <c r="M23" s="147">
        <v>28.4</v>
      </c>
      <c r="N23" s="147">
        <v>30.255420000000001</v>
      </c>
      <c r="O23" s="147">
        <v>27.175000000000001</v>
      </c>
      <c r="P23" s="147">
        <v>27.4</v>
      </c>
      <c r="Q23" s="147">
        <v>28.658370000000001</v>
      </c>
      <c r="R23" s="147">
        <v>30.28</v>
      </c>
    </row>
    <row r="24" spans="1:18" x14ac:dyDescent="0.25">
      <c r="A24" s="1"/>
      <c r="B24" s="149" t="s">
        <v>230</v>
      </c>
      <c r="C24" s="147">
        <v>32.700000000000003</v>
      </c>
      <c r="D24" s="147">
        <v>28.6</v>
      </c>
      <c r="E24" s="147">
        <v>28.6</v>
      </c>
      <c r="F24" s="147">
        <v>25.8</v>
      </c>
      <c r="G24" s="147">
        <v>25.8</v>
      </c>
      <c r="H24" s="147">
        <v>25.8</v>
      </c>
      <c r="I24" s="147">
        <v>25.8</v>
      </c>
      <c r="J24" s="147">
        <v>23.4</v>
      </c>
      <c r="K24" s="147">
        <v>36.64</v>
      </c>
      <c r="L24" s="147">
        <v>25.7</v>
      </c>
      <c r="M24" s="147">
        <v>28.3</v>
      </c>
      <c r="N24" s="147">
        <v>30.969750000000001</v>
      </c>
      <c r="O24" s="147">
        <v>27.175000000000001</v>
      </c>
      <c r="P24" s="147">
        <v>28.1</v>
      </c>
      <c r="Q24" s="147">
        <v>29.95513</v>
      </c>
      <c r="R24" s="147">
        <v>29.78</v>
      </c>
    </row>
    <row r="25" spans="1:18" x14ac:dyDescent="0.25">
      <c r="A25" s="1"/>
      <c r="B25" s="149" t="s">
        <v>211</v>
      </c>
      <c r="C25" s="147">
        <v>31.4</v>
      </c>
      <c r="D25" s="147">
        <v>23.91</v>
      </c>
      <c r="E25" s="147">
        <v>23.91</v>
      </c>
      <c r="F25" s="147">
        <v>26.5</v>
      </c>
      <c r="G25" s="147">
        <v>26.5</v>
      </c>
      <c r="H25" s="147">
        <v>26.5</v>
      </c>
      <c r="I25" s="147">
        <v>26.5</v>
      </c>
      <c r="J25" s="147">
        <v>23.4</v>
      </c>
      <c r="K25" s="147">
        <v>34.93</v>
      </c>
      <c r="L25" s="147">
        <v>24.2</v>
      </c>
      <c r="M25" s="147">
        <v>26.6</v>
      </c>
      <c r="N25" s="147">
        <v>31.749079999999999</v>
      </c>
      <c r="O25" s="147">
        <v>27.175000000000001</v>
      </c>
      <c r="P25" s="147">
        <v>27.3</v>
      </c>
      <c r="Q25" s="147">
        <v>30.866479999999999</v>
      </c>
      <c r="R25" s="147">
        <v>30.4</v>
      </c>
    </row>
    <row r="26" spans="1:18" x14ac:dyDescent="0.25">
      <c r="A26" s="1"/>
      <c r="B26" s="149" t="s">
        <v>423</v>
      </c>
      <c r="C26" s="147">
        <v>30</v>
      </c>
      <c r="D26" s="147">
        <v>28.13</v>
      </c>
      <c r="E26" s="147">
        <v>28.13</v>
      </c>
      <c r="F26" s="147">
        <v>25.6</v>
      </c>
      <c r="G26" s="147">
        <v>25.6</v>
      </c>
      <c r="H26" s="147">
        <v>25.6</v>
      </c>
      <c r="I26" s="147">
        <v>25.6</v>
      </c>
      <c r="J26" s="147">
        <v>23.1</v>
      </c>
      <c r="K26" s="147">
        <v>31.19</v>
      </c>
      <c r="L26" s="147">
        <v>24.4</v>
      </c>
      <c r="M26" s="147">
        <v>27</v>
      </c>
      <c r="N26" s="147">
        <v>31.932580000000002</v>
      </c>
      <c r="O26" s="147">
        <v>27.175000000000001</v>
      </c>
      <c r="P26" s="147">
        <v>26.6</v>
      </c>
      <c r="Q26" s="147">
        <v>30.464009999999998</v>
      </c>
      <c r="R26" s="147">
        <v>30.08</v>
      </c>
    </row>
    <row r="27" spans="1:18" x14ac:dyDescent="0.25">
      <c r="A27" s="1"/>
      <c r="B27" s="149" t="s">
        <v>356</v>
      </c>
      <c r="C27" s="147">
        <v>28.4</v>
      </c>
      <c r="D27" s="147">
        <v>28.41</v>
      </c>
      <c r="E27" s="147">
        <v>28.41</v>
      </c>
      <c r="F27" s="147">
        <v>24.6</v>
      </c>
      <c r="G27" s="147">
        <v>24.6</v>
      </c>
      <c r="H27" s="147">
        <v>24.6</v>
      </c>
      <c r="I27" s="147">
        <v>24.6</v>
      </c>
      <c r="J27" s="147">
        <v>23.8</v>
      </c>
      <c r="K27" s="147">
        <v>38.6</v>
      </c>
      <c r="L27" s="147">
        <v>23.5</v>
      </c>
      <c r="M27" s="147">
        <v>24.9</v>
      </c>
      <c r="N27" s="147">
        <v>31.09872</v>
      </c>
      <c r="O27" s="147">
        <v>27.175000000000001</v>
      </c>
      <c r="P27" s="147">
        <v>25.2</v>
      </c>
      <c r="Q27" s="147">
        <v>28.738659999999999</v>
      </c>
      <c r="R27" s="147">
        <v>28.38</v>
      </c>
    </row>
    <row r="28" spans="1:18" x14ac:dyDescent="0.25">
      <c r="A28" s="1"/>
      <c r="B28" s="149" t="s">
        <v>1627</v>
      </c>
      <c r="C28" s="147">
        <v>26.8</v>
      </c>
      <c r="D28" s="147">
        <v>28.06</v>
      </c>
      <c r="E28" s="147">
        <v>28.06</v>
      </c>
      <c r="F28" s="147">
        <v>24.4</v>
      </c>
      <c r="G28" s="147">
        <v>24.4</v>
      </c>
      <c r="H28" s="147">
        <v>24.4</v>
      </c>
      <c r="I28" s="147">
        <v>24.4</v>
      </c>
      <c r="J28" s="147">
        <v>22.2</v>
      </c>
      <c r="K28" s="147">
        <v>42.6</v>
      </c>
      <c r="L28" s="147">
        <v>22.6</v>
      </c>
      <c r="M28" s="147">
        <v>22.8</v>
      </c>
      <c r="N28" s="147">
        <v>30.599129999999999</v>
      </c>
      <c r="O28" s="147">
        <v>27.175000000000001</v>
      </c>
      <c r="P28" s="147">
        <v>23.5</v>
      </c>
      <c r="Q28" s="147">
        <v>27.72494</v>
      </c>
      <c r="R28" s="147">
        <v>27.02</v>
      </c>
    </row>
    <row r="29" spans="1:18" x14ac:dyDescent="0.25">
      <c r="A29" s="1"/>
      <c r="B29" s="149" t="s">
        <v>1628</v>
      </c>
      <c r="C29" s="147">
        <v>24.8</v>
      </c>
      <c r="D29" s="147">
        <v>27.5</v>
      </c>
      <c r="E29" s="147">
        <v>27.5</v>
      </c>
      <c r="F29" s="147">
        <v>23.9</v>
      </c>
      <c r="G29" s="147">
        <v>23.9</v>
      </c>
      <c r="H29" s="147">
        <v>23.9</v>
      </c>
      <c r="I29" s="147">
        <v>23.9</v>
      </c>
      <c r="J29" s="147">
        <v>22</v>
      </c>
      <c r="K29" s="147">
        <v>40.78</v>
      </c>
      <c r="L29" s="147">
        <v>22.7</v>
      </c>
      <c r="M29" s="147">
        <v>22.7</v>
      </c>
      <c r="N29" s="147">
        <v>29.807410000000001</v>
      </c>
      <c r="O29" s="147">
        <v>27.175000000000001</v>
      </c>
      <c r="P29" s="147">
        <v>23.3</v>
      </c>
      <c r="Q29" s="147">
        <v>26.941050000000001</v>
      </c>
      <c r="R29" s="147">
        <v>26.34</v>
      </c>
    </row>
    <row r="30" spans="1:18" x14ac:dyDescent="0.25">
      <c r="A30" s="1"/>
      <c r="B30" s="149" t="s">
        <v>384</v>
      </c>
      <c r="C30" s="147">
        <v>24.9</v>
      </c>
      <c r="D30" s="147">
        <v>27.1</v>
      </c>
      <c r="E30" s="147">
        <v>27.1</v>
      </c>
      <c r="F30" s="147">
        <v>23.6</v>
      </c>
      <c r="G30" s="147">
        <v>23.6</v>
      </c>
      <c r="H30" s="147">
        <v>23.6</v>
      </c>
      <c r="I30" s="147">
        <v>23.6</v>
      </c>
      <c r="J30" s="147">
        <v>22</v>
      </c>
      <c r="K30" s="147">
        <v>42.76</v>
      </c>
      <c r="L30" s="147">
        <v>22.6</v>
      </c>
      <c r="M30" s="147">
        <v>22.9</v>
      </c>
      <c r="N30" s="147">
        <v>25.581420000000001</v>
      </c>
      <c r="O30" s="147">
        <v>27.175000000000001</v>
      </c>
      <c r="P30" s="147">
        <v>23.1</v>
      </c>
      <c r="Q30" s="147">
        <v>26.20234</v>
      </c>
      <c r="R30" s="147">
        <v>25.86</v>
      </c>
    </row>
    <row r="31" spans="1:18" x14ac:dyDescent="0.25">
      <c r="A31" s="1"/>
      <c r="B31" s="149" t="s">
        <v>399</v>
      </c>
      <c r="C31" s="147">
        <v>24.7</v>
      </c>
      <c r="D31" s="147">
        <v>26.83</v>
      </c>
      <c r="E31" s="147">
        <v>26.83</v>
      </c>
      <c r="F31" s="147">
        <v>23.2</v>
      </c>
      <c r="G31" s="147">
        <v>23.2</v>
      </c>
      <c r="H31" s="147">
        <v>23.2</v>
      </c>
      <c r="I31" s="147">
        <v>23.2</v>
      </c>
      <c r="J31" s="147">
        <v>21.9</v>
      </c>
      <c r="K31" s="147">
        <v>43.12</v>
      </c>
      <c r="L31" s="147">
        <v>22.3</v>
      </c>
      <c r="M31" s="147">
        <v>25.5</v>
      </c>
      <c r="N31" s="147">
        <v>24.65466</v>
      </c>
      <c r="O31" s="147">
        <v>24.824999999999999</v>
      </c>
      <c r="P31" s="147">
        <v>23.3</v>
      </c>
      <c r="Q31" s="147">
        <v>22.23676</v>
      </c>
      <c r="R31" s="147">
        <v>25.69</v>
      </c>
    </row>
    <row r="32" spans="1:18" x14ac:dyDescent="0.25">
      <c r="A32" s="1"/>
      <c r="B32" s="149" t="s">
        <v>1629</v>
      </c>
      <c r="C32" s="147">
        <v>24.9</v>
      </c>
      <c r="D32" s="147">
        <v>26.49</v>
      </c>
      <c r="E32" s="147">
        <v>26.49</v>
      </c>
      <c r="F32" s="147">
        <v>23.2</v>
      </c>
      <c r="G32" s="147">
        <v>23.2</v>
      </c>
      <c r="H32" s="147">
        <v>23.2</v>
      </c>
      <c r="I32" s="147">
        <v>23.2</v>
      </c>
      <c r="J32" s="147">
        <v>21.7</v>
      </c>
      <c r="K32" s="147">
        <v>42.98</v>
      </c>
      <c r="L32" s="147">
        <v>22.1</v>
      </c>
      <c r="M32" s="147">
        <v>24.8</v>
      </c>
      <c r="N32" s="147">
        <v>25.28295</v>
      </c>
      <c r="O32" s="147">
        <v>24.324999999999999</v>
      </c>
      <c r="P32" s="147">
        <v>27.1</v>
      </c>
      <c r="Q32" s="147">
        <v>22.0029</v>
      </c>
      <c r="R32" s="147">
        <v>25.52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1631</v>
      </c>
      <c r="C5" s="1"/>
      <c r="D5" s="1"/>
      <c r="E5" s="1"/>
      <c r="F5" s="1"/>
      <c r="G5" s="1"/>
      <c r="H5" s="1"/>
    </row>
    <row r="6" spans="1:8" x14ac:dyDescent="0.25">
      <c r="A6" s="1"/>
      <c r="B6" s="1"/>
      <c r="C6" s="1"/>
      <c r="D6" s="1"/>
      <c r="E6" s="1"/>
      <c r="F6" s="1"/>
      <c r="G6" s="1"/>
      <c r="H6" s="1"/>
    </row>
    <row r="7" spans="1:8" ht="45" customHeight="1" x14ac:dyDescent="0.25">
      <c r="A7" s="1"/>
      <c r="B7" s="3" t="s">
        <v>73</v>
      </c>
      <c r="C7" s="3" t="s">
        <v>3</v>
      </c>
      <c r="D7" s="3" t="s">
        <v>1632</v>
      </c>
      <c r="E7" s="3" t="s">
        <v>1633</v>
      </c>
      <c r="F7" s="3" t="s">
        <v>1634</v>
      </c>
      <c r="G7" s="3" t="s">
        <v>8</v>
      </c>
      <c r="H7" s="3" t="s">
        <v>1529</v>
      </c>
    </row>
    <row r="8" spans="1:8" x14ac:dyDescent="0.25">
      <c r="A8" s="1"/>
      <c r="B8" s="4" t="s">
        <v>77</v>
      </c>
      <c r="C8" s="150" t="s">
        <v>296</v>
      </c>
      <c r="D8" s="150" t="s">
        <v>1635</v>
      </c>
      <c r="E8" s="147">
        <v>130</v>
      </c>
      <c r="F8" s="4" t="s">
        <v>1622</v>
      </c>
      <c r="G8" s="4" t="s">
        <v>1636</v>
      </c>
      <c r="H8" s="151"/>
    </row>
    <row r="9" spans="1:8" x14ac:dyDescent="0.25">
      <c r="A9" s="1"/>
      <c r="B9" s="4" t="s">
        <v>77</v>
      </c>
      <c r="C9" s="150" t="s">
        <v>103</v>
      </c>
      <c r="D9" s="150" t="s">
        <v>1637</v>
      </c>
      <c r="E9" s="147">
        <v>396.5</v>
      </c>
      <c r="F9" s="4" t="s">
        <v>1622</v>
      </c>
      <c r="G9" s="4" t="s">
        <v>1636</v>
      </c>
      <c r="H9" s="151"/>
    </row>
    <row r="10" spans="1:8" x14ac:dyDescent="0.25">
      <c r="A10" s="1"/>
      <c r="B10" s="4" t="s">
        <v>77</v>
      </c>
      <c r="C10" s="150" t="s">
        <v>107</v>
      </c>
      <c r="D10" s="150" t="s">
        <v>1638</v>
      </c>
      <c r="E10" s="147">
        <v>3942</v>
      </c>
      <c r="F10" s="4" t="s">
        <v>1622</v>
      </c>
      <c r="G10" s="4" t="s">
        <v>1636</v>
      </c>
      <c r="H10" s="151"/>
    </row>
    <row r="11" spans="1:8" x14ac:dyDescent="0.25">
      <c r="A11" s="1"/>
      <c r="B11" s="4" t="s">
        <v>77</v>
      </c>
      <c r="C11" s="150" t="s">
        <v>121</v>
      </c>
      <c r="D11" s="150" t="s">
        <v>1639</v>
      </c>
      <c r="E11" s="147">
        <v>2380</v>
      </c>
      <c r="F11" s="4" t="s">
        <v>1622</v>
      </c>
      <c r="G11" s="4" t="s">
        <v>1636</v>
      </c>
      <c r="H11" s="151"/>
    </row>
    <row r="12" spans="1:8" x14ac:dyDescent="0.25">
      <c r="A12" s="1"/>
      <c r="B12" s="4" t="s">
        <v>77</v>
      </c>
      <c r="C12" s="150" t="s">
        <v>128</v>
      </c>
      <c r="D12" s="150" t="s">
        <v>1640</v>
      </c>
      <c r="E12" s="147">
        <v>3737</v>
      </c>
      <c r="F12" s="4" t="s">
        <v>1622</v>
      </c>
      <c r="G12" s="4" t="s">
        <v>1636</v>
      </c>
      <c r="H12" s="151"/>
    </row>
    <row r="13" spans="1:8" x14ac:dyDescent="0.25">
      <c r="A13" s="1"/>
      <c r="B13" s="4" t="s">
        <v>77</v>
      </c>
      <c r="C13" s="150" t="s">
        <v>128</v>
      </c>
      <c r="D13" s="150" t="s">
        <v>1641</v>
      </c>
      <c r="E13" s="147">
        <v>1337</v>
      </c>
      <c r="F13" s="4" t="s">
        <v>1622</v>
      </c>
      <c r="G13" s="4" t="s">
        <v>1636</v>
      </c>
      <c r="H13" s="151"/>
    </row>
    <row r="14" spans="1:8" x14ac:dyDescent="0.25">
      <c r="A14" s="1"/>
      <c r="B14" s="4" t="s">
        <v>77</v>
      </c>
      <c r="C14" s="150" t="s">
        <v>575</v>
      </c>
      <c r="D14" s="150" t="s">
        <v>1642</v>
      </c>
      <c r="E14" s="147">
        <v>200</v>
      </c>
      <c r="F14" s="4" t="s">
        <v>1622</v>
      </c>
      <c r="G14" s="4" t="s">
        <v>1636</v>
      </c>
      <c r="H14" s="151"/>
    </row>
    <row r="15" spans="1:8" x14ac:dyDescent="0.25">
      <c r="A15" s="1"/>
      <c r="B15" s="4" t="s">
        <v>77</v>
      </c>
      <c r="C15" s="150" t="s">
        <v>171</v>
      </c>
      <c r="D15" s="150" t="s">
        <v>1643</v>
      </c>
      <c r="E15" s="147">
        <v>1275</v>
      </c>
      <c r="F15" s="4" t="s">
        <v>1622</v>
      </c>
      <c r="G15" s="4" t="s">
        <v>1636</v>
      </c>
      <c r="H15" s="151"/>
    </row>
    <row r="16" spans="1:8" x14ac:dyDescent="0.25">
      <c r="A16" s="1"/>
      <c r="B16" s="4" t="s">
        <v>77</v>
      </c>
      <c r="C16" s="150" t="s">
        <v>175</v>
      </c>
      <c r="D16" s="150" t="s">
        <v>1644</v>
      </c>
      <c r="E16" s="147">
        <v>707.92</v>
      </c>
      <c r="F16" s="4" t="s">
        <v>1622</v>
      </c>
      <c r="G16" s="4" t="s">
        <v>1636</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1645</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73</v>
      </c>
      <c r="B5" s="199" t="s">
        <v>524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8" t="s">
        <v>196</v>
      </c>
      <c r="D6" s="228" t="s">
        <v>576</v>
      </c>
      <c r="E6" s="228" t="s">
        <v>577</v>
      </c>
      <c r="F6" s="228" t="s">
        <v>248</v>
      </c>
      <c r="G6" s="228" t="s">
        <v>545</v>
      </c>
      <c r="H6" s="228" t="s">
        <v>568</v>
      </c>
      <c r="I6" s="228"/>
      <c r="J6" s="228" t="s">
        <v>546</v>
      </c>
      <c r="K6" s="228" t="s">
        <v>107</v>
      </c>
      <c r="L6" s="228"/>
      <c r="M6" s="228"/>
      <c r="N6" s="228"/>
      <c r="O6" s="228"/>
      <c r="P6" s="228" t="s">
        <v>547</v>
      </c>
      <c r="Q6" s="228" t="s">
        <v>570</v>
      </c>
      <c r="R6" s="228" t="s">
        <v>548</v>
      </c>
      <c r="S6" s="228" t="s">
        <v>549</v>
      </c>
      <c r="T6" s="228" t="s">
        <v>571</v>
      </c>
      <c r="U6" s="228" t="s">
        <v>556</v>
      </c>
      <c r="V6" s="228" t="s">
        <v>147</v>
      </c>
      <c r="W6" s="228"/>
      <c r="X6" s="228"/>
      <c r="Y6" s="228"/>
      <c r="Z6" s="228" t="s">
        <v>557</v>
      </c>
      <c r="AA6" s="228" t="s">
        <v>558</v>
      </c>
      <c r="AB6" s="228" t="s">
        <v>559</v>
      </c>
      <c r="AC6" s="228" t="s">
        <v>560</v>
      </c>
      <c r="AD6" s="228"/>
      <c r="AE6" s="228"/>
      <c r="AF6" s="228"/>
      <c r="AG6" s="228"/>
      <c r="AH6" s="228"/>
      <c r="AI6" s="228"/>
      <c r="AJ6" s="228"/>
      <c r="AK6" s="228"/>
      <c r="AL6" s="228" t="s">
        <v>572</v>
      </c>
      <c r="AM6" s="228" t="s">
        <v>561</v>
      </c>
    </row>
    <row r="7" spans="1:39" ht="57" customHeight="1" x14ac:dyDescent="0.25">
      <c r="A7" s="199"/>
      <c r="B7" s="199"/>
      <c r="C7" s="9" t="s">
        <v>1646</v>
      </c>
      <c r="D7" s="9" t="s">
        <v>1647</v>
      </c>
      <c r="E7" s="9" t="s">
        <v>1648</v>
      </c>
      <c r="F7" s="9" t="s">
        <v>1649</v>
      </c>
      <c r="G7" s="9" t="s">
        <v>1650</v>
      </c>
      <c r="H7" s="9" t="s">
        <v>1651</v>
      </c>
      <c r="I7" s="9" t="s">
        <v>1652</v>
      </c>
      <c r="J7" s="9" t="s">
        <v>1653</v>
      </c>
      <c r="K7" s="9" t="s">
        <v>1654</v>
      </c>
      <c r="L7" s="9" t="s">
        <v>1655</v>
      </c>
      <c r="M7" s="9" t="s">
        <v>1656</v>
      </c>
      <c r="N7" s="9" t="s">
        <v>1657</v>
      </c>
      <c r="O7" s="9" t="s">
        <v>1658</v>
      </c>
      <c r="P7" s="9" t="s">
        <v>1659</v>
      </c>
      <c r="Q7" s="9" t="s">
        <v>1660</v>
      </c>
      <c r="R7" s="9" t="s">
        <v>1661</v>
      </c>
      <c r="S7" s="9" t="s">
        <v>1662</v>
      </c>
      <c r="T7" s="9" t="s">
        <v>1663</v>
      </c>
      <c r="U7" s="9" t="s">
        <v>1664</v>
      </c>
      <c r="V7" s="9" t="s">
        <v>1665</v>
      </c>
      <c r="W7" s="9" t="s">
        <v>1666</v>
      </c>
      <c r="X7" s="9" t="s">
        <v>1667</v>
      </c>
      <c r="Y7" s="9" t="s">
        <v>1668</v>
      </c>
      <c r="Z7" s="9" t="s">
        <v>1669</v>
      </c>
      <c r="AA7" s="9" t="s">
        <v>1670</v>
      </c>
      <c r="AB7" s="9" t="s">
        <v>1671</v>
      </c>
      <c r="AC7" s="9" t="s">
        <v>1672</v>
      </c>
      <c r="AD7" s="9" t="s">
        <v>1673</v>
      </c>
      <c r="AE7" s="9" t="s">
        <v>1674</v>
      </c>
      <c r="AF7" s="9" t="s">
        <v>1675</v>
      </c>
      <c r="AG7" s="9" t="s">
        <v>1676</v>
      </c>
      <c r="AH7" s="9" t="s">
        <v>1677</v>
      </c>
      <c r="AI7" s="9" t="s">
        <v>1678</v>
      </c>
      <c r="AJ7" s="9" t="s">
        <v>1679</v>
      </c>
      <c r="AK7" s="9" t="s">
        <v>1680</v>
      </c>
      <c r="AL7" s="9" t="s">
        <v>1681</v>
      </c>
      <c r="AM7" s="9" t="s">
        <v>1682</v>
      </c>
    </row>
    <row r="8" spans="1:39" ht="24" customHeight="1" x14ac:dyDescent="0.25">
      <c r="A8" s="13" t="s">
        <v>77</v>
      </c>
      <c r="B8" s="13" t="s">
        <v>736</v>
      </c>
      <c r="C8" s="152">
        <v>19</v>
      </c>
      <c r="D8" s="152">
        <v>33.42</v>
      </c>
      <c r="E8" s="152">
        <v>11.66</v>
      </c>
      <c r="F8" s="152">
        <v>0</v>
      </c>
      <c r="G8" s="152"/>
      <c r="H8" s="152">
        <v>5.24</v>
      </c>
      <c r="I8" s="152">
        <v>2.09</v>
      </c>
      <c r="J8" s="152">
        <v>4.9000000000000004</v>
      </c>
      <c r="K8" s="152">
        <v>4.0999999999999996</v>
      </c>
      <c r="L8" s="152">
        <v>4.0999999999999996</v>
      </c>
      <c r="M8" s="152">
        <v>4.0999999999999996</v>
      </c>
      <c r="N8" s="152">
        <v>4.0999999999999996</v>
      </c>
      <c r="O8" s="152"/>
      <c r="P8" s="152"/>
      <c r="Q8" s="152">
        <v>5</v>
      </c>
      <c r="R8" s="152">
        <v>7</v>
      </c>
      <c r="S8" s="152"/>
      <c r="T8" s="152"/>
      <c r="U8" s="152"/>
      <c r="V8" s="152">
        <v>7.2833699999999997</v>
      </c>
      <c r="W8" s="152">
        <v>7.0052899999999996</v>
      </c>
      <c r="X8" s="152"/>
      <c r="Y8" s="152"/>
      <c r="Z8" s="152"/>
      <c r="AA8" s="152">
        <v>7.82</v>
      </c>
      <c r="AB8" s="152">
        <v>6.86</v>
      </c>
      <c r="AC8" s="152">
        <v>438.17756000000003</v>
      </c>
      <c r="AD8" s="152">
        <v>470.3965</v>
      </c>
      <c r="AE8" s="152">
        <v>486.50596999999999</v>
      </c>
      <c r="AF8" s="152">
        <v>322.18938000000003</v>
      </c>
      <c r="AG8" s="152">
        <v>322.18938000000003</v>
      </c>
      <c r="AH8" s="152">
        <v>292.72769</v>
      </c>
      <c r="AI8" s="152">
        <v>258.57612</v>
      </c>
      <c r="AJ8" s="152">
        <v>386.62725999999998</v>
      </c>
      <c r="AK8" s="152">
        <v>386.62725999999998</v>
      </c>
      <c r="AL8" s="152"/>
      <c r="AM8" s="152"/>
    </row>
    <row r="9" spans="1:39" ht="24" customHeight="1" x14ac:dyDescent="0.25">
      <c r="A9" s="16" t="s">
        <v>77</v>
      </c>
      <c r="B9" s="16" t="s">
        <v>737</v>
      </c>
      <c r="C9" s="153">
        <v>19</v>
      </c>
      <c r="D9" s="153">
        <v>33.43</v>
      </c>
      <c r="E9" s="153">
        <v>11.38</v>
      </c>
      <c r="F9" s="153">
        <v>0</v>
      </c>
      <c r="G9" s="153"/>
      <c r="H9" s="153">
        <v>4.3499999999999996</v>
      </c>
      <c r="I9" s="153">
        <v>2.21</v>
      </c>
      <c r="J9" s="153">
        <v>4.5999999999999996</v>
      </c>
      <c r="K9" s="153">
        <v>3.3</v>
      </c>
      <c r="L9" s="153">
        <v>3.3</v>
      </c>
      <c r="M9" s="153">
        <v>3.3</v>
      </c>
      <c r="N9" s="153">
        <v>3.3</v>
      </c>
      <c r="O9" s="153"/>
      <c r="P9" s="153"/>
      <c r="Q9" s="153">
        <v>5</v>
      </c>
      <c r="R9" s="153">
        <v>6</v>
      </c>
      <c r="S9" s="153"/>
      <c r="T9" s="153"/>
      <c r="U9" s="153"/>
      <c r="V9" s="153">
        <v>6.8801899999999998</v>
      </c>
      <c r="W9" s="153">
        <v>6.63178</v>
      </c>
      <c r="X9" s="153"/>
      <c r="Y9" s="153"/>
      <c r="Z9" s="153"/>
      <c r="AA9" s="153">
        <v>7.17</v>
      </c>
      <c r="AB9" s="153">
        <v>7.43</v>
      </c>
      <c r="AC9" s="153">
        <v>434.95567</v>
      </c>
      <c r="AD9" s="153">
        <v>470.3965</v>
      </c>
      <c r="AE9" s="153">
        <v>486.50596999999999</v>
      </c>
      <c r="AF9" s="153">
        <v>322.18938000000003</v>
      </c>
      <c r="AG9" s="153">
        <v>322.18938000000003</v>
      </c>
      <c r="AH9" s="153">
        <v>292.72769</v>
      </c>
      <c r="AI9" s="153">
        <v>258.57612</v>
      </c>
      <c r="AJ9" s="153">
        <v>386.62725999999998</v>
      </c>
      <c r="AK9" s="153">
        <v>386.62725999999998</v>
      </c>
      <c r="AL9" s="153"/>
      <c r="AM9" s="153"/>
    </row>
    <row r="10" spans="1:39" ht="24" customHeight="1" x14ac:dyDescent="0.25">
      <c r="A10" s="16" t="s">
        <v>77</v>
      </c>
      <c r="B10" s="16" t="s">
        <v>85</v>
      </c>
      <c r="C10" s="153">
        <v>17</v>
      </c>
      <c r="D10" s="153">
        <v>33.479999999999997</v>
      </c>
      <c r="E10" s="153">
        <v>12.04</v>
      </c>
      <c r="F10" s="153">
        <v>0</v>
      </c>
      <c r="G10" s="153"/>
      <c r="H10" s="153">
        <v>4.04</v>
      </c>
      <c r="I10" s="153">
        <v>2.75</v>
      </c>
      <c r="J10" s="153">
        <v>4.2</v>
      </c>
      <c r="K10" s="153">
        <v>3.2</v>
      </c>
      <c r="L10" s="153">
        <v>3.2</v>
      </c>
      <c r="M10" s="153">
        <v>3.2</v>
      </c>
      <c r="N10" s="153">
        <v>3.2</v>
      </c>
      <c r="O10" s="153"/>
      <c r="P10" s="153"/>
      <c r="Q10" s="153">
        <v>5</v>
      </c>
      <c r="R10" s="153">
        <v>7</v>
      </c>
      <c r="S10" s="153"/>
      <c r="T10" s="153"/>
      <c r="U10" s="153"/>
      <c r="V10" s="153">
        <v>7.2834700000000003</v>
      </c>
      <c r="W10" s="153">
        <v>7.0019999999999998</v>
      </c>
      <c r="X10" s="153"/>
      <c r="Y10" s="153"/>
      <c r="Z10" s="153"/>
      <c r="AA10" s="153">
        <v>8</v>
      </c>
      <c r="AB10" s="153">
        <v>6.45</v>
      </c>
      <c r="AC10" s="153">
        <v>438.17756000000003</v>
      </c>
      <c r="AD10" s="153">
        <v>470.3965</v>
      </c>
      <c r="AE10" s="153">
        <v>486.50596999999999</v>
      </c>
      <c r="AF10" s="153">
        <v>322.18938000000003</v>
      </c>
      <c r="AG10" s="153">
        <v>322.18938000000003</v>
      </c>
      <c r="AH10" s="153">
        <v>292.72769</v>
      </c>
      <c r="AI10" s="153">
        <v>258.57612</v>
      </c>
      <c r="AJ10" s="153">
        <v>386.62725999999998</v>
      </c>
      <c r="AK10" s="153">
        <v>386.62725999999998</v>
      </c>
      <c r="AL10" s="153"/>
      <c r="AM10" s="153"/>
    </row>
    <row r="11" spans="1:39" ht="24" customHeight="1" x14ac:dyDescent="0.25">
      <c r="A11" s="16" t="s">
        <v>77</v>
      </c>
      <c r="B11" s="16" t="s">
        <v>738</v>
      </c>
      <c r="C11" s="153">
        <v>17</v>
      </c>
      <c r="D11" s="153">
        <v>33.58</v>
      </c>
      <c r="E11" s="153">
        <v>11.44</v>
      </c>
      <c r="F11" s="153">
        <v>0</v>
      </c>
      <c r="G11" s="153"/>
      <c r="H11" s="153">
        <v>3.89</v>
      </c>
      <c r="I11" s="153">
        <v>3.05</v>
      </c>
      <c r="J11" s="153">
        <v>4.0999999999999996</v>
      </c>
      <c r="K11" s="153">
        <v>3.2</v>
      </c>
      <c r="L11" s="153">
        <v>3.2</v>
      </c>
      <c r="M11" s="153">
        <v>3.2</v>
      </c>
      <c r="N11" s="153">
        <v>3.2</v>
      </c>
      <c r="O11" s="153"/>
      <c r="P11" s="153"/>
      <c r="Q11" s="153">
        <v>5</v>
      </c>
      <c r="R11" s="153">
        <v>6</v>
      </c>
      <c r="S11" s="153"/>
      <c r="T11" s="153"/>
      <c r="U11" s="153"/>
      <c r="V11" s="153">
        <v>6.8880400000000002</v>
      </c>
      <c r="W11" s="153">
        <v>6.64445</v>
      </c>
      <c r="X11" s="153"/>
      <c r="Y11" s="153"/>
      <c r="Z11" s="153"/>
      <c r="AA11" s="153">
        <v>7.11</v>
      </c>
      <c r="AB11" s="153">
        <v>5.72</v>
      </c>
      <c r="AC11" s="153">
        <v>438.17756000000003</v>
      </c>
      <c r="AD11" s="153">
        <v>470.3965</v>
      </c>
      <c r="AE11" s="153">
        <v>486.50596999999999</v>
      </c>
      <c r="AF11" s="153">
        <v>322.18938000000003</v>
      </c>
      <c r="AG11" s="153">
        <v>322.18938000000003</v>
      </c>
      <c r="AH11" s="153">
        <v>292.72769</v>
      </c>
      <c r="AI11" s="153">
        <v>258.57612</v>
      </c>
      <c r="AJ11" s="153">
        <v>386.62725999999998</v>
      </c>
      <c r="AK11" s="153">
        <v>386.62725999999998</v>
      </c>
      <c r="AL11" s="153"/>
      <c r="AM11" s="153"/>
    </row>
    <row r="12" spans="1:39" ht="24" customHeight="1" x14ac:dyDescent="0.25">
      <c r="A12" s="16" t="s">
        <v>77</v>
      </c>
      <c r="B12" s="16" t="s">
        <v>739</v>
      </c>
      <c r="C12" s="153">
        <v>18</v>
      </c>
      <c r="D12" s="153">
        <v>36.380000000000003</v>
      </c>
      <c r="E12" s="153">
        <v>11.54</v>
      </c>
      <c r="F12" s="153">
        <v>0</v>
      </c>
      <c r="G12" s="153"/>
      <c r="H12" s="153">
        <v>3.66</v>
      </c>
      <c r="I12" s="153">
        <v>3.17</v>
      </c>
      <c r="J12" s="153">
        <v>4</v>
      </c>
      <c r="K12" s="153">
        <v>2.2999999999999998</v>
      </c>
      <c r="L12" s="153">
        <v>2.2999999999999998</v>
      </c>
      <c r="M12" s="153">
        <v>2.2999999999999998</v>
      </c>
      <c r="N12" s="153">
        <v>2.2999999999999998</v>
      </c>
      <c r="O12" s="153"/>
      <c r="P12" s="153"/>
      <c r="Q12" s="153">
        <v>5</v>
      </c>
      <c r="R12" s="153">
        <v>7</v>
      </c>
      <c r="S12" s="153"/>
      <c r="T12" s="153"/>
      <c r="U12" s="153"/>
      <c r="V12" s="153">
        <v>5.7610900000000003</v>
      </c>
      <c r="W12" s="153">
        <v>5.53803</v>
      </c>
      <c r="X12" s="153"/>
      <c r="Y12" s="153"/>
      <c r="Z12" s="153"/>
      <c r="AA12" s="153">
        <v>6.11</v>
      </c>
      <c r="AB12" s="153">
        <v>5.7</v>
      </c>
      <c r="AC12" s="153">
        <v>438.17756000000003</v>
      </c>
      <c r="AD12" s="153">
        <v>470.3965</v>
      </c>
      <c r="AE12" s="153">
        <v>486.50596999999999</v>
      </c>
      <c r="AF12" s="153">
        <v>322.18938000000003</v>
      </c>
      <c r="AG12" s="153">
        <v>322.18938000000003</v>
      </c>
      <c r="AH12" s="153">
        <v>292.72769</v>
      </c>
      <c r="AI12" s="153">
        <v>258.57612</v>
      </c>
      <c r="AJ12" s="153">
        <v>386.62725999999998</v>
      </c>
      <c r="AK12" s="153">
        <v>386.62725999999998</v>
      </c>
      <c r="AL12" s="153"/>
      <c r="AM12" s="153"/>
    </row>
    <row r="13" spans="1:39" ht="24" customHeight="1" x14ac:dyDescent="0.25">
      <c r="A13" s="16" t="s">
        <v>77</v>
      </c>
      <c r="B13" s="16" t="s">
        <v>740</v>
      </c>
      <c r="C13" s="153">
        <v>18</v>
      </c>
      <c r="D13" s="153">
        <v>37.869999999999997</v>
      </c>
      <c r="E13" s="153">
        <v>12.37</v>
      </c>
      <c r="F13" s="153">
        <v>0</v>
      </c>
      <c r="G13" s="153"/>
      <c r="H13" s="153">
        <v>2.99</v>
      </c>
      <c r="I13" s="153">
        <v>3.08</v>
      </c>
      <c r="J13" s="153">
        <v>4</v>
      </c>
      <c r="K13" s="153">
        <v>1.3</v>
      </c>
      <c r="L13" s="153">
        <v>1.3</v>
      </c>
      <c r="M13" s="153">
        <v>1.3</v>
      </c>
      <c r="N13" s="153">
        <v>1.3</v>
      </c>
      <c r="O13" s="153"/>
      <c r="P13" s="153"/>
      <c r="Q13" s="153">
        <v>5</v>
      </c>
      <c r="R13" s="153">
        <v>6</v>
      </c>
      <c r="S13" s="153"/>
      <c r="T13" s="153"/>
      <c r="U13" s="153"/>
      <c r="V13" s="153">
        <v>5.6283000000000003</v>
      </c>
      <c r="W13" s="153">
        <v>5.41059</v>
      </c>
      <c r="X13" s="153"/>
      <c r="Y13" s="153"/>
      <c r="Z13" s="153"/>
      <c r="AA13" s="153">
        <v>5.86</v>
      </c>
      <c r="AB13" s="153">
        <v>5.24</v>
      </c>
      <c r="AC13" s="153">
        <v>438.17756000000003</v>
      </c>
      <c r="AD13" s="153">
        <v>470.3965</v>
      </c>
      <c r="AE13" s="153">
        <v>486.50596999999999</v>
      </c>
      <c r="AF13" s="153">
        <v>322.18938000000003</v>
      </c>
      <c r="AG13" s="153">
        <v>322.18938000000003</v>
      </c>
      <c r="AH13" s="153">
        <v>292.72769</v>
      </c>
      <c r="AI13" s="153">
        <v>258.57612</v>
      </c>
      <c r="AJ13" s="153">
        <v>386.62725999999998</v>
      </c>
      <c r="AK13" s="153">
        <v>386.62725999999998</v>
      </c>
      <c r="AL13" s="153"/>
      <c r="AM13" s="153"/>
    </row>
    <row r="14" spans="1:39" ht="24" customHeight="1" x14ac:dyDescent="0.25">
      <c r="A14" s="16" t="s">
        <v>77</v>
      </c>
      <c r="B14" s="16" t="s">
        <v>741</v>
      </c>
      <c r="C14" s="153">
        <v>18</v>
      </c>
      <c r="D14" s="153">
        <v>39.36</v>
      </c>
      <c r="E14" s="153">
        <v>9.64</v>
      </c>
      <c r="F14" s="153">
        <v>0</v>
      </c>
      <c r="G14" s="153"/>
      <c r="H14" s="153">
        <v>3.36</v>
      </c>
      <c r="I14" s="153">
        <v>3.05</v>
      </c>
      <c r="J14" s="153">
        <v>3.9</v>
      </c>
      <c r="K14" s="153">
        <v>1.5</v>
      </c>
      <c r="L14" s="153">
        <v>1.5</v>
      </c>
      <c r="M14" s="153">
        <v>1.5</v>
      </c>
      <c r="N14" s="153">
        <v>1.5</v>
      </c>
      <c r="O14" s="153"/>
      <c r="P14" s="153"/>
      <c r="Q14" s="153">
        <v>5</v>
      </c>
      <c r="R14" s="153">
        <v>6</v>
      </c>
      <c r="S14" s="153"/>
      <c r="T14" s="153"/>
      <c r="U14" s="153"/>
      <c r="V14" s="153">
        <v>8.3075799999999997</v>
      </c>
      <c r="W14" s="153">
        <v>8.0065000000000008</v>
      </c>
      <c r="X14" s="153"/>
      <c r="Y14" s="153"/>
      <c r="Z14" s="153"/>
      <c r="AA14" s="153">
        <v>5.39</v>
      </c>
      <c r="AB14" s="153">
        <v>4.95</v>
      </c>
      <c r="AC14" s="153">
        <v>438.17756000000003</v>
      </c>
      <c r="AD14" s="153">
        <v>476.84028999999998</v>
      </c>
      <c r="AE14" s="153">
        <v>486.50596999999999</v>
      </c>
      <c r="AF14" s="153">
        <v>325.41127999999998</v>
      </c>
      <c r="AG14" s="153">
        <v>322.18938000000003</v>
      </c>
      <c r="AH14" s="153">
        <v>292.72769</v>
      </c>
      <c r="AI14" s="153">
        <v>258.57612</v>
      </c>
      <c r="AJ14" s="153">
        <v>386.62725999999998</v>
      </c>
      <c r="AK14" s="153">
        <v>386.62725999999998</v>
      </c>
      <c r="AL14" s="153"/>
      <c r="AM14" s="153"/>
    </row>
    <row r="15" spans="1:39" ht="24" customHeight="1" x14ac:dyDescent="0.25">
      <c r="A15" s="18" t="s">
        <v>77</v>
      </c>
      <c r="B15" s="18" t="s">
        <v>742</v>
      </c>
      <c r="C15" s="154">
        <v>18</v>
      </c>
      <c r="D15" s="154">
        <v>39.44</v>
      </c>
      <c r="E15" s="154">
        <v>9.06</v>
      </c>
      <c r="F15" s="154">
        <v>0</v>
      </c>
      <c r="G15" s="154"/>
      <c r="H15" s="154">
        <v>3.44</v>
      </c>
      <c r="I15" s="154">
        <v>3.17</v>
      </c>
      <c r="J15" s="154">
        <v>3.9</v>
      </c>
      <c r="K15" s="154">
        <v>1.6</v>
      </c>
      <c r="L15" s="154">
        <v>1.6</v>
      </c>
      <c r="M15" s="154">
        <v>1.6</v>
      </c>
      <c r="N15" s="154">
        <v>1.6</v>
      </c>
      <c r="O15" s="154"/>
      <c r="P15" s="154"/>
      <c r="Q15" s="154">
        <v>3</v>
      </c>
      <c r="R15" s="154">
        <v>5</v>
      </c>
      <c r="S15" s="154"/>
      <c r="T15" s="154"/>
      <c r="U15" s="154"/>
      <c r="V15" s="154">
        <v>8.5481099999999994</v>
      </c>
      <c r="W15" s="154">
        <v>8.2123600000000003</v>
      </c>
      <c r="X15" s="154"/>
      <c r="Y15" s="154"/>
      <c r="Z15" s="154"/>
      <c r="AA15" s="154">
        <v>5.94</v>
      </c>
      <c r="AB15" s="154">
        <v>5.38</v>
      </c>
      <c r="AC15" s="154">
        <v>438.17756000000003</v>
      </c>
      <c r="AD15" s="154">
        <v>486.50596999999999</v>
      </c>
      <c r="AE15" s="154">
        <v>486.50596999999999</v>
      </c>
      <c r="AF15" s="154">
        <v>322.18938000000003</v>
      </c>
      <c r="AG15" s="154">
        <v>322.18938000000003</v>
      </c>
      <c r="AH15" s="154">
        <v>292.72769</v>
      </c>
      <c r="AI15" s="154">
        <v>258.57612</v>
      </c>
      <c r="AJ15" s="154">
        <v>386.62725999999998</v>
      </c>
      <c r="AK15" s="154">
        <v>386.62725999999998</v>
      </c>
      <c r="AL15" s="154"/>
      <c r="AM15" s="154"/>
    </row>
    <row r="16" spans="1:39" ht="24" customHeight="1" x14ac:dyDescent="0.25">
      <c r="A16" s="13" t="s">
        <v>77</v>
      </c>
      <c r="B16" s="13" t="s">
        <v>743</v>
      </c>
      <c r="C16" s="152">
        <v>19</v>
      </c>
      <c r="D16" s="152">
        <v>39.450000000000003</v>
      </c>
      <c r="E16" s="152">
        <v>11.92</v>
      </c>
      <c r="F16" s="152">
        <v>0</v>
      </c>
      <c r="G16" s="152"/>
      <c r="H16" s="152">
        <v>3.47</v>
      </c>
      <c r="I16" s="152">
        <v>3.42</v>
      </c>
      <c r="J16" s="152">
        <v>3.8</v>
      </c>
      <c r="K16" s="152">
        <v>1.1000000000000001</v>
      </c>
      <c r="L16" s="152">
        <v>1.1000000000000001</v>
      </c>
      <c r="M16" s="152">
        <v>1.1000000000000001</v>
      </c>
      <c r="N16" s="152">
        <v>1.1000000000000001</v>
      </c>
      <c r="O16" s="152"/>
      <c r="P16" s="152"/>
      <c r="Q16" s="152">
        <v>3</v>
      </c>
      <c r="R16" s="152">
        <v>4</v>
      </c>
      <c r="S16" s="152"/>
      <c r="T16" s="152"/>
      <c r="U16" s="152"/>
      <c r="V16" s="152">
        <v>4.2788599999999999</v>
      </c>
      <c r="W16" s="152">
        <v>4.1120200000000002</v>
      </c>
      <c r="X16" s="152"/>
      <c r="Y16" s="152"/>
      <c r="Z16" s="152"/>
      <c r="AA16" s="152">
        <v>6.26</v>
      </c>
      <c r="AB16" s="152">
        <v>4.84</v>
      </c>
      <c r="AC16" s="152">
        <v>438.17756000000003</v>
      </c>
      <c r="AD16" s="152">
        <v>486.50596999999999</v>
      </c>
      <c r="AE16" s="152">
        <v>486.50596999999999</v>
      </c>
      <c r="AF16" s="152">
        <v>322.18938000000003</v>
      </c>
      <c r="AG16" s="152">
        <v>322.18938000000003</v>
      </c>
      <c r="AH16" s="152">
        <v>292.72769</v>
      </c>
      <c r="AI16" s="152">
        <v>258.57612</v>
      </c>
      <c r="AJ16" s="152">
        <v>386.62725999999998</v>
      </c>
      <c r="AK16" s="152">
        <v>386.62725999999998</v>
      </c>
      <c r="AL16" s="152"/>
      <c r="AM16" s="152"/>
    </row>
    <row r="17" spans="1:39" ht="24" customHeight="1" x14ac:dyDescent="0.25">
      <c r="A17" s="16" t="s">
        <v>77</v>
      </c>
      <c r="B17" s="16" t="s">
        <v>744</v>
      </c>
      <c r="C17" s="153">
        <v>19</v>
      </c>
      <c r="D17" s="153">
        <v>36.31</v>
      </c>
      <c r="E17" s="153">
        <v>11.56</v>
      </c>
      <c r="F17" s="153">
        <v>0</v>
      </c>
      <c r="G17" s="153">
        <v>0</v>
      </c>
      <c r="H17" s="153">
        <v>3.57</v>
      </c>
      <c r="I17" s="153">
        <v>3.65</v>
      </c>
      <c r="J17" s="153">
        <v>4</v>
      </c>
      <c r="K17" s="153">
        <v>1.5</v>
      </c>
      <c r="L17" s="153">
        <v>1.5</v>
      </c>
      <c r="M17" s="153">
        <v>1.5</v>
      </c>
      <c r="N17" s="153">
        <v>1.5</v>
      </c>
      <c r="O17" s="153">
        <v>0</v>
      </c>
      <c r="P17" s="153">
        <v>0</v>
      </c>
      <c r="Q17" s="153">
        <v>3</v>
      </c>
      <c r="R17" s="153">
        <v>4</v>
      </c>
      <c r="S17" s="153">
        <v>0</v>
      </c>
      <c r="T17" s="153">
        <v>0</v>
      </c>
      <c r="U17" s="153">
        <v>0</v>
      </c>
      <c r="V17" s="153">
        <v>8.2146500000000007</v>
      </c>
      <c r="W17" s="153">
        <v>7.9086699999999999</v>
      </c>
      <c r="X17" s="153">
        <v>0</v>
      </c>
      <c r="Y17" s="153">
        <v>0</v>
      </c>
      <c r="Z17" s="153">
        <v>0</v>
      </c>
      <c r="AA17" s="153">
        <v>6.43</v>
      </c>
      <c r="AB17" s="153">
        <v>5.24</v>
      </c>
      <c r="AC17" s="153">
        <v>438.17756000000003</v>
      </c>
      <c r="AD17" s="153">
        <v>486.50596999999999</v>
      </c>
      <c r="AE17" s="153">
        <v>486.50596999999999</v>
      </c>
      <c r="AF17" s="153">
        <v>322.18938000000003</v>
      </c>
      <c r="AG17" s="153">
        <v>322.18938000000003</v>
      </c>
      <c r="AH17" s="153">
        <v>292.72769</v>
      </c>
      <c r="AI17" s="153">
        <v>258.57612</v>
      </c>
      <c r="AJ17" s="153">
        <v>386.62725999999998</v>
      </c>
      <c r="AK17" s="153">
        <v>386.62725999999998</v>
      </c>
      <c r="AL17" s="153">
        <v>0</v>
      </c>
      <c r="AM17" s="153">
        <v>1.0469999999999999</v>
      </c>
    </row>
    <row r="18" spans="1:39" ht="24" customHeight="1" x14ac:dyDescent="0.25">
      <c r="A18" s="16" t="s">
        <v>77</v>
      </c>
      <c r="B18" s="16" t="s">
        <v>745</v>
      </c>
      <c r="C18" s="153">
        <v>18</v>
      </c>
      <c r="D18" s="153">
        <v>37.46</v>
      </c>
      <c r="E18" s="153">
        <v>12.09</v>
      </c>
      <c r="F18" s="153">
        <v>0</v>
      </c>
      <c r="G18" s="153">
        <v>0</v>
      </c>
      <c r="H18" s="153">
        <v>4.7300000000000004</v>
      </c>
      <c r="I18" s="153">
        <v>3.39</v>
      </c>
      <c r="J18" s="153">
        <v>4.0999999999999996</v>
      </c>
      <c r="K18" s="153">
        <v>2.2000000000000002</v>
      </c>
      <c r="L18" s="153">
        <v>2.2000000000000002</v>
      </c>
      <c r="M18" s="153">
        <v>2.2000000000000002</v>
      </c>
      <c r="N18" s="153">
        <v>2.2000000000000002</v>
      </c>
      <c r="O18" s="153">
        <v>0</v>
      </c>
      <c r="P18" s="153">
        <v>0</v>
      </c>
      <c r="Q18" s="153">
        <v>3</v>
      </c>
      <c r="R18" s="153">
        <v>5</v>
      </c>
      <c r="S18" s="153">
        <v>0</v>
      </c>
      <c r="T18" s="153">
        <v>0</v>
      </c>
      <c r="U18" s="153">
        <v>8.3000000000000007</v>
      </c>
      <c r="V18" s="153">
        <v>8.1455199999999994</v>
      </c>
      <c r="W18" s="153">
        <v>7.8270600000000004</v>
      </c>
      <c r="X18" s="153">
        <v>0</v>
      </c>
      <c r="Y18" s="153">
        <v>0</v>
      </c>
      <c r="Z18" s="153">
        <v>8.3000000000000007</v>
      </c>
      <c r="AA18" s="153">
        <v>5.82</v>
      </c>
      <c r="AB18" s="153">
        <v>5.09</v>
      </c>
      <c r="AC18" s="153">
        <v>438.17756000000003</v>
      </c>
      <c r="AD18" s="153">
        <v>486.50596999999999</v>
      </c>
      <c r="AE18" s="153">
        <v>486.50596999999999</v>
      </c>
      <c r="AF18" s="153">
        <v>322.18938000000003</v>
      </c>
      <c r="AG18" s="153">
        <v>322.18938000000003</v>
      </c>
      <c r="AH18" s="153">
        <v>292.72769</v>
      </c>
      <c r="AI18" s="153">
        <v>258.57612</v>
      </c>
      <c r="AJ18" s="153">
        <v>386.62725999999998</v>
      </c>
      <c r="AK18" s="153">
        <v>386.62725999999998</v>
      </c>
      <c r="AL18" s="153">
        <v>0</v>
      </c>
      <c r="AM18" s="153">
        <v>22.402000000000001</v>
      </c>
    </row>
    <row r="19" spans="1:39" ht="24" customHeight="1" x14ac:dyDescent="0.25">
      <c r="A19" s="16" t="s">
        <v>77</v>
      </c>
      <c r="B19" s="16" t="s">
        <v>746</v>
      </c>
      <c r="C19" s="153">
        <v>18</v>
      </c>
      <c r="D19" s="153">
        <v>36.39</v>
      </c>
      <c r="E19" s="153">
        <v>12.26</v>
      </c>
      <c r="F19" s="153">
        <v>0</v>
      </c>
      <c r="G19" s="153">
        <v>0</v>
      </c>
      <c r="H19" s="153">
        <v>5.07</v>
      </c>
      <c r="I19" s="153">
        <v>4.0199999999999996</v>
      </c>
      <c r="J19" s="153">
        <v>4.3</v>
      </c>
      <c r="K19" s="153">
        <v>3.1</v>
      </c>
      <c r="L19" s="153">
        <v>3.1</v>
      </c>
      <c r="M19" s="153">
        <v>3.1</v>
      </c>
      <c r="N19" s="153">
        <v>3.1</v>
      </c>
      <c r="O19" s="153">
        <v>21.5</v>
      </c>
      <c r="P19" s="153">
        <v>11.64</v>
      </c>
      <c r="Q19" s="153">
        <v>4</v>
      </c>
      <c r="R19" s="153">
        <v>5</v>
      </c>
      <c r="S19" s="153">
        <v>0</v>
      </c>
      <c r="T19" s="153">
        <v>14</v>
      </c>
      <c r="U19" s="153">
        <v>136.19999999999999</v>
      </c>
      <c r="V19" s="153">
        <v>3.6467499999999999</v>
      </c>
      <c r="W19" s="153">
        <v>3.5094400000000001</v>
      </c>
      <c r="X19" s="153">
        <v>0</v>
      </c>
      <c r="Y19" s="153">
        <v>0</v>
      </c>
      <c r="Z19" s="153">
        <v>136.19999999999999</v>
      </c>
      <c r="AA19" s="153">
        <v>6.03</v>
      </c>
      <c r="AB19" s="153">
        <v>5.0999999999999996</v>
      </c>
      <c r="AC19" s="153">
        <v>438.17756000000003</v>
      </c>
      <c r="AD19" s="153">
        <v>486.50596999999999</v>
      </c>
      <c r="AE19" s="153">
        <v>486.50596999999999</v>
      </c>
      <c r="AF19" s="153">
        <v>322.18938000000003</v>
      </c>
      <c r="AG19" s="153">
        <v>322.18938000000003</v>
      </c>
      <c r="AH19" s="153">
        <v>292.72769</v>
      </c>
      <c r="AI19" s="153">
        <v>258.57612</v>
      </c>
      <c r="AJ19" s="153">
        <v>386.62725999999998</v>
      </c>
      <c r="AK19" s="153">
        <v>386.62725999999998</v>
      </c>
      <c r="AL19" s="153">
        <v>24</v>
      </c>
      <c r="AM19" s="153">
        <v>213.29300000000001</v>
      </c>
    </row>
    <row r="20" spans="1:39" ht="24" customHeight="1" x14ac:dyDescent="0.25">
      <c r="A20" s="16" t="s">
        <v>77</v>
      </c>
      <c r="B20" s="16" t="s">
        <v>747</v>
      </c>
      <c r="C20" s="153">
        <v>18</v>
      </c>
      <c r="D20" s="153">
        <v>37.67</v>
      </c>
      <c r="E20" s="153">
        <v>10.36</v>
      </c>
      <c r="F20" s="153">
        <v>0</v>
      </c>
      <c r="G20" s="153">
        <v>22.963000000000001</v>
      </c>
      <c r="H20" s="153">
        <v>4.76</v>
      </c>
      <c r="I20" s="153">
        <v>3.95</v>
      </c>
      <c r="J20" s="153">
        <v>4.5</v>
      </c>
      <c r="K20" s="153">
        <v>3.5</v>
      </c>
      <c r="L20" s="153">
        <v>3.5</v>
      </c>
      <c r="M20" s="153">
        <v>3.5</v>
      </c>
      <c r="N20" s="153">
        <v>3.5</v>
      </c>
      <c r="O20" s="153">
        <v>235.5</v>
      </c>
      <c r="P20" s="153">
        <v>53.55</v>
      </c>
      <c r="Q20" s="153">
        <v>4</v>
      </c>
      <c r="R20" s="153">
        <v>5</v>
      </c>
      <c r="S20" s="153">
        <v>0</v>
      </c>
      <c r="T20" s="153">
        <v>73</v>
      </c>
      <c r="U20" s="153">
        <v>494.3</v>
      </c>
      <c r="V20" s="153">
        <v>3.7858999999999998</v>
      </c>
      <c r="W20" s="153">
        <v>3.6407099999999999</v>
      </c>
      <c r="X20" s="153">
        <v>9.2460299999999993</v>
      </c>
      <c r="Y20" s="153">
        <v>9.3305000000000007</v>
      </c>
      <c r="Z20" s="153">
        <v>494.3</v>
      </c>
      <c r="AA20" s="153">
        <v>6.15</v>
      </c>
      <c r="AB20" s="153">
        <v>5.96</v>
      </c>
      <c r="AC20" s="153">
        <v>438.17756000000003</v>
      </c>
      <c r="AD20" s="153">
        <v>486.50596999999999</v>
      </c>
      <c r="AE20" s="153">
        <v>486.50596999999999</v>
      </c>
      <c r="AF20" s="153">
        <v>322.18938000000003</v>
      </c>
      <c r="AG20" s="153">
        <v>322.18938000000003</v>
      </c>
      <c r="AH20" s="153">
        <v>292.72769</v>
      </c>
      <c r="AI20" s="153">
        <v>258.57612</v>
      </c>
      <c r="AJ20" s="153">
        <v>386.62725999999998</v>
      </c>
      <c r="AK20" s="153">
        <v>386.62725999999998</v>
      </c>
      <c r="AL20" s="153">
        <v>187</v>
      </c>
      <c r="AM20" s="153">
        <v>539.36</v>
      </c>
    </row>
    <row r="21" spans="1:39" ht="24" customHeight="1" x14ac:dyDescent="0.25">
      <c r="A21" s="16" t="s">
        <v>77</v>
      </c>
      <c r="B21" s="16" t="s">
        <v>748</v>
      </c>
      <c r="C21" s="153">
        <v>18</v>
      </c>
      <c r="D21" s="153">
        <v>39.39</v>
      </c>
      <c r="E21" s="153">
        <v>10.51</v>
      </c>
      <c r="F21" s="153">
        <v>0</v>
      </c>
      <c r="G21" s="153">
        <v>68.25</v>
      </c>
      <c r="H21" s="153">
        <v>4.88</v>
      </c>
      <c r="I21" s="153">
        <v>1.85</v>
      </c>
      <c r="J21" s="153">
        <v>4.5</v>
      </c>
      <c r="K21" s="153">
        <v>3.4</v>
      </c>
      <c r="L21" s="153">
        <v>3.4</v>
      </c>
      <c r="M21" s="153">
        <v>3.4</v>
      </c>
      <c r="N21" s="153">
        <v>3.4</v>
      </c>
      <c r="O21" s="153">
        <v>497</v>
      </c>
      <c r="P21" s="153">
        <v>127.64</v>
      </c>
      <c r="Q21" s="153">
        <v>4</v>
      </c>
      <c r="R21" s="153">
        <v>5</v>
      </c>
      <c r="S21" s="153">
        <v>1.8466800000000001</v>
      </c>
      <c r="T21" s="153">
        <v>121</v>
      </c>
      <c r="U21" s="153">
        <v>791.7</v>
      </c>
      <c r="V21" s="153">
        <v>3.4750200000000002</v>
      </c>
      <c r="W21" s="153">
        <v>3.3478400000000001</v>
      </c>
      <c r="X21" s="153">
        <v>153.25386</v>
      </c>
      <c r="Y21" s="153">
        <v>154.23670999999999</v>
      </c>
      <c r="Z21" s="153">
        <v>791.7</v>
      </c>
      <c r="AA21" s="153">
        <v>6.13</v>
      </c>
      <c r="AB21" s="153">
        <v>5.7</v>
      </c>
      <c r="AC21" s="153">
        <v>438.17756000000003</v>
      </c>
      <c r="AD21" s="153">
        <v>486.50596999999999</v>
      </c>
      <c r="AE21" s="153">
        <v>486.50596999999999</v>
      </c>
      <c r="AF21" s="153">
        <v>322.18938000000003</v>
      </c>
      <c r="AG21" s="153">
        <v>322.18938000000003</v>
      </c>
      <c r="AH21" s="153">
        <v>292.72769</v>
      </c>
      <c r="AI21" s="153">
        <v>258.57612</v>
      </c>
      <c r="AJ21" s="153">
        <v>386.62725999999998</v>
      </c>
      <c r="AK21" s="153">
        <v>386.62725999999998</v>
      </c>
      <c r="AL21" s="153">
        <v>268</v>
      </c>
      <c r="AM21" s="153">
        <v>780.08399999999995</v>
      </c>
    </row>
    <row r="22" spans="1:39" ht="24" customHeight="1" x14ac:dyDescent="0.25">
      <c r="A22" s="16" t="s">
        <v>77</v>
      </c>
      <c r="B22" s="16" t="s">
        <v>749</v>
      </c>
      <c r="C22" s="153">
        <v>18</v>
      </c>
      <c r="D22" s="153">
        <v>39.43</v>
      </c>
      <c r="E22" s="153">
        <v>11.14</v>
      </c>
      <c r="F22" s="153">
        <v>0</v>
      </c>
      <c r="G22" s="153">
        <v>123.744</v>
      </c>
      <c r="H22" s="153">
        <v>4.26</v>
      </c>
      <c r="I22" s="153">
        <v>1.78</v>
      </c>
      <c r="J22" s="153">
        <v>4.5</v>
      </c>
      <c r="K22" s="153">
        <v>5</v>
      </c>
      <c r="L22" s="153">
        <v>5</v>
      </c>
      <c r="M22" s="153">
        <v>5</v>
      </c>
      <c r="N22" s="153">
        <v>5</v>
      </c>
      <c r="O22" s="153">
        <v>772.1</v>
      </c>
      <c r="P22" s="153">
        <v>537.46</v>
      </c>
      <c r="Q22" s="153">
        <v>5</v>
      </c>
      <c r="R22" s="153">
        <v>6</v>
      </c>
      <c r="S22" s="153">
        <v>20.75817</v>
      </c>
      <c r="T22" s="153">
        <v>396</v>
      </c>
      <c r="U22" s="153">
        <v>904.8</v>
      </c>
      <c r="V22" s="153">
        <v>3.1202800000000002</v>
      </c>
      <c r="W22" s="153">
        <v>3.0015900000000002</v>
      </c>
      <c r="X22" s="153">
        <v>350.17563999999999</v>
      </c>
      <c r="Y22" s="153">
        <v>353.25779999999997</v>
      </c>
      <c r="Z22" s="153">
        <v>904.8</v>
      </c>
      <c r="AA22" s="153">
        <v>5.58</v>
      </c>
      <c r="AB22" s="153">
        <v>5.7</v>
      </c>
      <c r="AC22" s="153">
        <v>438.17756000000003</v>
      </c>
      <c r="AD22" s="153">
        <v>486.50596999999999</v>
      </c>
      <c r="AE22" s="153">
        <v>486.50596999999999</v>
      </c>
      <c r="AF22" s="153">
        <v>322.18938000000003</v>
      </c>
      <c r="AG22" s="153">
        <v>322.18938000000003</v>
      </c>
      <c r="AH22" s="153">
        <v>292.72769</v>
      </c>
      <c r="AI22" s="153">
        <v>258.57612</v>
      </c>
      <c r="AJ22" s="153">
        <v>386.62725999999998</v>
      </c>
      <c r="AK22" s="153">
        <v>386.62725999999998</v>
      </c>
      <c r="AL22" s="153">
        <v>399</v>
      </c>
      <c r="AM22" s="153">
        <v>907.1</v>
      </c>
    </row>
    <row r="23" spans="1:39" ht="24" customHeight="1" x14ac:dyDescent="0.25">
      <c r="A23" s="18" t="s">
        <v>77</v>
      </c>
      <c r="B23" s="18" t="s">
        <v>750</v>
      </c>
      <c r="C23" s="154">
        <v>18</v>
      </c>
      <c r="D23" s="154">
        <v>40.520000000000003</v>
      </c>
      <c r="E23" s="154">
        <v>12.34</v>
      </c>
      <c r="F23" s="154">
        <v>0</v>
      </c>
      <c r="G23" s="154">
        <v>128.69200000000001</v>
      </c>
      <c r="H23" s="154">
        <v>4.2699999999999996</v>
      </c>
      <c r="I23" s="154">
        <v>1.95</v>
      </c>
      <c r="J23" s="154">
        <v>4.5</v>
      </c>
      <c r="K23" s="154">
        <v>6.3</v>
      </c>
      <c r="L23" s="154">
        <v>6.3</v>
      </c>
      <c r="M23" s="154">
        <v>6.3</v>
      </c>
      <c r="N23" s="154">
        <v>6.3</v>
      </c>
      <c r="O23" s="154">
        <v>963.2</v>
      </c>
      <c r="P23" s="154">
        <v>882.18</v>
      </c>
      <c r="Q23" s="154">
        <v>5</v>
      </c>
      <c r="R23" s="154">
        <v>6</v>
      </c>
      <c r="S23" s="154">
        <v>68.997569999999996</v>
      </c>
      <c r="T23" s="154">
        <v>495</v>
      </c>
      <c r="U23" s="154">
        <v>974</v>
      </c>
      <c r="V23" s="154">
        <v>4.29176</v>
      </c>
      <c r="W23" s="154">
        <v>4.1267100000000001</v>
      </c>
      <c r="X23" s="154">
        <v>255.18836999999999</v>
      </c>
      <c r="Y23" s="154">
        <v>257.57479000000001</v>
      </c>
      <c r="Z23" s="154">
        <v>974</v>
      </c>
      <c r="AA23" s="154">
        <v>6.98</v>
      </c>
      <c r="AB23" s="154">
        <v>6.75</v>
      </c>
      <c r="AC23" s="154">
        <v>438.17756000000003</v>
      </c>
      <c r="AD23" s="154">
        <v>486.50596999999999</v>
      </c>
      <c r="AE23" s="154">
        <v>486.50596999999999</v>
      </c>
      <c r="AF23" s="154">
        <v>322.18938000000003</v>
      </c>
      <c r="AG23" s="154">
        <v>322.18938000000003</v>
      </c>
      <c r="AH23" s="154">
        <v>292.72769</v>
      </c>
      <c r="AI23" s="154">
        <v>258.57612</v>
      </c>
      <c r="AJ23" s="154">
        <v>386.62725999999998</v>
      </c>
      <c r="AK23" s="154">
        <v>386.62725999999998</v>
      </c>
      <c r="AL23" s="154">
        <v>541</v>
      </c>
      <c r="AM23" s="154">
        <v>982.64400000000001</v>
      </c>
    </row>
    <row r="24" spans="1:39" ht="24" customHeight="1" x14ac:dyDescent="0.25">
      <c r="A24" s="13" t="s">
        <v>77</v>
      </c>
      <c r="B24" s="13" t="s">
        <v>751</v>
      </c>
      <c r="C24" s="152">
        <v>18</v>
      </c>
      <c r="D24" s="152">
        <v>41.14</v>
      </c>
      <c r="E24" s="152">
        <v>10.199999999999999</v>
      </c>
      <c r="F24" s="152">
        <v>0</v>
      </c>
      <c r="G24" s="152">
        <v>196.53800000000001</v>
      </c>
      <c r="H24" s="152">
        <v>4.18</v>
      </c>
      <c r="I24" s="152">
        <v>1.69</v>
      </c>
      <c r="J24" s="152">
        <v>4.4000000000000004</v>
      </c>
      <c r="K24" s="152">
        <v>6.3</v>
      </c>
      <c r="L24" s="152">
        <v>6.3</v>
      </c>
      <c r="M24" s="152">
        <v>6.3</v>
      </c>
      <c r="N24" s="152">
        <v>6.3</v>
      </c>
      <c r="O24" s="152">
        <v>1009.6</v>
      </c>
      <c r="P24" s="152">
        <v>1028.73</v>
      </c>
      <c r="Q24" s="152">
        <v>6</v>
      </c>
      <c r="R24" s="152">
        <v>8</v>
      </c>
      <c r="S24" s="152">
        <v>262.51114000000001</v>
      </c>
      <c r="T24" s="152">
        <v>619</v>
      </c>
      <c r="U24" s="152">
        <v>1020.7</v>
      </c>
      <c r="V24" s="152">
        <v>4.1808300000000003</v>
      </c>
      <c r="W24" s="152">
        <v>4.0210499999999998</v>
      </c>
      <c r="X24" s="152">
        <v>63.193159999999999</v>
      </c>
      <c r="Y24" s="152">
        <v>63.628929999999997</v>
      </c>
      <c r="Z24" s="152">
        <v>1020.7</v>
      </c>
      <c r="AA24" s="152">
        <v>8.3000000000000007</v>
      </c>
      <c r="AB24" s="152">
        <v>6.31</v>
      </c>
      <c r="AC24" s="152">
        <v>438.17756000000003</v>
      </c>
      <c r="AD24" s="152">
        <v>486.50596999999999</v>
      </c>
      <c r="AE24" s="152">
        <v>486.50596999999999</v>
      </c>
      <c r="AF24" s="152">
        <v>322.18938000000003</v>
      </c>
      <c r="AG24" s="152">
        <v>322.18938000000003</v>
      </c>
      <c r="AH24" s="152">
        <v>292.72769</v>
      </c>
      <c r="AI24" s="152">
        <v>258.57612</v>
      </c>
      <c r="AJ24" s="152">
        <v>386.62725999999998</v>
      </c>
      <c r="AK24" s="152">
        <v>386.62725999999998</v>
      </c>
      <c r="AL24" s="152">
        <v>676</v>
      </c>
      <c r="AM24" s="152">
        <v>1022.332</v>
      </c>
    </row>
    <row r="25" spans="1:39" ht="24" customHeight="1" x14ac:dyDescent="0.25">
      <c r="A25" s="16" t="s">
        <v>77</v>
      </c>
      <c r="B25" s="16" t="s">
        <v>752</v>
      </c>
      <c r="C25" s="153">
        <v>18</v>
      </c>
      <c r="D25" s="153">
        <v>42.75</v>
      </c>
      <c r="E25" s="153">
        <v>9.3699999999999992</v>
      </c>
      <c r="F25" s="153">
        <v>0</v>
      </c>
      <c r="G25" s="153">
        <v>360.21699999999998</v>
      </c>
      <c r="H25" s="153">
        <v>4.1900000000000004</v>
      </c>
      <c r="I25" s="153">
        <v>1.84</v>
      </c>
      <c r="J25" s="153">
        <v>4.5</v>
      </c>
      <c r="K25" s="153">
        <v>6.3</v>
      </c>
      <c r="L25" s="153">
        <v>6.3</v>
      </c>
      <c r="M25" s="153">
        <v>6.3</v>
      </c>
      <c r="N25" s="153">
        <v>6.3</v>
      </c>
      <c r="O25" s="153">
        <v>1047.7</v>
      </c>
      <c r="P25" s="153">
        <v>1040</v>
      </c>
      <c r="Q25" s="153">
        <v>7</v>
      </c>
      <c r="R25" s="153">
        <v>8</v>
      </c>
      <c r="S25" s="153">
        <v>429.40028000000001</v>
      </c>
      <c r="T25" s="153">
        <v>751</v>
      </c>
      <c r="U25" s="153">
        <v>1051.0999999999999</v>
      </c>
      <c r="V25" s="153">
        <v>3.2490100000000002</v>
      </c>
      <c r="W25" s="153">
        <v>3.1266699999999998</v>
      </c>
      <c r="X25" s="153">
        <v>658.20677999999998</v>
      </c>
      <c r="Y25" s="153">
        <v>663.06320000000005</v>
      </c>
      <c r="Z25" s="153">
        <v>1051.0999999999999</v>
      </c>
      <c r="AA25" s="153">
        <v>7.67</v>
      </c>
      <c r="AB25" s="153">
        <v>6.86</v>
      </c>
      <c r="AC25" s="153">
        <v>438.17756000000003</v>
      </c>
      <c r="AD25" s="153">
        <v>486.50596999999999</v>
      </c>
      <c r="AE25" s="153">
        <v>486.50596999999999</v>
      </c>
      <c r="AF25" s="153">
        <v>322.18938000000003</v>
      </c>
      <c r="AG25" s="153">
        <v>322.18938000000003</v>
      </c>
      <c r="AH25" s="153">
        <v>292.72769</v>
      </c>
      <c r="AI25" s="153">
        <v>258.57612</v>
      </c>
      <c r="AJ25" s="153">
        <v>386.62725999999998</v>
      </c>
      <c r="AK25" s="153">
        <v>386.62725999999998</v>
      </c>
      <c r="AL25" s="153">
        <v>798</v>
      </c>
      <c r="AM25" s="153">
        <v>1044.0050000000001</v>
      </c>
    </row>
    <row r="26" spans="1:39" ht="24" customHeight="1" x14ac:dyDescent="0.25">
      <c r="A26" s="16" t="s">
        <v>77</v>
      </c>
      <c r="B26" s="16" t="s">
        <v>753</v>
      </c>
      <c r="C26" s="153">
        <v>16</v>
      </c>
      <c r="D26" s="153">
        <v>41.58</v>
      </c>
      <c r="E26" s="153">
        <v>10.9</v>
      </c>
      <c r="F26" s="153">
        <v>0</v>
      </c>
      <c r="G26" s="153">
        <v>515.20899999999995</v>
      </c>
      <c r="H26" s="153">
        <v>4.8</v>
      </c>
      <c r="I26" s="153">
        <v>1.47</v>
      </c>
      <c r="J26" s="153">
        <v>4.5999999999999996</v>
      </c>
      <c r="K26" s="153">
        <v>6</v>
      </c>
      <c r="L26" s="153">
        <v>6</v>
      </c>
      <c r="M26" s="153">
        <v>6</v>
      </c>
      <c r="N26" s="153">
        <v>6</v>
      </c>
      <c r="O26" s="153">
        <v>1057.4000000000001</v>
      </c>
      <c r="P26" s="153">
        <v>1054.55</v>
      </c>
      <c r="Q26" s="153">
        <v>7</v>
      </c>
      <c r="R26" s="153">
        <v>9</v>
      </c>
      <c r="S26" s="153">
        <v>547.6431</v>
      </c>
      <c r="T26" s="153">
        <v>865</v>
      </c>
      <c r="U26" s="153">
        <v>1070.8</v>
      </c>
      <c r="V26" s="153">
        <v>3.5770000000000003E-2</v>
      </c>
      <c r="W26" s="153">
        <v>3.4479999999999997E-2</v>
      </c>
      <c r="X26" s="153">
        <v>708.95632999999998</v>
      </c>
      <c r="Y26" s="153">
        <v>713.18570999999997</v>
      </c>
      <c r="Z26" s="153">
        <v>1070.8</v>
      </c>
      <c r="AA26" s="153">
        <v>7.41</v>
      </c>
      <c r="AB26" s="153">
        <v>8.01</v>
      </c>
      <c r="AC26" s="153">
        <v>438.17756000000003</v>
      </c>
      <c r="AD26" s="153">
        <v>389.84915000000001</v>
      </c>
      <c r="AE26" s="153">
        <v>473.61838999999998</v>
      </c>
      <c r="AF26" s="153">
        <v>322.18938000000003</v>
      </c>
      <c r="AG26" s="153">
        <v>322.18938000000003</v>
      </c>
      <c r="AH26" s="153">
        <v>292.72769</v>
      </c>
      <c r="AI26" s="153">
        <v>258.57612</v>
      </c>
      <c r="AJ26" s="153">
        <v>386.62725999999998</v>
      </c>
      <c r="AK26" s="153">
        <v>386.62725999999998</v>
      </c>
      <c r="AL26" s="153">
        <v>892</v>
      </c>
      <c r="AM26" s="153">
        <v>1057.501</v>
      </c>
    </row>
    <row r="27" spans="1:39" ht="24" customHeight="1" x14ac:dyDescent="0.25">
      <c r="A27" s="16" t="s">
        <v>77</v>
      </c>
      <c r="B27" s="16" t="s">
        <v>754</v>
      </c>
      <c r="C27" s="153">
        <v>16</v>
      </c>
      <c r="D27" s="153">
        <v>29.56</v>
      </c>
      <c r="E27" s="153">
        <v>11.71</v>
      </c>
      <c r="F27" s="153">
        <v>0</v>
      </c>
      <c r="G27" s="153">
        <v>501.45800000000003</v>
      </c>
      <c r="H27" s="153">
        <v>5.96</v>
      </c>
      <c r="I27" s="153">
        <v>1.46</v>
      </c>
      <c r="J27" s="153">
        <v>5</v>
      </c>
      <c r="K27" s="153">
        <v>5.4</v>
      </c>
      <c r="L27" s="153">
        <v>5.4</v>
      </c>
      <c r="M27" s="153">
        <v>5.4</v>
      </c>
      <c r="N27" s="153">
        <v>5.4</v>
      </c>
      <c r="O27" s="153">
        <v>1075.9000000000001</v>
      </c>
      <c r="P27" s="153">
        <v>1070.18</v>
      </c>
      <c r="Q27" s="153">
        <v>8</v>
      </c>
      <c r="R27" s="153">
        <v>9</v>
      </c>
      <c r="S27" s="153">
        <v>571.61986000000002</v>
      </c>
      <c r="T27" s="153">
        <v>959</v>
      </c>
      <c r="U27" s="153">
        <v>1080.5999999999999</v>
      </c>
      <c r="V27" s="153">
        <v>3.2779999999999997E-2</v>
      </c>
      <c r="W27" s="153">
        <v>3.1609999999999999E-2</v>
      </c>
      <c r="X27" s="153">
        <v>776.85806000000002</v>
      </c>
      <c r="Y27" s="153">
        <v>781.27293999999995</v>
      </c>
      <c r="Z27" s="153">
        <v>1080.5999999999999</v>
      </c>
      <c r="AA27" s="153">
        <v>7.83</v>
      </c>
      <c r="AB27" s="153">
        <v>8.32</v>
      </c>
      <c r="AC27" s="153">
        <v>418.84620000000001</v>
      </c>
      <c r="AD27" s="153">
        <v>389.84915000000001</v>
      </c>
      <c r="AE27" s="153">
        <v>434.95567</v>
      </c>
      <c r="AF27" s="153">
        <v>322.18938000000003</v>
      </c>
      <c r="AG27" s="153">
        <v>322.18938000000003</v>
      </c>
      <c r="AH27" s="153">
        <v>292.72769</v>
      </c>
      <c r="AI27" s="153">
        <v>258.57612</v>
      </c>
      <c r="AJ27" s="153">
        <v>386.62725999999998</v>
      </c>
      <c r="AK27" s="153">
        <v>386.62725999999998</v>
      </c>
      <c r="AL27" s="153">
        <v>992</v>
      </c>
      <c r="AM27" s="153">
        <v>1062.4970000000001</v>
      </c>
    </row>
    <row r="28" spans="1:39" ht="24" customHeight="1" x14ac:dyDescent="0.25">
      <c r="A28" s="16" t="s">
        <v>77</v>
      </c>
      <c r="B28" s="16" t="s">
        <v>755</v>
      </c>
      <c r="C28" s="153">
        <v>16</v>
      </c>
      <c r="D28" s="153">
        <v>31.01</v>
      </c>
      <c r="E28" s="153">
        <v>11.73</v>
      </c>
      <c r="F28" s="153">
        <v>0</v>
      </c>
      <c r="G28" s="153">
        <v>584.58699999999999</v>
      </c>
      <c r="H28" s="153">
        <v>6.52</v>
      </c>
      <c r="I28" s="153">
        <v>1.53</v>
      </c>
      <c r="J28" s="153">
        <v>5.3</v>
      </c>
      <c r="K28" s="153">
        <v>4.9000000000000004</v>
      </c>
      <c r="L28" s="153">
        <v>4.9000000000000004</v>
      </c>
      <c r="M28" s="153">
        <v>4.9000000000000004</v>
      </c>
      <c r="N28" s="153">
        <v>4.9000000000000004</v>
      </c>
      <c r="O28" s="153">
        <v>1088.3</v>
      </c>
      <c r="P28" s="153">
        <v>1121.45</v>
      </c>
      <c r="Q28" s="153">
        <v>7</v>
      </c>
      <c r="R28" s="153">
        <v>8</v>
      </c>
      <c r="S28" s="153">
        <v>658.47970999999995</v>
      </c>
      <c r="T28" s="153">
        <v>1040</v>
      </c>
      <c r="U28" s="153">
        <v>1085.5999999999999</v>
      </c>
      <c r="V28" s="153">
        <v>2.9049999999999999E-2</v>
      </c>
      <c r="W28" s="153">
        <v>2.7990000000000001E-2</v>
      </c>
      <c r="X28" s="153">
        <v>821.46154999999999</v>
      </c>
      <c r="Y28" s="153">
        <v>827.34545000000003</v>
      </c>
      <c r="Z28" s="153">
        <v>1085.5999999999999</v>
      </c>
      <c r="AA28" s="153">
        <v>7.9</v>
      </c>
      <c r="AB28" s="153">
        <v>8.67</v>
      </c>
      <c r="AC28" s="153">
        <v>344.74263999999999</v>
      </c>
      <c r="AD28" s="153">
        <v>341.52075000000002</v>
      </c>
      <c r="AE28" s="153">
        <v>341.52075000000002</v>
      </c>
      <c r="AF28" s="153">
        <v>322.18938000000003</v>
      </c>
      <c r="AG28" s="153">
        <v>322.18938000000003</v>
      </c>
      <c r="AH28" s="153">
        <v>292.72769</v>
      </c>
      <c r="AI28" s="153">
        <v>258.57612</v>
      </c>
      <c r="AJ28" s="153">
        <v>386.62725999999998</v>
      </c>
      <c r="AK28" s="153">
        <v>386.62725999999998</v>
      </c>
      <c r="AL28" s="153">
        <v>1062</v>
      </c>
      <c r="AM28" s="153">
        <v>1064.415</v>
      </c>
    </row>
    <row r="29" spans="1:39" ht="24" customHeight="1" x14ac:dyDescent="0.25">
      <c r="A29" s="16" t="s">
        <v>77</v>
      </c>
      <c r="B29" s="16" t="s">
        <v>756</v>
      </c>
      <c r="C29" s="153">
        <v>16</v>
      </c>
      <c r="D29" s="153">
        <v>36.520000000000003</v>
      </c>
      <c r="E29" s="153">
        <v>10.88</v>
      </c>
      <c r="F29" s="153">
        <v>0</v>
      </c>
      <c r="G29" s="153">
        <v>468.65699999999998</v>
      </c>
      <c r="H29" s="153">
        <v>6.7</v>
      </c>
      <c r="I29" s="153">
        <v>1.78</v>
      </c>
      <c r="J29" s="153">
        <v>5.8</v>
      </c>
      <c r="K29" s="153">
        <v>5.2</v>
      </c>
      <c r="L29" s="153">
        <v>5.2</v>
      </c>
      <c r="M29" s="153">
        <v>5.2</v>
      </c>
      <c r="N29" s="153">
        <v>5.2</v>
      </c>
      <c r="O29" s="153">
        <v>1103.5</v>
      </c>
      <c r="P29" s="153">
        <v>1104</v>
      </c>
      <c r="Q29" s="153">
        <v>7</v>
      </c>
      <c r="R29" s="153">
        <v>9</v>
      </c>
      <c r="S29" s="153">
        <v>864.89682000000005</v>
      </c>
      <c r="T29" s="153">
        <v>1114</v>
      </c>
      <c r="U29" s="153">
        <v>1086.0999999999999</v>
      </c>
      <c r="V29" s="153">
        <v>1.6150000000000001E-2</v>
      </c>
      <c r="W29" s="153">
        <v>1.554E-2</v>
      </c>
      <c r="X29" s="153">
        <v>867.67893000000004</v>
      </c>
      <c r="Y29" s="153">
        <v>873.03345999999999</v>
      </c>
      <c r="Z29" s="153">
        <v>1086.0999999999999</v>
      </c>
      <c r="AA29" s="153">
        <v>7.68</v>
      </c>
      <c r="AB29" s="153">
        <v>8.9</v>
      </c>
      <c r="AC29" s="153">
        <v>415.62430999999998</v>
      </c>
      <c r="AD29" s="153">
        <v>409.18052</v>
      </c>
      <c r="AE29" s="153">
        <v>373.73969</v>
      </c>
      <c r="AF29" s="153">
        <v>322.18938000000003</v>
      </c>
      <c r="AG29" s="153">
        <v>322.18938000000003</v>
      </c>
      <c r="AH29" s="153">
        <v>292.72769</v>
      </c>
      <c r="AI29" s="153">
        <v>258.57612</v>
      </c>
      <c r="AJ29" s="153">
        <v>386.62725999999998</v>
      </c>
      <c r="AK29" s="153">
        <v>386.62725999999998</v>
      </c>
      <c r="AL29" s="153">
        <v>1130</v>
      </c>
      <c r="AM29" s="153">
        <v>1063.652</v>
      </c>
    </row>
    <row r="30" spans="1:39" ht="24" customHeight="1" x14ac:dyDescent="0.25">
      <c r="A30" s="16" t="s">
        <v>77</v>
      </c>
      <c r="B30" s="16" t="s">
        <v>757</v>
      </c>
      <c r="C30" s="153">
        <v>18</v>
      </c>
      <c r="D30" s="153">
        <v>37.770000000000003</v>
      </c>
      <c r="E30" s="153">
        <v>12.15</v>
      </c>
      <c r="F30" s="153">
        <v>0</v>
      </c>
      <c r="G30" s="153">
        <v>500.339</v>
      </c>
      <c r="H30" s="153">
        <v>7.66</v>
      </c>
      <c r="I30" s="153">
        <v>3.05</v>
      </c>
      <c r="J30" s="153">
        <v>6.2</v>
      </c>
      <c r="K30" s="153">
        <v>4.9000000000000004</v>
      </c>
      <c r="L30" s="153">
        <v>4.9000000000000004</v>
      </c>
      <c r="M30" s="153">
        <v>4.9000000000000004</v>
      </c>
      <c r="N30" s="153">
        <v>4.9000000000000004</v>
      </c>
      <c r="O30" s="153">
        <v>1041</v>
      </c>
      <c r="P30" s="153">
        <v>1102.55</v>
      </c>
      <c r="Q30" s="153">
        <v>8</v>
      </c>
      <c r="R30" s="153">
        <v>9</v>
      </c>
      <c r="S30" s="153">
        <v>1000.65661</v>
      </c>
      <c r="T30" s="153">
        <v>1142</v>
      </c>
      <c r="U30" s="153">
        <v>1087</v>
      </c>
      <c r="V30" s="153">
        <v>1.2500000000000001E-2</v>
      </c>
      <c r="W30" s="153">
        <v>1.2030000000000001E-2</v>
      </c>
      <c r="X30" s="153">
        <v>902.67798000000005</v>
      </c>
      <c r="Y30" s="153">
        <v>910.74234000000001</v>
      </c>
      <c r="Z30" s="153">
        <v>1087</v>
      </c>
      <c r="AA30" s="153">
        <v>7.6</v>
      </c>
      <c r="AB30" s="153">
        <v>9.59</v>
      </c>
      <c r="AC30" s="153">
        <v>405.95862</v>
      </c>
      <c r="AD30" s="153">
        <v>376.96158000000003</v>
      </c>
      <c r="AE30" s="153">
        <v>405.95862</v>
      </c>
      <c r="AF30" s="153">
        <v>322.18938000000003</v>
      </c>
      <c r="AG30" s="153">
        <v>322.18938000000003</v>
      </c>
      <c r="AH30" s="153">
        <v>292.72769</v>
      </c>
      <c r="AI30" s="153">
        <v>258.57612</v>
      </c>
      <c r="AJ30" s="153">
        <v>386.62725999999998</v>
      </c>
      <c r="AK30" s="153">
        <v>386.62725999999998</v>
      </c>
      <c r="AL30" s="153">
        <v>802</v>
      </c>
      <c r="AM30" s="153">
        <v>1062.836</v>
      </c>
    </row>
    <row r="31" spans="1:39" ht="24" customHeight="1" x14ac:dyDescent="0.25">
      <c r="A31" s="18" t="s">
        <v>77</v>
      </c>
      <c r="B31" s="18" t="s">
        <v>758</v>
      </c>
      <c r="C31" s="154">
        <v>18</v>
      </c>
      <c r="D31" s="154">
        <v>37.96</v>
      </c>
      <c r="E31" s="154">
        <v>11.76</v>
      </c>
      <c r="F31" s="154">
        <v>0</v>
      </c>
      <c r="G31" s="154">
        <v>1105.29</v>
      </c>
      <c r="H31" s="154">
        <v>8.77</v>
      </c>
      <c r="I31" s="154">
        <v>5.56</v>
      </c>
      <c r="J31" s="154">
        <v>6.7</v>
      </c>
      <c r="K31" s="154">
        <v>4.8</v>
      </c>
      <c r="L31" s="154">
        <v>4.8</v>
      </c>
      <c r="M31" s="154">
        <v>4.8</v>
      </c>
      <c r="N31" s="154">
        <v>4.8</v>
      </c>
      <c r="O31" s="154">
        <v>602.29999999999995</v>
      </c>
      <c r="P31" s="154">
        <v>1103.27</v>
      </c>
      <c r="Q31" s="154">
        <v>8</v>
      </c>
      <c r="R31" s="154">
        <v>10</v>
      </c>
      <c r="S31" s="154">
        <v>474.58395000000002</v>
      </c>
      <c r="T31" s="154">
        <v>1157</v>
      </c>
      <c r="U31" s="154">
        <v>1080.8</v>
      </c>
      <c r="V31" s="154">
        <v>5.6899999999999997E-3</v>
      </c>
      <c r="W31" s="154">
        <v>5.47E-3</v>
      </c>
      <c r="X31" s="154">
        <v>951.30479000000003</v>
      </c>
      <c r="Y31" s="154">
        <v>960.51067</v>
      </c>
      <c r="Z31" s="154">
        <v>1080.8</v>
      </c>
      <c r="AA31" s="154">
        <v>8.8000000000000007</v>
      </c>
      <c r="AB31" s="154">
        <v>10.62</v>
      </c>
      <c r="AC31" s="154">
        <v>405.95862</v>
      </c>
      <c r="AD31" s="154">
        <v>373.73969</v>
      </c>
      <c r="AE31" s="154">
        <v>422.06808999999998</v>
      </c>
      <c r="AF31" s="154">
        <v>322.18938000000003</v>
      </c>
      <c r="AG31" s="154">
        <v>322.18938000000003</v>
      </c>
      <c r="AH31" s="154">
        <v>292.72769</v>
      </c>
      <c r="AI31" s="154">
        <v>258.57612</v>
      </c>
      <c r="AJ31" s="154">
        <v>386.62725999999998</v>
      </c>
      <c r="AK31" s="154">
        <v>386.62725999999998</v>
      </c>
      <c r="AL31" s="154">
        <v>907</v>
      </c>
      <c r="AM31" s="154">
        <v>1064.298</v>
      </c>
    </row>
    <row r="32" spans="1:39" ht="24" customHeight="1" x14ac:dyDescent="0.25">
      <c r="A32" s="13" t="s">
        <v>77</v>
      </c>
      <c r="B32" s="13" t="s">
        <v>759</v>
      </c>
      <c r="C32" s="152">
        <v>19</v>
      </c>
      <c r="D32" s="152">
        <v>38.11</v>
      </c>
      <c r="E32" s="152">
        <v>11.88</v>
      </c>
      <c r="F32" s="152">
        <v>0</v>
      </c>
      <c r="G32" s="152">
        <v>745.4</v>
      </c>
      <c r="H32" s="152">
        <v>8.93</v>
      </c>
      <c r="I32" s="152">
        <v>5.6</v>
      </c>
      <c r="J32" s="152">
        <v>7.1</v>
      </c>
      <c r="K32" s="152">
        <v>4.0999999999999996</v>
      </c>
      <c r="L32" s="152">
        <v>4.0999999999999996</v>
      </c>
      <c r="M32" s="152">
        <v>4.0999999999999996</v>
      </c>
      <c r="N32" s="152">
        <v>4.0999999999999996</v>
      </c>
      <c r="O32" s="152">
        <v>527.9</v>
      </c>
      <c r="P32" s="152">
        <v>1104</v>
      </c>
      <c r="Q32" s="152">
        <v>8</v>
      </c>
      <c r="R32" s="152">
        <v>9</v>
      </c>
      <c r="S32" s="152">
        <v>394.40489000000002</v>
      </c>
      <c r="T32" s="152">
        <v>1152</v>
      </c>
      <c r="U32" s="152">
        <v>1062.8</v>
      </c>
      <c r="V32" s="152">
        <v>4.505E-2</v>
      </c>
      <c r="W32" s="152">
        <v>4.3470000000000002E-2</v>
      </c>
      <c r="X32" s="152">
        <v>944.05214000000001</v>
      </c>
      <c r="Y32" s="152">
        <v>951.86010999999996</v>
      </c>
      <c r="Z32" s="152">
        <v>1062.8</v>
      </c>
      <c r="AA32" s="152">
        <v>9.8800000000000008</v>
      </c>
      <c r="AB32" s="152">
        <v>10.83</v>
      </c>
      <c r="AC32" s="152">
        <v>402.73673000000002</v>
      </c>
      <c r="AD32" s="152">
        <v>373.73969</v>
      </c>
      <c r="AE32" s="152">
        <v>422.06808999999998</v>
      </c>
      <c r="AF32" s="152">
        <v>322.18938000000003</v>
      </c>
      <c r="AG32" s="152">
        <v>322.18938000000003</v>
      </c>
      <c r="AH32" s="152">
        <v>292.72769</v>
      </c>
      <c r="AI32" s="152">
        <v>258.57612</v>
      </c>
      <c r="AJ32" s="152">
        <v>386.62725999999998</v>
      </c>
      <c r="AK32" s="152">
        <v>386.62725999999998</v>
      </c>
      <c r="AL32" s="152">
        <v>1121</v>
      </c>
      <c r="AM32" s="152">
        <v>1061.9849999999999</v>
      </c>
    </row>
    <row r="33" spans="1:39" ht="24" customHeight="1" x14ac:dyDescent="0.25">
      <c r="A33" s="16" t="s">
        <v>77</v>
      </c>
      <c r="B33" s="16" t="s">
        <v>760</v>
      </c>
      <c r="C33" s="153">
        <v>19</v>
      </c>
      <c r="D33" s="153">
        <v>39.26</v>
      </c>
      <c r="E33" s="153">
        <v>12.03</v>
      </c>
      <c r="F33" s="153">
        <v>0</v>
      </c>
      <c r="G33" s="153">
        <v>1309.4739999999999</v>
      </c>
      <c r="H33" s="153">
        <v>8.74</v>
      </c>
      <c r="I33" s="153">
        <v>4.9400000000000004</v>
      </c>
      <c r="J33" s="153">
        <v>7.4</v>
      </c>
      <c r="K33" s="153">
        <v>10.5</v>
      </c>
      <c r="L33" s="153">
        <v>10.5</v>
      </c>
      <c r="M33" s="153">
        <v>10.5</v>
      </c>
      <c r="N33" s="153">
        <v>10.5</v>
      </c>
      <c r="O33" s="153">
        <v>518.20000000000005</v>
      </c>
      <c r="P33" s="153">
        <v>1091.6400000000001</v>
      </c>
      <c r="Q33" s="153">
        <v>9</v>
      </c>
      <c r="R33" s="153">
        <v>10</v>
      </c>
      <c r="S33" s="153">
        <v>690.34898999999996</v>
      </c>
      <c r="T33" s="153">
        <v>1124</v>
      </c>
      <c r="U33" s="153">
        <v>1019.3</v>
      </c>
      <c r="V33" s="153">
        <v>8.0455799999999993</v>
      </c>
      <c r="W33" s="153">
        <v>7.73996</v>
      </c>
      <c r="X33" s="153">
        <v>983.41070000000002</v>
      </c>
      <c r="Y33" s="153">
        <v>992.33662000000004</v>
      </c>
      <c r="Z33" s="153">
        <v>1019.3</v>
      </c>
      <c r="AA33" s="153">
        <v>10.4</v>
      </c>
      <c r="AB33" s="153">
        <v>10.29</v>
      </c>
      <c r="AC33" s="153">
        <v>402.73673000000002</v>
      </c>
      <c r="AD33" s="153">
        <v>373.73969</v>
      </c>
      <c r="AE33" s="153">
        <v>422.06808999999998</v>
      </c>
      <c r="AF33" s="153">
        <v>322.18938000000003</v>
      </c>
      <c r="AG33" s="153">
        <v>322.18938000000003</v>
      </c>
      <c r="AH33" s="153">
        <v>292.72769</v>
      </c>
      <c r="AI33" s="153">
        <v>258.57612</v>
      </c>
      <c r="AJ33" s="153">
        <v>386.62725999999998</v>
      </c>
      <c r="AK33" s="153">
        <v>386.62725999999998</v>
      </c>
      <c r="AL33" s="153">
        <v>1114</v>
      </c>
      <c r="AM33" s="153">
        <v>1058.2049999999999</v>
      </c>
    </row>
    <row r="34" spans="1:39" ht="24" customHeight="1" x14ac:dyDescent="0.25">
      <c r="A34" s="16" t="s">
        <v>77</v>
      </c>
      <c r="B34" s="16" t="s">
        <v>761</v>
      </c>
      <c r="C34" s="153">
        <v>18</v>
      </c>
      <c r="D34" s="153">
        <v>33.61</v>
      </c>
      <c r="E34" s="153">
        <v>11.54</v>
      </c>
      <c r="F34" s="153">
        <v>0</v>
      </c>
      <c r="G34" s="153">
        <v>166.482</v>
      </c>
      <c r="H34" s="153">
        <v>8.68</v>
      </c>
      <c r="I34" s="153">
        <v>5.21</v>
      </c>
      <c r="J34" s="153">
        <v>7.7</v>
      </c>
      <c r="K34" s="153">
        <v>10.199999999999999</v>
      </c>
      <c r="L34" s="153">
        <v>10.199999999999999</v>
      </c>
      <c r="M34" s="153">
        <v>10.199999999999999</v>
      </c>
      <c r="N34" s="153">
        <v>10.199999999999999</v>
      </c>
      <c r="O34" s="153">
        <v>490</v>
      </c>
      <c r="P34" s="153">
        <v>1087.27</v>
      </c>
      <c r="Q34" s="153">
        <v>8</v>
      </c>
      <c r="R34" s="153">
        <v>9</v>
      </c>
      <c r="S34" s="153">
        <v>458.77749</v>
      </c>
      <c r="T34" s="153">
        <v>1076</v>
      </c>
      <c r="U34" s="153">
        <v>1003.9</v>
      </c>
      <c r="V34" s="153">
        <v>8.95641</v>
      </c>
      <c r="W34" s="153">
        <v>8.6145700000000005</v>
      </c>
      <c r="X34" s="153">
        <v>613.19497999999999</v>
      </c>
      <c r="Y34" s="153">
        <v>616.96352999999999</v>
      </c>
      <c r="Z34" s="153">
        <v>1003.9</v>
      </c>
      <c r="AA34" s="153">
        <v>10.15</v>
      </c>
      <c r="AB34" s="153">
        <v>11.4</v>
      </c>
      <c r="AC34" s="153">
        <v>402.73673000000002</v>
      </c>
      <c r="AD34" s="153">
        <v>373.73969</v>
      </c>
      <c r="AE34" s="153">
        <v>422.06808999999998</v>
      </c>
      <c r="AF34" s="153">
        <v>322.18938000000003</v>
      </c>
      <c r="AG34" s="153">
        <v>322.18938000000003</v>
      </c>
      <c r="AH34" s="153">
        <v>292.72769</v>
      </c>
      <c r="AI34" s="153">
        <v>258.57612</v>
      </c>
      <c r="AJ34" s="153">
        <v>386.62725999999998</v>
      </c>
      <c r="AK34" s="153">
        <v>386.62725999999998</v>
      </c>
      <c r="AL34" s="153">
        <v>1105</v>
      </c>
      <c r="AM34" s="153">
        <v>1055.4449999999999</v>
      </c>
    </row>
    <row r="35" spans="1:39" ht="24" customHeight="1" x14ac:dyDescent="0.25">
      <c r="A35" s="16" t="s">
        <v>77</v>
      </c>
      <c r="B35" s="16" t="s">
        <v>762</v>
      </c>
      <c r="C35" s="153">
        <v>18</v>
      </c>
      <c r="D35" s="153">
        <v>39.28</v>
      </c>
      <c r="E35" s="153">
        <v>11.5</v>
      </c>
      <c r="F35" s="153">
        <v>0</v>
      </c>
      <c r="G35" s="153">
        <v>188.334</v>
      </c>
      <c r="H35" s="153">
        <v>8.6199999999999992</v>
      </c>
      <c r="I35" s="153">
        <v>5.19</v>
      </c>
      <c r="J35" s="153">
        <v>7.8</v>
      </c>
      <c r="K35" s="153">
        <v>11.5</v>
      </c>
      <c r="L35" s="153">
        <v>11.5</v>
      </c>
      <c r="M35" s="153">
        <v>11.5</v>
      </c>
      <c r="N35" s="153">
        <v>11.5</v>
      </c>
      <c r="O35" s="153">
        <v>502.1</v>
      </c>
      <c r="P35" s="153">
        <v>1077.82</v>
      </c>
      <c r="Q35" s="153">
        <v>9</v>
      </c>
      <c r="R35" s="153">
        <v>9</v>
      </c>
      <c r="S35" s="153">
        <v>196.70590999999999</v>
      </c>
      <c r="T35" s="153">
        <v>1003</v>
      </c>
      <c r="U35" s="153">
        <v>1015.1</v>
      </c>
      <c r="V35" s="153">
        <v>8.9288100000000004</v>
      </c>
      <c r="W35" s="153">
        <v>8.6052800000000005</v>
      </c>
      <c r="X35" s="153">
        <v>512.61848999999995</v>
      </c>
      <c r="Y35" s="153">
        <v>509.57848999999999</v>
      </c>
      <c r="Z35" s="153">
        <v>1015.1</v>
      </c>
      <c r="AA35" s="153">
        <v>9.93</v>
      </c>
      <c r="AB35" s="153">
        <v>11.36</v>
      </c>
      <c r="AC35" s="153">
        <v>325.41127999999998</v>
      </c>
      <c r="AD35" s="153">
        <v>325.41127999999998</v>
      </c>
      <c r="AE35" s="153">
        <v>325.41127999999998</v>
      </c>
      <c r="AF35" s="153">
        <v>322.18938000000003</v>
      </c>
      <c r="AG35" s="153">
        <v>322.18938000000003</v>
      </c>
      <c r="AH35" s="153">
        <v>285.40949999999998</v>
      </c>
      <c r="AI35" s="153">
        <v>258.57612</v>
      </c>
      <c r="AJ35" s="153">
        <v>338.29885000000002</v>
      </c>
      <c r="AK35" s="153">
        <v>306.07990999999998</v>
      </c>
      <c r="AL35" s="153">
        <v>969</v>
      </c>
      <c r="AM35" s="153">
        <v>1043.4390000000001</v>
      </c>
    </row>
    <row r="36" spans="1:39" ht="24" customHeight="1" x14ac:dyDescent="0.25">
      <c r="A36" s="16" t="s">
        <v>77</v>
      </c>
      <c r="B36" s="16" t="s">
        <v>763</v>
      </c>
      <c r="C36" s="153">
        <v>17</v>
      </c>
      <c r="D36" s="153">
        <v>40.82</v>
      </c>
      <c r="E36" s="153">
        <v>11.59</v>
      </c>
      <c r="F36" s="153">
        <v>0</v>
      </c>
      <c r="G36" s="153">
        <v>175.642</v>
      </c>
      <c r="H36" s="153">
        <v>8.58</v>
      </c>
      <c r="I36" s="153">
        <v>4.9800000000000004</v>
      </c>
      <c r="J36" s="153">
        <v>7.9</v>
      </c>
      <c r="K36" s="153">
        <v>9.6999999999999993</v>
      </c>
      <c r="L36" s="153">
        <v>9.6999999999999993</v>
      </c>
      <c r="M36" s="153">
        <v>9.6999999999999993</v>
      </c>
      <c r="N36" s="153">
        <v>9.6999999999999993</v>
      </c>
      <c r="O36" s="153">
        <v>1282.5</v>
      </c>
      <c r="P36" s="153">
        <v>1060.3599999999999</v>
      </c>
      <c r="Q36" s="153">
        <v>9</v>
      </c>
      <c r="R36" s="153">
        <v>9</v>
      </c>
      <c r="S36" s="153">
        <v>89.128249999999994</v>
      </c>
      <c r="T36" s="153">
        <v>913</v>
      </c>
      <c r="U36" s="153">
        <v>1000.6</v>
      </c>
      <c r="V36" s="153">
        <v>9.8645200000000006</v>
      </c>
      <c r="W36" s="153">
        <v>9.5136400000000005</v>
      </c>
      <c r="X36" s="153">
        <v>988.42840999999999</v>
      </c>
      <c r="Y36" s="153">
        <v>964.45214999999996</v>
      </c>
      <c r="Z36" s="153">
        <v>1000.6</v>
      </c>
      <c r="AA36" s="153">
        <v>10.35</v>
      </c>
      <c r="AB36" s="153">
        <v>11.54</v>
      </c>
      <c r="AC36" s="153">
        <v>405.95862</v>
      </c>
      <c r="AD36" s="153">
        <v>376.96158000000003</v>
      </c>
      <c r="AE36" s="153">
        <v>393.07105000000001</v>
      </c>
      <c r="AF36" s="153">
        <v>322.18938000000003</v>
      </c>
      <c r="AG36" s="153">
        <v>322.18938000000003</v>
      </c>
      <c r="AH36" s="153">
        <v>285.40949999999998</v>
      </c>
      <c r="AI36" s="153">
        <v>258.57612</v>
      </c>
      <c r="AJ36" s="153">
        <v>386.62725999999998</v>
      </c>
      <c r="AK36" s="153">
        <v>386.62725999999998</v>
      </c>
      <c r="AL36" s="153">
        <v>855</v>
      </c>
      <c r="AM36" s="153">
        <v>1025.011</v>
      </c>
    </row>
    <row r="37" spans="1:39" ht="24" customHeight="1" x14ac:dyDescent="0.25">
      <c r="A37" s="16" t="s">
        <v>77</v>
      </c>
      <c r="B37" s="16" t="s">
        <v>764</v>
      </c>
      <c r="C37" s="153">
        <v>17</v>
      </c>
      <c r="D37" s="153">
        <v>40.840000000000003</v>
      </c>
      <c r="E37" s="153">
        <v>11.45</v>
      </c>
      <c r="F37" s="153">
        <v>0</v>
      </c>
      <c r="G37" s="153">
        <v>282.62</v>
      </c>
      <c r="H37" s="153">
        <v>8.02</v>
      </c>
      <c r="I37" s="153">
        <v>5.39</v>
      </c>
      <c r="J37" s="153">
        <v>8</v>
      </c>
      <c r="K37" s="153">
        <v>9.3000000000000007</v>
      </c>
      <c r="L37" s="153">
        <v>9.3000000000000007</v>
      </c>
      <c r="M37" s="153">
        <v>9.3000000000000007</v>
      </c>
      <c r="N37" s="153">
        <v>9.3000000000000007</v>
      </c>
      <c r="O37" s="153">
        <v>1168.5999999999999</v>
      </c>
      <c r="P37" s="153">
        <v>1034.18</v>
      </c>
      <c r="Q37" s="153">
        <v>8</v>
      </c>
      <c r="R37" s="153">
        <v>9</v>
      </c>
      <c r="S37" s="153">
        <v>89.907259999999994</v>
      </c>
      <c r="T37" s="153">
        <v>807</v>
      </c>
      <c r="U37" s="153">
        <v>951.4</v>
      </c>
      <c r="V37" s="153">
        <v>10.420339999999999</v>
      </c>
      <c r="W37" s="153">
        <v>10.024369999999999</v>
      </c>
      <c r="X37" s="153">
        <v>1015.61411</v>
      </c>
      <c r="Y37" s="153">
        <v>1108.6242099999999</v>
      </c>
      <c r="Z37" s="153">
        <v>951.4</v>
      </c>
      <c r="AA37" s="153">
        <v>10.09</v>
      </c>
      <c r="AB37" s="153">
        <v>11.55</v>
      </c>
      <c r="AC37" s="153">
        <v>373.73969</v>
      </c>
      <c r="AD37" s="153">
        <v>373.73969</v>
      </c>
      <c r="AE37" s="153">
        <v>393.07105000000001</v>
      </c>
      <c r="AF37" s="153">
        <v>322.18938000000003</v>
      </c>
      <c r="AG37" s="153">
        <v>322.18938000000003</v>
      </c>
      <c r="AH37" s="153">
        <v>285.40949999999998</v>
      </c>
      <c r="AI37" s="153">
        <v>258.57612</v>
      </c>
      <c r="AJ37" s="153">
        <v>386.62725999999998</v>
      </c>
      <c r="AK37" s="153">
        <v>386.62725999999998</v>
      </c>
      <c r="AL37" s="153">
        <v>715</v>
      </c>
      <c r="AM37" s="153">
        <v>997.92600000000004</v>
      </c>
    </row>
    <row r="38" spans="1:39" ht="24" customHeight="1" x14ac:dyDescent="0.25">
      <c r="A38" s="16" t="s">
        <v>77</v>
      </c>
      <c r="B38" s="16" t="s">
        <v>765</v>
      </c>
      <c r="C38" s="153">
        <v>17</v>
      </c>
      <c r="D38" s="153">
        <v>39.200000000000003</v>
      </c>
      <c r="E38" s="153">
        <v>11.88</v>
      </c>
      <c r="F38" s="153">
        <v>0</v>
      </c>
      <c r="G38" s="153">
        <v>367.59500000000003</v>
      </c>
      <c r="H38" s="153">
        <v>8.2899999999999991</v>
      </c>
      <c r="I38" s="153">
        <v>4.8600000000000003</v>
      </c>
      <c r="J38" s="153">
        <v>8</v>
      </c>
      <c r="K38" s="153">
        <v>10.3</v>
      </c>
      <c r="L38" s="153">
        <v>10.3</v>
      </c>
      <c r="M38" s="153">
        <v>10.3</v>
      </c>
      <c r="N38" s="153">
        <v>10.3</v>
      </c>
      <c r="O38" s="153">
        <v>1141.2</v>
      </c>
      <c r="P38" s="153">
        <v>998.54</v>
      </c>
      <c r="Q38" s="153">
        <v>7</v>
      </c>
      <c r="R38" s="153">
        <v>6</v>
      </c>
      <c r="S38" s="153">
        <v>57.658670000000001</v>
      </c>
      <c r="T38" s="153">
        <v>682</v>
      </c>
      <c r="U38" s="153">
        <v>920.1</v>
      </c>
      <c r="V38" s="153">
        <v>10.21894</v>
      </c>
      <c r="W38" s="153">
        <v>9.8249700000000004</v>
      </c>
      <c r="X38" s="153">
        <v>1098.82032</v>
      </c>
      <c r="Y38" s="153">
        <v>1108.31051</v>
      </c>
      <c r="Z38" s="153">
        <v>920.1</v>
      </c>
      <c r="AA38" s="153">
        <v>10.07</v>
      </c>
      <c r="AB38" s="153">
        <v>11.02</v>
      </c>
      <c r="AC38" s="153">
        <v>454.28703000000002</v>
      </c>
      <c r="AD38" s="153">
        <v>376.96158000000003</v>
      </c>
      <c r="AE38" s="153">
        <v>393.07105000000001</v>
      </c>
      <c r="AF38" s="153">
        <v>325.41127999999998</v>
      </c>
      <c r="AG38" s="153">
        <v>325.41127999999998</v>
      </c>
      <c r="AH38" s="153">
        <v>285.40949999999998</v>
      </c>
      <c r="AI38" s="153">
        <v>258.57612</v>
      </c>
      <c r="AJ38" s="153">
        <v>386.62725999999998</v>
      </c>
      <c r="AK38" s="153">
        <v>386.62725999999998</v>
      </c>
      <c r="AL38" s="153">
        <v>536</v>
      </c>
      <c r="AM38" s="153">
        <v>952.01700000000005</v>
      </c>
    </row>
    <row r="39" spans="1:39" ht="24" customHeight="1" x14ac:dyDescent="0.25">
      <c r="A39" s="18" t="s">
        <v>77</v>
      </c>
      <c r="B39" s="18" t="s">
        <v>766</v>
      </c>
      <c r="C39" s="154">
        <v>17</v>
      </c>
      <c r="D39" s="154">
        <v>25.39</v>
      </c>
      <c r="E39" s="154">
        <v>12.03</v>
      </c>
      <c r="F39" s="154">
        <v>0</v>
      </c>
      <c r="G39" s="154">
        <v>262.17599999999999</v>
      </c>
      <c r="H39" s="154">
        <v>8.1</v>
      </c>
      <c r="I39" s="154">
        <v>4.7</v>
      </c>
      <c r="J39" s="154">
        <v>8.1</v>
      </c>
      <c r="K39" s="154">
        <v>7.4</v>
      </c>
      <c r="L39" s="154">
        <v>7.4</v>
      </c>
      <c r="M39" s="154">
        <v>7.4</v>
      </c>
      <c r="N39" s="154">
        <v>7.4</v>
      </c>
      <c r="O39" s="154">
        <v>395.1</v>
      </c>
      <c r="P39" s="154">
        <v>928.36</v>
      </c>
      <c r="Q39" s="154">
        <v>3</v>
      </c>
      <c r="R39" s="154">
        <v>3</v>
      </c>
      <c r="S39" s="154">
        <v>44.091900000000003</v>
      </c>
      <c r="T39" s="154">
        <v>545</v>
      </c>
      <c r="U39" s="154">
        <v>766.1</v>
      </c>
      <c r="V39" s="154">
        <v>9.50718</v>
      </c>
      <c r="W39" s="154">
        <v>9.1449599999999993</v>
      </c>
      <c r="X39" s="154">
        <v>1065.8413</v>
      </c>
      <c r="Y39" s="154">
        <v>1074.8102799999999</v>
      </c>
      <c r="Z39" s="154">
        <v>766.1</v>
      </c>
      <c r="AA39" s="154">
        <v>9.58</v>
      </c>
      <c r="AB39" s="154">
        <v>11.06</v>
      </c>
      <c r="AC39" s="154">
        <v>454.28703000000002</v>
      </c>
      <c r="AD39" s="154">
        <v>376.96158000000003</v>
      </c>
      <c r="AE39" s="154">
        <v>393.07105000000001</v>
      </c>
      <c r="AF39" s="154">
        <v>325.41127999999998</v>
      </c>
      <c r="AG39" s="154">
        <v>325.41127999999998</v>
      </c>
      <c r="AH39" s="154">
        <v>285.40949999999998</v>
      </c>
      <c r="AI39" s="154">
        <v>258.57612</v>
      </c>
      <c r="AJ39" s="154">
        <v>386.62725999999998</v>
      </c>
      <c r="AK39" s="154">
        <v>386.62725999999998</v>
      </c>
      <c r="AL39" s="154">
        <v>199</v>
      </c>
      <c r="AM39" s="154">
        <v>870.90499999999997</v>
      </c>
    </row>
    <row r="40" spans="1:39" ht="24" customHeight="1" x14ac:dyDescent="0.25">
      <c r="A40" s="13" t="s">
        <v>77</v>
      </c>
      <c r="B40" s="13" t="s">
        <v>767</v>
      </c>
      <c r="C40" s="152">
        <v>16</v>
      </c>
      <c r="D40" s="152">
        <v>38.700000000000003</v>
      </c>
      <c r="E40" s="152">
        <v>11.54</v>
      </c>
      <c r="F40" s="152">
        <v>0</v>
      </c>
      <c r="G40" s="152">
        <v>175.422</v>
      </c>
      <c r="H40" s="152">
        <v>7.91</v>
      </c>
      <c r="I40" s="152">
        <v>4.3</v>
      </c>
      <c r="J40" s="152">
        <v>8.1999999999999993</v>
      </c>
      <c r="K40" s="152">
        <v>8.1999999999999993</v>
      </c>
      <c r="L40" s="152">
        <v>8.1999999999999993</v>
      </c>
      <c r="M40" s="152">
        <v>8.1999999999999993</v>
      </c>
      <c r="N40" s="152">
        <v>8.1999999999999993</v>
      </c>
      <c r="O40" s="152">
        <v>343.5</v>
      </c>
      <c r="P40" s="152">
        <v>120.91</v>
      </c>
      <c r="Q40" s="152">
        <v>5</v>
      </c>
      <c r="R40" s="152">
        <v>4</v>
      </c>
      <c r="S40" s="152">
        <v>17.1431</v>
      </c>
      <c r="T40" s="152">
        <v>384</v>
      </c>
      <c r="U40" s="152">
        <v>614.1</v>
      </c>
      <c r="V40" s="152">
        <v>9.7734500000000004</v>
      </c>
      <c r="W40" s="152">
        <v>9.4182000000000006</v>
      </c>
      <c r="X40" s="152">
        <v>21.483920000000001</v>
      </c>
      <c r="Y40" s="152">
        <v>21.660799999999998</v>
      </c>
      <c r="Z40" s="152">
        <v>614.1</v>
      </c>
      <c r="AA40" s="152">
        <v>10.02</v>
      </c>
      <c r="AB40" s="152">
        <v>10.97</v>
      </c>
      <c r="AC40" s="152">
        <v>454.28703000000002</v>
      </c>
      <c r="AD40" s="152">
        <v>389.84915000000001</v>
      </c>
      <c r="AE40" s="152">
        <v>389.84915000000001</v>
      </c>
      <c r="AF40" s="152">
        <v>354.40832</v>
      </c>
      <c r="AG40" s="152">
        <v>354.40832</v>
      </c>
      <c r="AH40" s="152">
        <v>285.40949999999998</v>
      </c>
      <c r="AI40" s="152">
        <v>258.57612</v>
      </c>
      <c r="AJ40" s="152">
        <v>386.62725999999998</v>
      </c>
      <c r="AK40" s="152">
        <v>386.62725999999998</v>
      </c>
      <c r="AL40" s="152">
        <v>99</v>
      </c>
      <c r="AM40" s="152">
        <v>742.90800000000002</v>
      </c>
    </row>
    <row r="41" spans="1:39" ht="24" customHeight="1" x14ac:dyDescent="0.25">
      <c r="A41" s="16" t="s">
        <v>77</v>
      </c>
      <c r="B41" s="16" t="s">
        <v>768</v>
      </c>
      <c r="C41" s="153">
        <v>16</v>
      </c>
      <c r="D41" s="153">
        <v>35.630000000000003</v>
      </c>
      <c r="E41" s="153">
        <v>11.5</v>
      </c>
      <c r="F41" s="153">
        <v>0</v>
      </c>
      <c r="G41" s="153">
        <v>152.26499999999999</v>
      </c>
      <c r="H41" s="153">
        <v>8.0500000000000007</v>
      </c>
      <c r="I41" s="153">
        <v>0</v>
      </c>
      <c r="J41" s="153">
        <v>8.3000000000000007</v>
      </c>
      <c r="K41" s="153">
        <v>8.1999999999999993</v>
      </c>
      <c r="L41" s="153">
        <v>8.1999999999999993</v>
      </c>
      <c r="M41" s="153">
        <v>8.1999999999999993</v>
      </c>
      <c r="N41" s="153">
        <v>8.1999999999999993</v>
      </c>
      <c r="O41" s="153">
        <v>105.9</v>
      </c>
      <c r="P41" s="153">
        <v>97.18</v>
      </c>
      <c r="Q41" s="153">
        <v>3</v>
      </c>
      <c r="R41" s="153">
        <v>1</v>
      </c>
      <c r="S41" s="153">
        <v>20.402940000000001</v>
      </c>
      <c r="T41" s="153">
        <v>241</v>
      </c>
      <c r="U41" s="153">
        <v>540.70000000000005</v>
      </c>
      <c r="V41" s="153">
        <v>9.7886100000000003</v>
      </c>
      <c r="W41" s="153">
        <v>9.4235500000000005</v>
      </c>
      <c r="X41" s="153">
        <v>46.210320000000003</v>
      </c>
      <c r="Y41" s="153">
        <v>46.630220000000001</v>
      </c>
      <c r="Z41" s="153">
        <v>540.70000000000005</v>
      </c>
      <c r="AA41" s="153">
        <v>10.06</v>
      </c>
      <c r="AB41" s="153">
        <v>10.95</v>
      </c>
      <c r="AC41" s="153">
        <v>454.28703000000002</v>
      </c>
      <c r="AD41" s="153">
        <v>389.84915000000001</v>
      </c>
      <c r="AE41" s="153">
        <v>389.84915000000001</v>
      </c>
      <c r="AF41" s="153">
        <v>354.40832</v>
      </c>
      <c r="AG41" s="153">
        <v>354.40832</v>
      </c>
      <c r="AH41" s="153">
        <v>285.40949999999998</v>
      </c>
      <c r="AI41" s="153">
        <v>258.57612</v>
      </c>
      <c r="AJ41" s="153">
        <v>386.62725999999998</v>
      </c>
      <c r="AK41" s="153">
        <v>386.62725999999998</v>
      </c>
      <c r="AL41" s="153">
        <v>69</v>
      </c>
      <c r="AM41" s="153">
        <v>489.90600000000001</v>
      </c>
    </row>
    <row r="42" spans="1:39" ht="24" customHeight="1" x14ac:dyDescent="0.25">
      <c r="A42" s="16" t="s">
        <v>77</v>
      </c>
      <c r="B42" s="16" t="s">
        <v>769</v>
      </c>
      <c r="C42" s="153">
        <v>0</v>
      </c>
      <c r="D42" s="153">
        <v>30.38</v>
      </c>
      <c r="E42" s="153">
        <v>11.59</v>
      </c>
      <c r="F42" s="153">
        <v>0</v>
      </c>
      <c r="G42" s="153">
        <v>77.918000000000006</v>
      </c>
      <c r="H42" s="153">
        <v>8.44</v>
      </c>
      <c r="I42" s="153">
        <v>0</v>
      </c>
      <c r="J42" s="153">
        <v>8.4</v>
      </c>
      <c r="K42" s="153">
        <v>8.1999999999999993</v>
      </c>
      <c r="L42" s="153">
        <v>8.1999999999999993</v>
      </c>
      <c r="M42" s="153">
        <v>8.1999999999999993</v>
      </c>
      <c r="N42" s="153">
        <v>8.1999999999999993</v>
      </c>
      <c r="O42" s="153">
        <v>243.3</v>
      </c>
      <c r="P42" s="153">
        <v>51.73</v>
      </c>
      <c r="Q42" s="153">
        <v>4</v>
      </c>
      <c r="R42" s="153">
        <v>3</v>
      </c>
      <c r="S42" s="153">
        <v>14.95218</v>
      </c>
      <c r="T42" s="153">
        <v>67</v>
      </c>
      <c r="U42" s="153">
        <v>164.4</v>
      </c>
      <c r="V42" s="153">
        <v>9.9026599999999991</v>
      </c>
      <c r="W42" s="153">
        <v>9.5154499999999995</v>
      </c>
      <c r="X42" s="153">
        <v>513.65831000000003</v>
      </c>
      <c r="Y42" s="153">
        <v>516.44365000000005</v>
      </c>
      <c r="Z42" s="153">
        <v>164.4</v>
      </c>
      <c r="AA42" s="153">
        <v>10.49</v>
      </c>
      <c r="AB42" s="153">
        <v>11.61</v>
      </c>
      <c r="AC42" s="153">
        <v>454.28703000000002</v>
      </c>
      <c r="AD42" s="153">
        <v>389.84915000000001</v>
      </c>
      <c r="AE42" s="153">
        <v>389.84915000000001</v>
      </c>
      <c r="AF42" s="153">
        <v>354.40832</v>
      </c>
      <c r="AG42" s="153">
        <v>354.40832</v>
      </c>
      <c r="AH42" s="153">
        <v>285.40949999999998</v>
      </c>
      <c r="AI42" s="153">
        <v>258.57612</v>
      </c>
      <c r="AJ42" s="153">
        <v>386.62725999999998</v>
      </c>
      <c r="AK42" s="153">
        <v>386.62725999999998</v>
      </c>
      <c r="AL42" s="153">
        <v>41</v>
      </c>
      <c r="AM42" s="153">
        <v>129.774</v>
      </c>
    </row>
    <row r="43" spans="1:39" ht="24" customHeight="1" x14ac:dyDescent="0.25">
      <c r="A43" s="16" t="s">
        <v>77</v>
      </c>
      <c r="B43" s="16" t="s">
        <v>127</v>
      </c>
      <c r="C43" s="153">
        <v>0</v>
      </c>
      <c r="D43" s="153">
        <v>38.06</v>
      </c>
      <c r="E43" s="153">
        <v>11.45</v>
      </c>
      <c r="F43" s="153">
        <v>0</v>
      </c>
      <c r="G43" s="153">
        <v>45.143999999999998</v>
      </c>
      <c r="H43" s="153">
        <v>7.68</v>
      </c>
      <c r="I43" s="153">
        <v>3.58</v>
      </c>
      <c r="J43" s="153">
        <v>8.4</v>
      </c>
      <c r="K43" s="153">
        <v>6</v>
      </c>
      <c r="L43" s="153">
        <v>6</v>
      </c>
      <c r="M43" s="153">
        <v>6</v>
      </c>
      <c r="N43" s="153">
        <v>6</v>
      </c>
      <c r="O43" s="153">
        <v>27.8</v>
      </c>
      <c r="P43" s="153">
        <v>21.36</v>
      </c>
      <c r="Q43" s="153">
        <v>3</v>
      </c>
      <c r="R43" s="153">
        <v>1</v>
      </c>
      <c r="S43" s="153">
        <v>15.01623</v>
      </c>
      <c r="T43" s="153">
        <v>23</v>
      </c>
      <c r="U43" s="153">
        <v>6.5</v>
      </c>
      <c r="V43" s="153">
        <v>10.47813</v>
      </c>
      <c r="W43" s="153">
        <v>10.110329999999999</v>
      </c>
      <c r="X43" s="153">
        <v>3.78687</v>
      </c>
      <c r="Y43" s="153">
        <v>3.8227799999999998</v>
      </c>
      <c r="Z43" s="153">
        <v>6.5</v>
      </c>
      <c r="AA43" s="153">
        <v>11.04</v>
      </c>
      <c r="AB43" s="153">
        <v>11.64</v>
      </c>
      <c r="AC43" s="153">
        <v>454.28703000000002</v>
      </c>
      <c r="AD43" s="153">
        <v>389.84915000000001</v>
      </c>
      <c r="AE43" s="153">
        <v>389.84915000000001</v>
      </c>
      <c r="AF43" s="153">
        <v>354.40832</v>
      </c>
      <c r="AG43" s="153">
        <v>354.40832</v>
      </c>
      <c r="AH43" s="153">
        <v>285.40949999999998</v>
      </c>
      <c r="AI43" s="153">
        <v>258.57612</v>
      </c>
      <c r="AJ43" s="153">
        <v>386.62725999999998</v>
      </c>
      <c r="AK43" s="153">
        <v>386.62725999999998</v>
      </c>
      <c r="AL43" s="153">
        <v>16</v>
      </c>
      <c r="AM43" s="153">
        <v>5.4279999999999999</v>
      </c>
    </row>
    <row r="44" spans="1:39" ht="24" customHeight="1" x14ac:dyDescent="0.25">
      <c r="A44" s="16" t="s">
        <v>77</v>
      </c>
      <c r="B44" s="16" t="s">
        <v>770</v>
      </c>
      <c r="C44" s="153">
        <v>0</v>
      </c>
      <c r="D44" s="153">
        <v>37.82</v>
      </c>
      <c r="E44" s="153">
        <v>11.51</v>
      </c>
      <c r="F44" s="153">
        <v>0</v>
      </c>
      <c r="G44" s="153">
        <v>12.172000000000001</v>
      </c>
      <c r="H44" s="153">
        <v>7.71</v>
      </c>
      <c r="I44" s="153">
        <v>3.61</v>
      </c>
      <c r="J44" s="153">
        <v>8.3000000000000007</v>
      </c>
      <c r="K44" s="153">
        <v>9.4</v>
      </c>
      <c r="L44" s="153">
        <v>9.4</v>
      </c>
      <c r="M44" s="153">
        <v>9.4</v>
      </c>
      <c r="N44" s="153">
        <v>9.4</v>
      </c>
      <c r="O44" s="153">
        <v>23.7</v>
      </c>
      <c r="P44" s="153">
        <v>0</v>
      </c>
      <c r="Q44" s="153">
        <v>1</v>
      </c>
      <c r="R44" s="153">
        <v>1</v>
      </c>
      <c r="S44" s="153">
        <v>7.3534499999999996</v>
      </c>
      <c r="T44" s="153">
        <v>0</v>
      </c>
      <c r="U44" s="153">
        <v>0</v>
      </c>
      <c r="V44" s="153">
        <v>10.741390000000001</v>
      </c>
      <c r="W44" s="153">
        <v>10.346539999999999</v>
      </c>
      <c r="X44" s="153">
        <v>3.2968600000000001</v>
      </c>
      <c r="Y44" s="153">
        <v>3.3294000000000001</v>
      </c>
      <c r="Z44" s="153">
        <v>0</v>
      </c>
      <c r="AA44" s="153">
        <v>10.88</v>
      </c>
      <c r="AB44" s="153">
        <v>11.5</v>
      </c>
      <c r="AC44" s="153">
        <v>454.28703000000002</v>
      </c>
      <c r="AD44" s="153">
        <v>389.84915000000001</v>
      </c>
      <c r="AE44" s="153">
        <v>389.84915000000001</v>
      </c>
      <c r="AF44" s="153">
        <v>354.40832</v>
      </c>
      <c r="AG44" s="153">
        <v>354.40832</v>
      </c>
      <c r="AH44" s="153">
        <v>292.72769</v>
      </c>
      <c r="AI44" s="153">
        <v>258.57612</v>
      </c>
      <c r="AJ44" s="153">
        <v>386.62725999999998</v>
      </c>
      <c r="AK44" s="153">
        <v>386.62725999999998</v>
      </c>
      <c r="AL44" s="153">
        <v>0</v>
      </c>
      <c r="AM44" s="153">
        <v>0</v>
      </c>
    </row>
    <row r="45" spans="1:39" ht="24" customHeight="1" x14ac:dyDescent="0.25">
      <c r="A45" s="16" t="s">
        <v>77</v>
      </c>
      <c r="B45" s="16" t="s">
        <v>771</v>
      </c>
      <c r="C45" s="153">
        <v>0</v>
      </c>
      <c r="D45" s="153">
        <v>34.82</v>
      </c>
      <c r="E45" s="153">
        <v>11.53</v>
      </c>
      <c r="F45" s="153">
        <v>0</v>
      </c>
      <c r="G45" s="153">
        <v>0</v>
      </c>
      <c r="H45" s="153">
        <v>8.08</v>
      </c>
      <c r="I45" s="153">
        <v>3.4</v>
      </c>
      <c r="J45" s="153">
        <v>8.1</v>
      </c>
      <c r="K45" s="153">
        <v>5.3</v>
      </c>
      <c r="L45" s="153">
        <v>5.3</v>
      </c>
      <c r="M45" s="153">
        <v>5.3</v>
      </c>
      <c r="N45" s="153">
        <v>5.3</v>
      </c>
      <c r="O45" s="153">
        <v>0</v>
      </c>
      <c r="P45" s="153">
        <v>0</v>
      </c>
      <c r="Q45" s="153">
        <v>1</v>
      </c>
      <c r="R45" s="153">
        <v>1</v>
      </c>
      <c r="S45" s="153">
        <v>2.2467199999999998</v>
      </c>
      <c r="T45" s="153">
        <v>0</v>
      </c>
      <c r="U45" s="153">
        <v>0</v>
      </c>
      <c r="V45" s="153">
        <v>10.66283</v>
      </c>
      <c r="W45" s="153">
        <v>10.24338</v>
      </c>
      <c r="X45" s="153">
        <v>0</v>
      </c>
      <c r="Y45" s="153">
        <v>0</v>
      </c>
      <c r="Z45" s="153">
        <v>0</v>
      </c>
      <c r="AA45" s="153">
        <v>11.38</v>
      </c>
      <c r="AB45" s="153">
        <v>10.94</v>
      </c>
      <c r="AC45" s="153">
        <v>454.28703000000002</v>
      </c>
      <c r="AD45" s="153">
        <v>389.84915000000001</v>
      </c>
      <c r="AE45" s="153">
        <v>389.84915000000001</v>
      </c>
      <c r="AF45" s="153">
        <v>354.40832</v>
      </c>
      <c r="AG45" s="153">
        <v>354.40832</v>
      </c>
      <c r="AH45" s="153">
        <v>292.72769</v>
      </c>
      <c r="AI45" s="153">
        <v>258.57612</v>
      </c>
      <c r="AJ45" s="153">
        <v>386.62725999999998</v>
      </c>
      <c r="AK45" s="153">
        <v>386.62725999999998</v>
      </c>
      <c r="AL45" s="153">
        <v>0</v>
      </c>
      <c r="AM45" s="153">
        <v>0</v>
      </c>
    </row>
    <row r="46" spans="1:39" ht="24" customHeight="1" x14ac:dyDescent="0.25">
      <c r="A46" s="16" t="s">
        <v>77</v>
      </c>
      <c r="B46" s="16" t="s">
        <v>772</v>
      </c>
      <c r="C46" s="153">
        <v>0</v>
      </c>
      <c r="D46" s="153">
        <v>39.96</v>
      </c>
      <c r="E46" s="153">
        <v>10.5</v>
      </c>
      <c r="F46" s="153">
        <v>0</v>
      </c>
      <c r="G46" s="153">
        <v>0</v>
      </c>
      <c r="H46" s="153">
        <v>7.73</v>
      </c>
      <c r="I46" s="153">
        <v>3.24</v>
      </c>
      <c r="J46" s="153">
        <v>7.8</v>
      </c>
      <c r="K46" s="153">
        <v>8.8000000000000007</v>
      </c>
      <c r="L46" s="153">
        <v>8.8000000000000007</v>
      </c>
      <c r="M46" s="153">
        <v>8.8000000000000007</v>
      </c>
      <c r="N46" s="153">
        <v>8.8000000000000007</v>
      </c>
      <c r="O46" s="153">
        <v>0</v>
      </c>
      <c r="P46" s="153">
        <v>0</v>
      </c>
      <c r="Q46" s="153">
        <v>1</v>
      </c>
      <c r="R46" s="153">
        <v>1</v>
      </c>
      <c r="S46" s="153">
        <v>0.37069000000000002</v>
      </c>
      <c r="T46" s="153">
        <v>0</v>
      </c>
      <c r="U46" s="153">
        <v>0</v>
      </c>
      <c r="V46" s="153">
        <v>10.609970000000001</v>
      </c>
      <c r="W46" s="153">
        <v>10.204190000000001</v>
      </c>
      <c r="X46" s="153">
        <v>0</v>
      </c>
      <c r="Y46" s="153">
        <v>0</v>
      </c>
      <c r="Z46" s="153">
        <v>0</v>
      </c>
      <c r="AA46" s="153">
        <v>11.24</v>
      </c>
      <c r="AB46" s="153">
        <v>10.61</v>
      </c>
      <c r="AC46" s="153">
        <v>438.17756000000003</v>
      </c>
      <c r="AD46" s="153">
        <v>486.50596999999999</v>
      </c>
      <c r="AE46" s="153">
        <v>486.50596999999999</v>
      </c>
      <c r="AF46" s="153">
        <v>322.18938000000003</v>
      </c>
      <c r="AG46" s="153">
        <v>322.18938000000003</v>
      </c>
      <c r="AH46" s="153">
        <v>292.72769</v>
      </c>
      <c r="AI46" s="153">
        <v>258.57612</v>
      </c>
      <c r="AJ46" s="153">
        <v>386.62725999999998</v>
      </c>
      <c r="AK46" s="153">
        <v>386.62725999999998</v>
      </c>
      <c r="AL46" s="153">
        <v>0</v>
      </c>
      <c r="AM46" s="153">
        <v>0</v>
      </c>
    </row>
    <row r="47" spans="1:39" ht="24" customHeight="1" x14ac:dyDescent="0.25">
      <c r="A47" s="18" t="s">
        <v>77</v>
      </c>
      <c r="B47" s="18" t="s">
        <v>773</v>
      </c>
      <c r="C47" s="154">
        <v>0</v>
      </c>
      <c r="D47" s="154">
        <v>38.86</v>
      </c>
      <c r="E47" s="154">
        <v>10.37</v>
      </c>
      <c r="F47" s="154">
        <v>0</v>
      </c>
      <c r="G47" s="154"/>
      <c r="H47" s="154">
        <v>7.44</v>
      </c>
      <c r="I47" s="154">
        <v>3.31</v>
      </c>
      <c r="J47" s="154">
        <v>7.7</v>
      </c>
      <c r="K47" s="154">
        <v>8.1</v>
      </c>
      <c r="L47" s="154">
        <v>8.1</v>
      </c>
      <c r="M47" s="154">
        <v>8.1</v>
      </c>
      <c r="N47" s="154">
        <v>8.1</v>
      </c>
      <c r="O47" s="154"/>
      <c r="P47" s="154"/>
      <c r="Q47" s="154">
        <v>1</v>
      </c>
      <c r="R47" s="154">
        <v>1</v>
      </c>
      <c r="S47" s="154"/>
      <c r="T47" s="154"/>
      <c r="U47" s="154"/>
      <c r="V47" s="154">
        <v>10.10948</v>
      </c>
      <c r="W47" s="154">
        <v>9.7484999999999999</v>
      </c>
      <c r="X47" s="154"/>
      <c r="Y47" s="154"/>
      <c r="Z47" s="154"/>
      <c r="AA47" s="154">
        <v>11.09</v>
      </c>
      <c r="AB47" s="154">
        <v>10.89</v>
      </c>
      <c r="AC47" s="154">
        <v>438.17756000000003</v>
      </c>
      <c r="AD47" s="154">
        <v>486.50596999999999</v>
      </c>
      <c r="AE47" s="154">
        <v>486.50596999999999</v>
      </c>
      <c r="AF47" s="154">
        <v>322.18938000000003</v>
      </c>
      <c r="AG47" s="154">
        <v>322.18938000000003</v>
      </c>
      <c r="AH47" s="154">
        <v>292.72769</v>
      </c>
      <c r="AI47" s="154">
        <v>258.57612</v>
      </c>
      <c r="AJ47" s="154">
        <v>386.62725999999998</v>
      </c>
      <c r="AK47" s="154">
        <v>386.62725999999998</v>
      </c>
      <c r="AL47" s="154"/>
      <c r="AM47" s="154"/>
    </row>
    <row r="48" spans="1:39" ht="24" customHeight="1" x14ac:dyDescent="0.25">
      <c r="A48" s="13" t="s">
        <v>77</v>
      </c>
      <c r="B48" s="13" t="s">
        <v>774</v>
      </c>
      <c r="C48" s="152">
        <v>0</v>
      </c>
      <c r="D48" s="152">
        <v>40.93</v>
      </c>
      <c r="E48" s="152">
        <v>10.93</v>
      </c>
      <c r="F48" s="152">
        <v>0</v>
      </c>
      <c r="G48" s="152"/>
      <c r="H48" s="152">
        <v>7.41</v>
      </c>
      <c r="I48" s="152">
        <v>3.91</v>
      </c>
      <c r="J48" s="152">
        <v>7.5</v>
      </c>
      <c r="K48" s="152">
        <v>11.2</v>
      </c>
      <c r="L48" s="152">
        <v>11.2</v>
      </c>
      <c r="M48" s="152">
        <v>11.2</v>
      </c>
      <c r="N48" s="152">
        <v>11.2</v>
      </c>
      <c r="O48" s="152"/>
      <c r="P48" s="152"/>
      <c r="Q48" s="152">
        <v>1</v>
      </c>
      <c r="R48" s="152">
        <v>1</v>
      </c>
      <c r="S48" s="152"/>
      <c r="T48" s="152"/>
      <c r="U48" s="152"/>
      <c r="V48" s="152">
        <v>9.7664100000000005</v>
      </c>
      <c r="W48" s="152">
        <v>9.4046099999999999</v>
      </c>
      <c r="X48" s="152"/>
      <c r="Y48" s="152"/>
      <c r="Z48" s="152"/>
      <c r="AA48" s="152">
        <v>11.2</v>
      </c>
      <c r="AB48" s="152">
        <v>10.68</v>
      </c>
      <c r="AC48" s="152">
        <v>438.17756000000003</v>
      </c>
      <c r="AD48" s="152">
        <v>486.50596999999999</v>
      </c>
      <c r="AE48" s="152">
        <v>486.50596999999999</v>
      </c>
      <c r="AF48" s="152">
        <v>322.18938000000003</v>
      </c>
      <c r="AG48" s="152">
        <v>322.18938000000003</v>
      </c>
      <c r="AH48" s="152">
        <v>292.72769</v>
      </c>
      <c r="AI48" s="152">
        <v>258.57612</v>
      </c>
      <c r="AJ48" s="152">
        <v>386.62725999999998</v>
      </c>
      <c r="AK48" s="152">
        <v>386.62725999999998</v>
      </c>
      <c r="AL48" s="152"/>
      <c r="AM48" s="152"/>
    </row>
    <row r="49" spans="1:39" ht="24" customHeight="1" x14ac:dyDescent="0.25">
      <c r="A49" s="16" t="s">
        <v>77</v>
      </c>
      <c r="B49" s="16" t="s">
        <v>775</v>
      </c>
      <c r="C49" s="153">
        <v>0</v>
      </c>
      <c r="D49" s="153">
        <v>36.67</v>
      </c>
      <c r="E49" s="153">
        <v>10.81</v>
      </c>
      <c r="F49" s="153">
        <v>0</v>
      </c>
      <c r="G49" s="153"/>
      <c r="H49" s="153">
        <v>7.35</v>
      </c>
      <c r="I49" s="153">
        <v>4.2300000000000004</v>
      </c>
      <c r="J49" s="153">
        <v>7.6</v>
      </c>
      <c r="K49" s="153">
        <v>7.6</v>
      </c>
      <c r="L49" s="153">
        <v>7.6</v>
      </c>
      <c r="M49" s="153">
        <v>7.6</v>
      </c>
      <c r="N49" s="153">
        <v>7.6</v>
      </c>
      <c r="O49" s="153"/>
      <c r="P49" s="153"/>
      <c r="Q49" s="153">
        <v>1</v>
      </c>
      <c r="R49" s="153">
        <v>1</v>
      </c>
      <c r="S49" s="153"/>
      <c r="T49" s="153"/>
      <c r="U49" s="153"/>
      <c r="V49" s="153">
        <v>10.13043</v>
      </c>
      <c r="W49" s="153">
        <v>9.7273300000000003</v>
      </c>
      <c r="X49" s="153"/>
      <c r="Y49" s="153"/>
      <c r="Z49" s="153"/>
      <c r="AA49" s="153">
        <v>10.57</v>
      </c>
      <c r="AB49" s="153">
        <v>10.92</v>
      </c>
      <c r="AC49" s="153">
        <v>438.17756000000003</v>
      </c>
      <c r="AD49" s="153">
        <v>486.50596999999999</v>
      </c>
      <c r="AE49" s="153">
        <v>486.50596999999999</v>
      </c>
      <c r="AF49" s="153">
        <v>322.18938000000003</v>
      </c>
      <c r="AG49" s="153">
        <v>322.18938000000003</v>
      </c>
      <c r="AH49" s="153">
        <v>292.72769</v>
      </c>
      <c r="AI49" s="153">
        <v>258.57612</v>
      </c>
      <c r="AJ49" s="153">
        <v>386.62725999999998</v>
      </c>
      <c r="AK49" s="153">
        <v>386.62725999999998</v>
      </c>
      <c r="AL49" s="153"/>
      <c r="AM49" s="153"/>
    </row>
    <row r="50" spans="1:39" ht="24" customHeight="1" x14ac:dyDescent="0.25">
      <c r="A50" s="16" t="s">
        <v>77</v>
      </c>
      <c r="B50" s="16" t="s">
        <v>776</v>
      </c>
      <c r="C50" s="153">
        <v>0</v>
      </c>
      <c r="D50" s="153">
        <v>40.94</v>
      </c>
      <c r="E50" s="153">
        <v>11.44</v>
      </c>
      <c r="F50" s="153">
        <v>0</v>
      </c>
      <c r="G50" s="153"/>
      <c r="H50" s="153">
        <v>7.33</v>
      </c>
      <c r="I50" s="153">
        <v>5.25</v>
      </c>
      <c r="J50" s="153">
        <v>7.6</v>
      </c>
      <c r="K50" s="153">
        <v>7.7</v>
      </c>
      <c r="L50" s="153">
        <v>7.7</v>
      </c>
      <c r="M50" s="153">
        <v>7.7</v>
      </c>
      <c r="N50" s="153">
        <v>7.7</v>
      </c>
      <c r="O50" s="153"/>
      <c r="P50" s="153"/>
      <c r="Q50" s="153">
        <v>1</v>
      </c>
      <c r="R50" s="153">
        <v>1</v>
      </c>
      <c r="S50" s="153"/>
      <c r="T50" s="153"/>
      <c r="U50" s="153"/>
      <c r="V50" s="153">
        <v>9.5625</v>
      </c>
      <c r="W50" s="153">
        <v>9.2232400000000005</v>
      </c>
      <c r="X50" s="153"/>
      <c r="Y50" s="153"/>
      <c r="Z50" s="153"/>
      <c r="AA50" s="153">
        <v>10.66</v>
      </c>
      <c r="AB50" s="153">
        <v>10.63</v>
      </c>
      <c r="AC50" s="153">
        <v>438.17756000000003</v>
      </c>
      <c r="AD50" s="153">
        <v>486.50596999999999</v>
      </c>
      <c r="AE50" s="153">
        <v>486.50596999999999</v>
      </c>
      <c r="AF50" s="153">
        <v>322.18938000000003</v>
      </c>
      <c r="AG50" s="153">
        <v>322.18938000000003</v>
      </c>
      <c r="AH50" s="153">
        <v>292.72769</v>
      </c>
      <c r="AI50" s="153">
        <v>258.57612</v>
      </c>
      <c r="AJ50" s="153">
        <v>386.62725999999998</v>
      </c>
      <c r="AK50" s="153">
        <v>386.62725999999998</v>
      </c>
      <c r="AL50" s="153"/>
      <c r="AM50" s="153"/>
    </row>
    <row r="51" spans="1:39" ht="24" customHeight="1" x14ac:dyDescent="0.25">
      <c r="A51" s="16" t="s">
        <v>77</v>
      </c>
      <c r="B51" s="16" t="s">
        <v>777</v>
      </c>
      <c r="C51" s="153">
        <v>0</v>
      </c>
      <c r="D51" s="153">
        <v>40.96</v>
      </c>
      <c r="E51" s="153">
        <v>10.73</v>
      </c>
      <c r="F51" s="153">
        <v>0</v>
      </c>
      <c r="G51" s="153"/>
      <c r="H51" s="153">
        <v>7.22</v>
      </c>
      <c r="I51" s="153">
        <v>5.74</v>
      </c>
      <c r="J51" s="153">
        <v>7.6</v>
      </c>
      <c r="K51" s="153">
        <v>8.1999999999999993</v>
      </c>
      <c r="L51" s="153">
        <v>8.1999999999999993</v>
      </c>
      <c r="M51" s="153">
        <v>8.1999999999999993</v>
      </c>
      <c r="N51" s="153">
        <v>8.1999999999999993</v>
      </c>
      <c r="O51" s="153"/>
      <c r="P51" s="153"/>
      <c r="Q51" s="153">
        <v>1</v>
      </c>
      <c r="R51" s="153">
        <v>1</v>
      </c>
      <c r="S51" s="153"/>
      <c r="T51" s="153"/>
      <c r="U51" s="153"/>
      <c r="V51" s="153">
        <v>9.0665099999999992</v>
      </c>
      <c r="W51" s="153">
        <v>8.7448200000000007</v>
      </c>
      <c r="X51" s="153"/>
      <c r="Y51" s="153"/>
      <c r="Z51" s="153"/>
      <c r="AA51" s="153">
        <v>10.28</v>
      </c>
      <c r="AB51" s="153">
        <v>11.03</v>
      </c>
      <c r="AC51" s="153">
        <v>438.17756000000003</v>
      </c>
      <c r="AD51" s="153">
        <v>486.50596999999999</v>
      </c>
      <c r="AE51" s="153">
        <v>486.50596999999999</v>
      </c>
      <c r="AF51" s="153">
        <v>322.18938000000003</v>
      </c>
      <c r="AG51" s="153">
        <v>322.18938000000003</v>
      </c>
      <c r="AH51" s="153">
        <v>292.72769</v>
      </c>
      <c r="AI51" s="153">
        <v>258.57612</v>
      </c>
      <c r="AJ51" s="153">
        <v>386.62725999999998</v>
      </c>
      <c r="AK51" s="153">
        <v>386.62725999999998</v>
      </c>
      <c r="AL51" s="153"/>
      <c r="AM51" s="153"/>
    </row>
    <row r="52" spans="1:39" ht="24" customHeight="1" x14ac:dyDescent="0.25">
      <c r="A52" s="16" t="s">
        <v>77</v>
      </c>
      <c r="B52" s="16" t="s">
        <v>778</v>
      </c>
      <c r="C52" s="153">
        <v>0</v>
      </c>
      <c r="D52" s="153">
        <v>40.659999999999997</v>
      </c>
      <c r="E52" s="153">
        <v>10.78</v>
      </c>
      <c r="F52" s="153">
        <v>0</v>
      </c>
      <c r="G52" s="153"/>
      <c r="H52" s="153">
        <v>6.49</v>
      </c>
      <c r="I52" s="153">
        <v>4.92</v>
      </c>
      <c r="J52" s="153">
        <v>7.5</v>
      </c>
      <c r="K52" s="153">
        <v>7.4</v>
      </c>
      <c r="L52" s="153">
        <v>7.4</v>
      </c>
      <c r="M52" s="153">
        <v>7.4</v>
      </c>
      <c r="N52" s="153">
        <v>7.4</v>
      </c>
      <c r="O52" s="153"/>
      <c r="P52" s="153"/>
      <c r="Q52" s="153">
        <v>1</v>
      </c>
      <c r="R52" s="153">
        <v>1</v>
      </c>
      <c r="S52" s="153"/>
      <c r="T52" s="153"/>
      <c r="U52" s="153"/>
      <c r="V52" s="153">
        <v>8.6749299999999998</v>
      </c>
      <c r="W52" s="153">
        <v>8.3324099999999994</v>
      </c>
      <c r="X52" s="153"/>
      <c r="Y52" s="153"/>
      <c r="Z52" s="153"/>
      <c r="AA52" s="153">
        <v>9.7899999999999991</v>
      </c>
      <c r="AB52" s="153">
        <v>10.8</v>
      </c>
      <c r="AC52" s="153">
        <v>438.17756000000003</v>
      </c>
      <c r="AD52" s="153">
        <v>486.50596999999999</v>
      </c>
      <c r="AE52" s="153">
        <v>486.50596999999999</v>
      </c>
      <c r="AF52" s="153">
        <v>322.18938000000003</v>
      </c>
      <c r="AG52" s="153">
        <v>322.18938000000003</v>
      </c>
      <c r="AH52" s="153">
        <v>292.72769</v>
      </c>
      <c r="AI52" s="153">
        <v>258.57612</v>
      </c>
      <c r="AJ52" s="153">
        <v>386.62725999999998</v>
      </c>
      <c r="AK52" s="153">
        <v>386.62725999999998</v>
      </c>
      <c r="AL52" s="153"/>
      <c r="AM52" s="153"/>
    </row>
    <row r="53" spans="1:39" ht="24" customHeight="1" x14ac:dyDescent="0.25">
      <c r="A53" s="16" t="s">
        <v>77</v>
      </c>
      <c r="B53" s="16" t="s">
        <v>779</v>
      </c>
      <c r="C53" s="153">
        <v>0</v>
      </c>
      <c r="D53" s="153">
        <v>40.840000000000003</v>
      </c>
      <c r="E53" s="153">
        <v>12.26</v>
      </c>
      <c r="F53" s="153">
        <v>0</v>
      </c>
      <c r="G53" s="153"/>
      <c r="H53" s="153">
        <v>5.8</v>
      </c>
      <c r="I53" s="153">
        <v>4.6500000000000004</v>
      </c>
      <c r="J53" s="153">
        <v>7.3</v>
      </c>
      <c r="K53" s="153">
        <v>8.3000000000000007</v>
      </c>
      <c r="L53" s="153">
        <v>8.3000000000000007</v>
      </c>
      <c r="M53" s="153">
        <v>8.3000000000000007</v>
      </c>
      <c r="N53" s="153">
        <v>8.3000000000000007</v>
      </c>
      <c r="O53" s="153"/>
      <c r="P53" s="153"/>
      <c r="Q53" s="153">
        <v>1</v>
      </c>
      <c r="R53" s="153">
        <v>1</v>
      </c>
      <c r="S53" s="153"/>
      <c r="T53" s="153"/>
      <c r="U53" s="153"/>
      <c r="V53" s="153">
        <v>8.0959299999999992</v>
      </c>
      <c r="W53" s="153">
        <v>7.8113200000000003</v>
      </c>
      <c r="X53" s="153"/>
      <c r="Y53" s="153"/>
      <c r="Z53" s="153"/>
      <c r="AA53" s="153">
        <v>10.44</v>
      </c>
      <c r="AB53" s="153">
        <v>11.29</v>
      </c>
      <c r="AC53" s="153">
        <v>438.17756000000003</v>
      </c>
      <c r="AD53" s="153">
        <v>486.50596999999999</v>
      </c>
      <c r="AE53" s="153">
        <v>486.50596999999999</v>
      </c>
      <c r="AF53" s="153">
        <v>322.18938000000003</v>
      </c>
      <c r="AG53" s="153">
        <v>322.18938000000003</v>
      </c>
      <c r="AH53" s="153">
        <v>292.72769</v>
      </c>
      <c r="AI53" s="153">
        <v>258.57612</v>
      </c>
      <c r="AJ53" s="153">
        <v>386.62725999999998</v>
      </c>
      <c r="AK53" s="153">
        <v>386.62725999999998</v>
      </c>
      <c r="AL53" s="153"/>
      <c r="AM53" s="153"/>
    </row>
    <row r="54" spans="1:39" ht="24" customHeight="1" x14ac:dyDescent="0.25">
      <c r="A54" s="16" t="s">
        <v>77</v>
      </c>
      <c r="B54" s="16" t="s">
        <v>780</v>
      </c>
      <c r="C54" s="153">
        <v>0</v>
      </c>
      <c r="D54" s="153">
        <v>40.97</v>
      </c>
      <c r="E54" s="153">
        <v>10.27</v>
      </c>
      <c r="F54" s="153">
        <v>0</v>
      </c>
      <c r="G54" s="153"/>
      <c r="H54" s="153">
        <v>5.93</v>
      </c>
      <c r="I54" s="153">
        <v>3.93</v>
      </c>
      <c r="J54" s="153">
        <v>7.1</v>
      </c>
      <c r="K54" s="153">
        <v>5.9</v>
      </c>
      <c r="L54" s="153">
        <v>5.9</v>
      </c>
      <c r="M54" s="153">
        <v>5.9</v>
      </c>
      <c r="N54" s="153">
        <v>5.9</v>
      </c>
      <c r="O54" s="153"/>
      <c r="P54" s="153"/>
      <c r="Q54" s="153">
        <v>1</v>
      </c>
      <c r="R54" s="153">
        <v>1</v>
      </c>
      <c r="S54" s="153"/>
      <c r="T54" s="153"/>
      <c r="U54" s="153"/>
      <c r="V54" s="153">
        <v>7.2969900000000001</v>
      </c>
      <c r="W54" s="153">
        <v>7.0353599999999998</v>
      </c>
      <c r="X54" s="153"/>
      <c r="Y54" s="153"/>
      <c r="Z54" s="153"/>
      <c r="AA54" s="153">
        <v>10.4</v>
      </c>
      <c r="AB54" s="153">
        <v>10.79</v>
      </c>
      <c r="AC54" s="153">
        <v>438.17756000000003</v>
      </c>
      <c r="AD54" s="153">
        <v>486.50596999999999</v>
      </c>
      <c r="AE54" s="153">
        <v>486.50596999999999</v>
      </c>
      <c r="AF54" s="153">
        <v>322.18938000000003</v>
      </c>
      <c r="AG54" s="153">
        <v>322.18938000000003</v>
      </c>
      <c r="AH54" s="153">
        <v>292.72769</v>
      </c>
      <c r="AI54" s="153">
        <v>258.57612</v>
      </c>
      <c r="AJ54" s="153">
        <v>386.62725999999998</v>
      </c>
      <c r="AK54" s="153">
        <v>386.62725999999998</v>
      </c>
      <c r="AL54" s="153"/>
      <c r="AM54" s="153"/>
    </row>
    <row r="55" spans="1:39" ht="24" customHeight="1" x14ac:dyDescent="0.25">
      <c r="A55" s="18" t="s">
        <v>781</v>
      </c>
      <c r="B55" s="18" t="s">
        <v>78</v>
      </c>
      <c r="C55" s="154">
        <v>0</v>
      </c>
      <c r="D55" s="154">
        <v>40.82</v>
      </c>
      <c r="E55" s="154">
        <v>10.16</v>
      </c>
      <c r="F55" s="154">
        <v>0</v>
      </c>
      <c r="G55" s="154"/>
      <c r="H55" s="154">
        <v>5.72</v>
      </c>
      <c r="I55" s="154">
        <v>3.42</v>
      </c>
      <c r="J55" s="154">
        <v>6.8</v>
      </c>
      <c r="K55" s="154">
        <v>3.8</v>
      </c>
      <c r="L55" s="154">
        <v>3.8</v>
      </c>
      <c r="M55" s="154">
        <v>3.8</v>
      </c>
      <c r="N55" s="154">
        <v>3.8</v>
      </c>
      <c r="O55" s="154"/>
      <c r="P55" s="154"/>
      <c r="Q55" s="154">
        <v>1</v>
      </c>
      <c r="R55" s="154">
        <v>1</v>
      </c>
      <c r="S55" s="154"/>
      <c r="T55" s="154"/>
      <c r="U55" s="154"/>
      <c r="V55" s="154">
        <v>6.6901900000000003</v>
      </c>
      <c r="W55" s="154">
        <v>6.4455499999999999</v>
      </c>
      <c r="X55" s="154"/>
      <c r="Y55" s="154"/>
      <c r="Z55" s="154"/>
      <c r="AA55" s="154">
        <v>10.55</v>
      </c>
      <c r="AB55" s="154">
        <v>10.08</v>
      </c>
      <c r="AC55" s="154">
        <v>438.17756000000003</v>
      </c>
      <c r="AD55" s="154">
        <v>486.50596999999999</v>
      </c>
      <c r="AE55" s="154">
        <v>486.50596999999999</v>
      </c>
      <c r="AF55" s="154">
        <v>322.18938000000003</v>
      </c>
      <c r="AG55" s="154">
        <v>322.18938000000003</v>
      </c>
      <c r="AH55" s="154">
        <v>292.72769</v>
      </c>
      <c r="AI55" s="154">
        <v>258.57612</v>
      </c>
      <c r="AJ55" s="154">
        <v>386.62725999999998</v>
      </c>
      <c r="AK55" s="154">
        <v>386.62725999999998</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1683</v>
      </c>
      <c r="B4" s="199"/>
      <c r="C4" s="199"/>
      <c r="D4" s="199"/>
      <c r="E4" s="199"/>
      <c r="F4" s="199"/>
      <c r="G4" s="199"/>
      <c r="H4" s="199"/>
      <c r="I4" s="199"/>
      <c r="J4" s="199"/>
    </row>
    <row r="5" spans="1:10" ht="21.95" hidden="1" customHeight="1" x14ac:dyDescent="0.25">
      <c r="A5" s="199" t="s">
        <v>73</v>
      </c>
      <c r="B5" s="199" t="s">
        <v>524</v>
      </c>
      <c r="C5" s="9">
        <v>42879</v>
      </c>
      <c r="D5" s="9">
        <v>42880</v>
      </c>
      <c r="E5" s="9">
        <v>46665</v>
      </c>
      <c r="F5" s="9">
        <v>47090</v>
      </c>
      <c r="G5" s="9">
        <v>62201</v>
      </c>
      <c r="H5" s="9">
        <v>42881</v>
      </c>
      <c r="I5" s="9">
        <v>44003</v>
      </c>
      <c r="J5" s="199" t="s">
        <v>1684</v>
      </c>
    </row>
    <row r="6" spans="1:10" ht="39.950000000000003" customHeight="1" x14ac:dyDescent="0.25">
      <c r="A6" s="199"/>
      <c r="B6" s="199"/>
      <c r="C6" s="228" t="s">
        <v>196</v>
      </c>
      <c r="D6" s="228" t="s">
        <v>576</v>
      </c>
      <c r="E6" s="228" t="s">
        <v>577</v>
      </c>
      <c r="F6" s="228" t="s">
        <v>248</v>
      </c>
      <c r="G6" s="228" t="s">
        <v>574</v>
      </c>
      <c r="H6" s="228" t="s">
        <v>575</v>
      </c>
      <c r="I6" s="228"/>
      <c r="J6" s="199"/>
    </row>
    <row r="7" spans="1:10" ht="57" customHeight="1" x14ac:dyDescent="0.25">
      <c r="A7" s="199"/>
      <c r="B7" s="199"/>
      <c r="C7" s="9" t="s">
        <v>1685</v>
      </c>
      <c r="D7" s="9" t="s">
        <v>1686</v>
      </c>
      <c r="E7" s="9" t="s">
        <v>1687</v>
      </c>
      <c r="F7" s="9" t="s">
        <v>1688</v>
      </c>
      <c r="G7" s="9" t="s">
        <v>1689</v>
      </c>
      <c r="H7" s="9" t="s">
        <v>1690</v>
      </c>
      <c r="I7" s="9" t="s">
        <v>1691</v>
      </c>
      <c r="J7" s="199" t="s">
        <v>726</v>
      </c>
    </row>
    <row r="8" spans="1:10" ht="24" customHeight="1" x14ac:dyDescent="0.25">
      <c r="A8" s="13" t="s">
        <v>77</v>
      </c>
      <c r="B8" s="13" t="s">
        <v>736</v>
      </c>
      <c r="C8" s="152">
        <v>28</v>
      </c>
      <c r="D8" s="152">
        <v>7.86</v>
      </c>
      <c r="E8" s="152">
        <v>57.58</v>
      </c>
      <c r="F8" s="152">
        <v>0</v>
      </c>
      <c r="G8" s="152">
        <v>195.92</v>
      </c>
      <c r="H8" s="152">
        <v>28.74</v>
      </c>
      <c r="I8" s="152">
        <v>3.375</v>
      </c>
      <c r="J8" s="152">
        <v>321.47500000000002</v>
      </c>
    </row>
    <row r="9" spans="1:10" ht="24" customHeight="1" x14ac:dyDescent="0.25">
      <c r="A9" s="16" t="s">
        <v>77</v>
      </c>
      <c r="B9" s="16" t="s">
        <v>737</v>
      </c>
      <c r="C9" s="153">
        <v>28</v>
      </c>
      <c r="D9" s="153">
        <v>7.41</v>
      </c>
      <c r="E9" s="153">
        <v>56.24</v>
      </c>
      <c r="F9" s="153">
        <v>0</v>
      </c>
      <c r="G9" s="153">
        <v>225.09</v>
      </c>
      <c r="H9" s="153">
        <v>28.74</v>
      </c>
      <c r="I9" s="153">
        <v>3.375</v>
      </c>
      <c r="J9" s="153">
        <v>348.85500000000002</v>
      </c>
    </row>
    <row r="10" spans="1:10" ht="24" customHeight="1" x14ac:dyDescent="0.25">
      <c r="A10" s="16" t="s">
        <v>77</v>
      </c>
      <c r="B10" s="16" t="s">
        <v>85</v>
      </c>
      <c r="C10" s="153">
        <v>26</v>
      </c>
      <c r="D10" s="153">
        <v>7.42</v>
      </c>
      <c r="E10" s="153">
        <v>59.44</v>
      </c>
      <c r="F10" s="153">
        <v>0</v>
      </c>
      <c r="G10" s="153">
        <v>219.67</v>
      </c>
      <c r="H10" s="153">
        <v>28.74</v>
      </c>
      <c r="I10" s="153">
        <v>3.375</v>
      </c>
      <c r="J10" s="153">
        <v>344.64499999999998</v>
      </c>
    </row>
    <row r="11" spans="1:10" ht="24" customHeight="1" x14ac:dyDescent="0.25">
      <c r="A11" s="16" t="s">
        <v>77</v>
      </c>
      <c r="B11" s="16" t="s">
        <v>738</v>
      </c>
      <c r="C11" s="153">
        <v>26</v>
      </c>
      <c r="D11" s="153">
        <v>7.79</v>
      </c>
      <c r="E11" s="153">
        <v>56.47</v>
      </c>
      <c r="F11" s="153">
        <v>0</v>
      </c>
      <c r="G11" s="153">
        <v>214.68</v>
      </c>
      <c r="H11" s="153">
        <v>28.74</v>
      </c>
      <c r="I11" s="153">
        <v>3.375</v>
      </c>
      <c r="J11" s="153">
        <v>337.05500000000001</v>
      </c>
    </row>
    <row r="12" spans="1:10" ht="24" customHeight="1" x14ac:dyDescent="0.25">
      <c r="A12" s="16" t="s">
        <v>77</v>
      </c>
      <c r="B12" s="16" t="s">
        <v>739</v>
      </c>
      <c r="C12" s="153">
        <v>26</v>
      </c>
      <c r="D12" s="153">
        <v>8.44</v>
      </c>
      <c r="E12" s="153">
        <v>53.29</v>
      </c>
      <c r="F12" s="153">
        <v>0</v>
      </c>
      <c r="G12" s="153">
        <v>204.57</v>
      </c>
      <c r="H12" s="153">
        <v>28.74</v>
      </c>
      <c r="I12" s="153">
        <v>3.375</v>
      </c>
      <c r="J12" s="153">
        <v>324.41500000000002</v>
      </c>
    </row>
    <row r="13" spans="1:10" ht="24" customHeight="1" x14ac:dyDescent="0.25">
      <c r="A13" s="16" t="s">
        <v>77</v>
      </c>
      <c r="B13" s="16" t="s">
        <v>740</v>
      </c>
      <c r="C13" s="153">
        <v>26</v>
      </c>
      <c r="D13" s="153">
        <v>8.92</v>
      </c>
      <c r="E13" s="153">
        <v>57.12</v>
      </c>
      <c r="F13" s="153">
        <v>0</v>
      </c>
      <c r="G13" s="153">
        <v>210.33</v>
      </c>
      <c r="H13" s="153">
        <v>28.74</v>
      </c>
      <c r="I13" s="153">
        <v>3.375</v>
      </c>
      <c r="J13" s="153">
        <v>334.48500000000001</v>
      </c>
    </row>
    <row r="14" spans="1:10" ht="24" customHeight="1" x14ac:dyDescent="0.25">
      <c r="A14" s="16" t="s">
        <v>77</v>
      </c>
      <c r="B14" s="16" t="s">
        <v>741</v>
      </c>
      <c r="C14" s="153">
        <v>25</v>
      </c>
      <c r="D14" s="153">
        <v>9.27</v>
      </c>
      <c r="E14" s="153">
        <v>57.83</v>
      </c>
      <c r="F14" s="153">
        <v>0</v>
      </c>
      <c r="G14" s="153">
        <v>206.84</v>
      </c>
      <c r="H14" s="153">
        <v>28.74</v>
      </c>
      <c r="I14" s="153">
        <v>3.375</v>
      </c>
      <c r="J14" s="153">
        <v>331.05500000000001</v>
      </c>
    </row>
    <row r="15" spans="1:10" ht="24" customHeight="1" x14ac:dyDescent="0.25">
      <c r="A15" s="18" t="s">
        <v>77</v>
      </c>
      <c r="B15" s="18" t="s">
        <v>742</v>
      </c>
      <c r="C15" s="154">
        <v>25</v>
      </c>
      <c r="D15" s="154">
        <v>9.9600000000000009</v>
      </c>
      <c r="E15" s="154">
        <v>54.29</v>
      </c>
      <c r="F15" s="154">
        <v>0</v>
      </c>
      <c r="G15" s="154">
        <v>217.97</v>
      </c>
      <c r="H15" s="154">
        <v>28.74</v>
      </c>
      <c r="I15" s="154">
        <v>3.375</v>
      </c>
      <c r="J15" s="154">
        <v>339.33499999999998</v>
      </c>
    </row>
    <row r="16" spans="1:10" ht="24" customHeight="1" x14ac:dyDescent="0.25">
      <c r="A16" s="13" t="s">
        <v>77</v>
      </c>
      <c r="B16" s="13" t="s">
        <v>743</v>
      </c>
      <c r="C16" s="152">
        <v>27</v>
      </c>
      <c r="D16" s="152">
        <v>9.9600000000000009</v>
      </c>
      <c r="E16" s="152">
        <v>59.23</v>
      </c>
      <c r="F16" s="152">
        <v>0</v>
      </c>
      <c r="G16" s="152">
        <v>217.9</v>
      </c>
      <c r="H16" s="152">
        <v>28.74</v>
      </c>
      <c r="I16" s="152">
        <v>3.375</v>
      </c>
      <c r="J16" s="152">
        <v>346.20499999999998</v>
      </c>
    </row>
    <row r="17" spans="1:10" ht="24" customHeight="1" x14ac:dyDescent="0.25">
      <c r="A17" s="16" t="s">
        <v>77</v>
      </c>
      <c r="B17" s="16" t="s">
        <v>744</v>
      </c>
      <c r="C17" s="153">
        <v>27</v>
      </c>
      <c r="D17" s="153">
        <v>8.23</v>
      </c>
      <c r="E17" s="153">
        <v>57.45</v>
      </c>
      <c r="F17" s="153">
        <v>0</v>
      </c>
      <c r="G17" s="153">
        <v>225.19</v>
      </c>
      <c r="H17" s="153">
        <v>28.74</v>
      </c>
      <c r="I17" s="153">
        <v>3.375</v>
      </c>
      <c r="J17" s="153">
        <v>349.98500000000001</v>
      </c>
    </row>
    <row r="18" spans="1:10" ht="24" customHeight="1" x14ac:dyDescent="0.25">
      <c r="A18" s="16" t="s">
        <v>77</v>
      </c>
      <c r="B18" s="16" t="s">
        <v>745</v>
      </c>
      <c r="C18" s="153">
        <v>25</v>
      </c>
      <c r="D18" s="153">
        <v>8.49</v>
      </c>
      <c r="E18" s="153">
        <v>54.85</v>
      </c>
      <c r="F18" s="153">
        <v>0</v>
      </c>
      <c r="G18" s="153">
        <v>224.3</v>
      </c>
      <c r="H18" s="153">
        <v>28.74</v>
      </c>
      <c r="I18" s="153">
        <v>3.375</v>
      </c>
      <c r="J18" s="153">
        <v>344.755</v>
      </c>
    </row>
    <row r="19" spans="1:10" ht="24" customHeight="1" x14ac:dyDescent="0.25">
      <c r="A19" s="16" t="s">
        <v>77</v>
      </c>
      <c r="B19" s="16" t="s">
        <v>746</v>
      </c>
      <c r="C19" s="153">
        <v>25</v>
      </c>
      <c r="D19" s="153">
        <v>9.2799999999999994</v>
      </c>
      <c r="E19" s="153">
        <v>55.6</v>
      </c>
      <c r="F19" s="153">
        <v>0</v>
      </c>
      <c r="G19" s="153">
        <v>224.54</v>
      </c>
      <c r="H19" s="153">
        <v>28.74</v>
      </c>
      <c r="I19" s="153">
        <v>3.375</v>
      </c>
      <c r="J19" s="153">
        <v>346.53500000000003</v>
      </c>
    </row>
    <row r="20" spans="1:10" ht="24" customHeight="1" x14ac:dyDescent="0.25">
      <c r="A20" s="16" t="s">
        <v>77</v>
      </c>
      <c r="B20" s="16" t="s">
        <v>747</v>
      </c>
      <c r="C20" s="153">
        <v>26</v>
      </c>
      <c r="D20" s="153">
        <v>9.6</v>
      </c>
      <c r="E20" s="153">
        <v>53.83</v>
      </c>
      <c r="F20" s="153">
        <v>0</v>
      </c>
      <c r="G20" s="153">
        <v>204.3</v>
      </c>
      <c r="H20" s="153">
        <v>28.74</v>
      </c>
      <c r="I20" s="153">
        <v>3.375</v>
      </c>
      <c r="J20" s="153">
        <v>325.84500000000003</v>
      </c>
    </row>
    <row r="21" spans="1:10" ht="24" customHeight="1" x14ac:dyDescent="0.25">
      <c r="A21" s="16" t="s">
        <v>77</v>
      </c>
      <c r="B21" s="16" t="s">
        <v>748</v>
      </c>
      <c r="C21" s="153">
        <v>26</v>
      </c>
      <c r="D21" s="153">
        <v>10.18</v>
      </c>
      <c r="E21" s="153">
        <v>54.56</v>
      </c>
      <c r="F21" s="153">
        <v>0</v>
      </c>
      <c r="G21" s="153">
        <v>213.16</v>
      </c>
      <c r="H21" s="153">
        <v>28.74</v>
      </c>
      <c r="I21" s="153">
        <v>3.375</v>
      </c>
      <c r="J21" s="153">
        <v>336.01499999999999</v>
      </c>
    </row>
    <row r="22" spans="1:10" ht="24" customHeight="1" x14ac:dyDescent="0.25">
      <c r="A22" s="16" t="s">
        <v>77</v>
      </c>
      <c r="B22" s="16" t="s">
        <v>749</v>
      </c>
      <c r="C22" s="153">
        <v>26</v>
      </c>
      <c r="D22" s="153">
        <v>10.19</v>
      </c>
      <c r="E22" s="153">
        <v>51.1</v>
      </c>
      <c r="F22" s="153">
        <v>0</v>
      </c>
      <c r="G22" s="153">
        <v>205.43</v>
      </c>
      <c r="H22" s="153">
        <v>28.74</v>
      </c>
      <c r="I22" s="153">
        <v>3.375</v>
      </c>
      <c r="J22" s="153">
        <v>324.83499999999998</v>
      </c>
    </row>
    <row r="23" spans="1:10" ht="24" customHeight="1" x14ac:dyDescent="0.25">
      <c r="A23" s="18" t="s">
        <v>77</v>
      </c>
      <c r="B23" s="18" t="s">
        <v>750</v>
      </c>
      <c r="C23" s="154">
        <v>26</v>
      </c>
      <c r="D23" s="154">
        <v>11.06</v>
      </c>
      <c r="E23" s="154">
        <v>56.62</v>
      </c>
      <c r="F23" s="154">
        <v>0</v>
      </c>
      <c r="G23" s="154">
        <v>202.85</v>
      </c>
      <c r="H23" s="154">
        <v>28.74</v>
      </c>
      <c r="I23" s="154">
        <v>3.375</v>
      </c>
      <c r="J23" s="154">
        <v>328.64499999999998</v>
      </c>
    </row>
    <row r="24" spans="1:10" ht="24" customHeight="1" x14ac:dyDescent="0.25">
      <c r="A24" s="13" t="s">
        <v>77</v>
      </c>
      <c r="B24" s="13" t="s">
        <v>751</v>
      </c>
      <c r="C24" s="152">
        <v>26</v>
      </c>
      <c r="D24" s="152">
        <v>11.23</v>
      </c>
      <c r="E24" s="152">
        <v>48.34</v>
      </c>
      <c r="F24" s="152">
        <v>0</v>
      </c>
      <c r="G24" s="152">
        <v>196.01</v>
      </c>
      <c r="H24" s="152">
        <v>28.74</v>
      </c>
      <c r="I24" s="152">
        <v>3.375</v>
      </c>
      <c r="J24" s="152">
        <v>313.69499999999999</v>
      </c>
    </row>
    <row r="25" spans="1:10" ht="24" customHeight="1" x14ac:dyDescent="0.25">
      <c r="A25" s="16" t="s">
        <v>77</v>
      </c>
      <c r="B25" s="16" t="s">
        <v>752</v>
      </c>
      <c r="C25" s="153">
        <v>26</v>
      </c>
      <c r="D25" s="153">
        <v>11.69</v>
      </c>
      <c r="E25" s="153">
        <v>44.38</v>
      </c>
      <c r="F25" s="153">
        <v>0</v>
      </c>
      <c r="G25" s="153">
        <v>199.47</v>
      </c>
      <c r="H25" s="153">
        <v>28.74</v>
      </c>
      <c r="I25" s="153">
        <v>3.375</v>
      </c>
      <c r="J25" s="153">
        <v>313.65499999999997</v>
      </c>
    </row>
    <row r="26" spans="1:10" ht="24" customHeight="1" x14ac:dyDescent="0.25">
      <c r="A26" s="16" t="s">
        <v>77</v>
      </c>
      <c r="B26" s="16" t="s">
        <v>753</v>
      </c>
      <c r="C26" s="153">
        <v>24</v>
      </c>
      <c r="D26" s="153">
        <v>11.37</v>
      </c>
      <c r="E26" s="153">
        <v>46.72</v>
      </c>
      <c r="F26" s="153">
        <v>0</v>
      </c>
      <c r="G26" s="153">
        <v>194.15</v>
      </c>
      <c r="H26" s="153">
        <v>28.74</v>
      </c>
      <c r="I26" s="153">
        <v>3.375</v>
      </c>
      <c r="J26" s="153">
        <v>308.35500000000002</v>
      </c>
    </row>
    <row r="27" spans="1:10" ht="24" customHeight="1" x14ac:dyDescent="0.25">
      <c r="A27" s="16" t="s">
        <v>77</v>
      </c>
      <c r="B27" s="16" t="s">
        <v>754</v>
      </c>
      <c r="C27" s="153">
        <v>24</v>
      </c>
      <c r="D27" s="153">
        <v>6.39</v>
      </c>
      <c r="E27" s="153">
        <v>50.2</v>
      </c>
      <c r="F27" s="153">
        <v>0</v>
      </c>
      <c r="G27" s="153">
        <v>186.25</v>
      </c>
      <c r="H27" s="153">
        <v>28.74</v>
      </c>
      <c r="I27" s="153">
        <v>3.375</v>
      </c>
      <c r="J27" s="153">
        <v>298.95499999999998</v>
      </c>
    </row>
    <row r="28" spans="1:10" ht="24" customHeight="1" x14ac:dyDescent="0.25">
      <c r="A28" s="16" t="s">
        <v>77</v>
      </c>
      <c r="B28" s="16" t="s">
        <v>755</v>
      </c>
      <c r="C28" s="153">
        <v>20</v>
      </c>
      <c r="D28" s="153">
        <v>6.7</v>
      </c>
      <c r="E28" s="153">
        <v>57.7</v>
      </c>
      <c r="F28" s="153">
        <v>0</v>
      </c>
      <c r="G28" s="153">
        <v>184.69</v>
      </c>
      <c r="H28" s="153">
        <v>28.74</v>
      </c>
      <c r="I28" s="153">
        <v>3.375</v>
      </c>
      <c r="J28" s="153">
        <v>301.20499999999998</v>
      </c>
    </row>
    <row r="29" spans="1:10" ht="24" customHeight="1" x14ac:dyDescent="0.25">
      <c r="A29" s="16" t="s">
        <v>77</v>
      </c>
      <c r="B29" s="16" t="s">
        <v>756</v>
      </c>
      <c r="C29" s="153">
        <v>20</v>
      </c>
      <c r="D29" s="153">
        <v>9.52</v>
      </c>
      <c r="E29" s="153">
        <v>53.47</v>
      </c>
      <c r="F29" s="153">
        <v>0</v>
      </c>
      <c r="G29" s="153">
        <v>174.88</v>
      </c>
      <c r="H29" s="153">
        <v>28.74</v>
      </c>
      <c r="I29" s="153">
        <v>3.375</v>
      </c>
      <c r="J29" s="153">
        <v>289.98500000000001</v>
      </c>
    </row>
    <row r="30" spans="1:10" ht="24" customHeight="1" x14ac:dyDescent="0.25">
      <c r="A30" s="16" t="s">
        <v>77</v>
      </c>
      <c r="B30" s="16" t="s">
        <v>757</v>
      </c>
      <c r="C30" s="153">
        <v>25</v>
      </c>
      <c r="D30" s="153">
        <v>9.85</v>
      </c>
      <c r="E30" s="153">
        <v>55.98</v>
      </c>
      <c r="F30" s="153">
        <v>0</v>
      </c>
      <c r="G30" s="153">
        <v>182.79</v>
      </c>
      <c r="H30" s="153">
        <v>28.74</v>
      </c>
      <c r="I30" s="153">
        <v>3.375</v>
      </c>
      <c r="J30" s="153">
        <v>305.73500000000001</v>
      </c>
    </row>
    <row r="31" spans="1:10" ht="24" customHeight="1" x14ac:dyDescent="0.25">
      <c r="A31" s="18" t="s">
        <v>77</v>
      </c>
      <c r="B31" s="18" t="s">
        <v>758</v>
      </c>
      <c r="C31" s="154">
        <v>25</v>
      </c>
      <c r="D31" s="154">
        <v>9.86</v>
      </c>
      <c r="E31" s="154">
        <v>54.2</v>
      </c>
      <c r="F31" s="154">
        <v>0</v>
      </c>
      <c r="G31" s="154">
        <v>181.03</v>
      </c>
      <c r="H31" s="154">
        <v>28.74</v>
      </c>
      <c r="I31" s="154">
        <v>3.375</v>
      </c>
      <c r="J31" s="154">
        <v>302.20499999999998</v>
      </c>
    </row>
    <row r="32" spans="1:10" ht="24" customHeight="1" x14ac:dyDescent="0.25">
      <c r="A32" s="13" t="s">
        <v>77</v>
      </c>
      <c r="B32" s="13" t="s">
        <v>759</v>
      </c>
      <c r="C32" s="152">
        <v>26</v>
      </c>
      <c r="D32" s="152">
        <v>9.9</v>
      </c>
      <c r="E32" s="152">
        <v>55.06</v>
      </c>
      <c r="F32" s="152">
        <v>0</v>
      </c>
      <c r="G32" s="152">
        <v>177.87</v>
      </c>
      <c r="H32" s="152">
        <v>28.74</v>
      </c>
      <c r="I32" s="152">
        <v>3.375</v>
      </c>
      <c r="J32" s="152">
        <v>300.94499999999999</v>
      </c>
    </row>
    <row r="33" spans="1:10" ht="24" customHeight="1" x14ac:dyDescent="0.25">
      <c r="A33" s="16" t="s">
        <v>77</v>
      </c>
      <c r="B33" s="16" t="s">
        <v>760</v>
      </c>
      <c r="C33" s="153">
        <v>26</v>
      </c>
      <c r="D33" s="153">
        <v>10.02</v>
      </c>
      <c r="E33" s="153">
        <v>55.74</v>
      </c>
      <c r="F33" s="153">
        <v>0</v>
      </c>
      <c r="G33" s="153">
        <v>169.42</v>
      </c>
      <c r="H33" s="153">
        <v>28.74</v>
      </c>
      <c r="I33" s="153">
        <v>3.375</v>
      </c>
      <c r="J33" s="153">
        <v>293.29500000000002</v>
      </c>
    </row>
    <row r="34" spans="1:10" ht="24" customHeight="1" x14ac:dyDescent="0.25">
      <c r="A34" s="16" t="s">
        <v>77</v>
      </c>
      <c r="B34" s="16" t="s">
        <v>761</v>
      </c>
      <c r="C34" s="153">
        <v>25</v>
      </c>
      <c r="D34" s="153">
        <v>8.58</v>
      </c>
      <c r="E34" s="153">
        <v>54.27</v>
      </c>
      <c r="F34" s="153">
        <v>0</v>
      </c>
      <c r="G34" s="153">
        <v>174.85</v>
      </c>
      <c r="H34" s="153">
        <v>28.74</v>
      </c>
      <c r="I34" s="153">
        <v>3.375</v>
      </c>
      <c r="J34" s="153">
        <v>294.815</v>
      </c>
    </row>
    <row r="35" spans="1:10" ht="24" customHeight="1" x14ac:dyDescent="0.25">
      <c r="A35" s="16" t="s">
        <v>77</v>
      </c>
      <c r="B35" s="16" t="s">
        <v>762</v>
      </c>
      <c r="C35" s="153">
        <v>25</v>
      </c>
      <c r="D35" s="153">
        <v>9.52</v>
      </c>
      <c r="E35" s="153">
        <v>54.04</v>
      </c>
      <c r="F35" s="153">
        <v>0</v>
      </c>
      <c r="G35" s="153">
        <v>174.73</v>
      </c>
      <c r="H35" s="153">
        <v>28.74</v>
      </c>
      <c r="I35" s="153">
        <v>3.375</v>
      </c>
      <c r="J35" s="153">
        <v>295.40499999999997</v>
      </c>
    </row>
    <row r="36" spans="1:10" ht="24" customHeight="1" x14ac:dyDescent="0.25">
      <c r="A36" s="16" t="s">
        <v>77</v>
      </c>
      <c r="B36" s="16" t="s">
        <v>763</v>
      </c>
      <c r="C36" s="153">
        <v>23</v>
      </c>
      <c r="D36" s="153">
        <v>9.89</v>
      </c>
      <c r="E36" s="153">
        <v>56.65</v>
      </c>
      <c r="F36" s="153">
        <v>0</v>
      </c>
      <c r="G36" s="153">
        <v>179.74</v>
      </c>
      <c r="H36" s="153">
        <v>28.74</v>
      </c>
      <c r="I36" s="153">
        <v>3.375</v>
      </c>
      <c r="J36" s="153">
        <v>301.39499999999998</v>
      </c>
    </row>
    <row r="37" spans="1:10" ht="24" customHeight="1" x14ac:dyDescent="0.25">
      <c r="A37" s="16" t="s">
        <v>77</v>
      </c>
      <c r="B37" s="16" t="s">
        <v>764</v>
      </c>
      <c r="C37" s="153">
        <v>23</v>
      </c>
      <c r="D37" s="153">
        <v>10.06</v>
      </c>
      <c r="E37" s="153">
        <v>55.96</v>
      </c>
      <c r="F37" s="153">
        <v>0</v>
      </c>
      <c r="G37" s="153">
        <v>175.71</v>
      </c>
      <c r="H37" s="153">
        <v>28.74</v>
      </c>
      <c r="I37" s="153">
        <v>3.375</v>
      </c>
      <c r="J37" s="153">
        <v>296.84500000000003</v>
      </c>
    </row>
    <row r="38" spans="1:10" ht="24" customHeight="1" x14ac:dyDescent="0.25">
      <c r="A38" s="16" t="s">
        <v>77</v>
      </c>
      <c r="B38" s="16" t="s">
        <v>765</v>
      </c>
      <c r="C38" s="153">
        <v>22</v>
      </c>
      <c r="D38" s="153">
        <v>9.65</v>
      </c>
      <c r="E38" s="153">
        <v>55.06</v>
      </c>
      <c r="F38" s="153">
        <v>0</v>
      </c>
      <c r="G38" s="153">
        <v>174.94</v>
      </c>
      <c r="H38" s="153">
        <v>28.74</v>
      </c>
      <c r="I38" s="153">
        <v>3.375</v>
      </c>
      <c r="J38" s="153">
        <v>293.76499999999999</v>
      </c>
    </row>
    <row r="39" spans="1:10" ht="24" customHeight="1" x14ac:dyDescent="0.25">
      <c r="A39" s="18" t="s">
        <v>77</v>
      </c>
      <c r="B39" s="18" t="s">
        <v>766</v>
      </c>
      <c r="C39" s="154">
        <v>22</v>
      </c>
      <c r="D39" s="154">
        <v>5.43</v>
      </c>
      <c r="E39" s="154">
        <v>55.74</v>
      </c>
      <c r="F39" s="154">
        <v>0</v>
      </c>
      <c r="G39" s="154">
        <v>0</v>
      </c>
      <c r="H39" s="154">
        <v>28.74</v>
      </c>
      <c r="I39" s="154">
        <v>3.375</v>
      </c>
      <c r="J39" s="154">
        <v>115.285</v>
      </c>
    </row>
    <row r="40" spans="1:10" ht="24" customHeight="1" x14ac:dyDescent="0.25">
      <c r="A40" s="13" t="s">
        <v>77</v>
      </c>
      <c r="B40" s="13" t="s">
        <v>767</v>
      </c>
      <c r="C40" s="152">
        <v>21</v>
      </c>
      <c r="D40" s="152">
        <v>8.27</v>
      </c>
      <c r="E40" s="152">
        <v>54.27</v>
      </c>
      <c r="F40" s="152">
        <v>0</v>
      </c>
      <c r="G40" s="152">
        <v>0</v>
      </c>
      <c r="H40" s="152">
        <v>28.74</v>
      </c>
      <c r="I40" s="152">
        <v>3.375</v>
      </c>
      <c r="J40" s="152">
        <v>115.655</v>
      </c>
    </row>
    <row r="41" spans="1:10" ht="24" customHeight="1" x14ac:dyDescent="0.25">
      <c r="A41" s="16" t="s">
        <v>77</v>
      </c>
      <c r="B41" s="16" t="s">
        <v>768</v>
      </c>
      <c r="C41" s="153">
        <v>21</v>
      </c>
      <c r="D41" s="153">
        <v>7.87</v>
      </c>
      <c r="E41" s="153">
        <v>54.04</v>
      </c>
      <c r="F41" s="153">
        <v>0</v>
      </c>
      <c r="G41" s="153">
        <v>0</v>
      </c>
      <c r="H41" s="153">
        <v>28.74</v>
      </c>
      <c r="I41" s="153">
        <v>3.375</v>
      </c>
      <c r="J41" s="153">
        <v>115.02500000000001</v>
      </c>
    </row>
    <row r="42" spans="1:10" ht="24" customHeight="1" x14ac:dyDescent="0.25">
      <c r="A42" s="16" t="s">
        <v>77</v>
      </c>
      <c r="B42" s="16" t="s">
        <v>769</v>
      </c>
      <c r="C42" s="153">
        <v>0</v>
      </c>
      <c r="D42" s="153">
        <v>6.71</v>
      </c>
      <c r="E42" s="153">
        <v>56.65</v>
      </c>
      <c r="F42" s="153">
        <v>0</v>
      </c>
      <c r="G42" s="153">
        <v>0</v>
      </c>
      <c r="H42" s="153">
        <v>28.74</v>
      </c>
      <c r="I42" s="153">
        <v>3.375</v>
      </c>
      <c r="J42" s="153">
        <v>95.474999999999994</v>
      </c>
    </row>
    <row r="43" spans="1:10" ht="24" customHeight="1" x14ac:dyDescent="0.25">
      <c r="A43" s="16" t="s">
        <v>77</v>
      </c>
      <c r="B43" s="16" t="s">
        <v>127</v>
      </c>
      <c r="C43" s="153">
        <v>0</v>
      </c>
      <c r="D43" s="153">
        <v>7.81</v>
      </c>
      <c r="E43" s="153">
        <v>55.96</v>
      </c>
      <c r="F43" s="153">
        <v>0</v>
      </c>
      <c r="G43" s="153">
        <v>0</v>
      </c>
      <c r="H43" s="153">
        <v>28.74</v>
      </c>
      <c r="I43" s="153">
        <v>3.375</v>
      </c>
      <c r="J43" s="153">
        <v>95.885000000000005</v>
      </c>
    </row>
    <row r="44" spans="1:10" ht="24" customHeight="1" x14ac:dyDescent="0.25">
      <c r="A44" s="16" t="s">
        <v>77</v>
      </c>
      <c r="B44" s="16" t="s">
        <v>770</v>
      </c>
      <c r="C44" s="153">
        <v>0</v>
      </c>
      <c r="D44" s="153">
        <v>7.76</v>
      </c>
      <c r="E44" s="153">
        <v>54.84</v>
      </c>
      <c r="F44" s="153">
        <v>0</v>
      </c>
      <c r="G44" s="153">
        <v>0</v>
      </c>
      <c r="H44" s="153">
        <v>28.74</v>
      </c>
      <c r="I44" s="153">
        <v>3.375</v>
      </c>
      <c r="J44" s="153">
        <v>94.715000000000003</v>
      </c>
    </row>
    <row r="45" spans="1:10" ht="24" customHeight="1" x14ac:dyDescent="0.25">
      <c r="A45" s="16" t="s">
        <v>77</v>
      </c>
      <c r="B45" s="16" t="s">
        <v>771</v>
      </c>
      <c r="C45" s="153">
        <v>0</v>
      </c>
      <c r="D45" s="153">
        <v>7.56</v>
      </c>
      <c r="E45" s="153">
        <v>54.93</v>
      </c>
      <c r="F45" s="153">
        <v>0</v>
      </c>
      <c r="G45" s="153">
        <v>0</v>
      </c>
      <c r="H45" s="153">
        <v>28.74</v>
      </c>
      <c r="I45" s="153">
        <v>3.375</v>
      </c>
      <c r="J45" s="153">
        <v>94.605000000000004</v>
      </c>
    </row>
    <row r="46" spans="1:10" ht="24" customHeight="1" x14ac:dyDescent="0.25">
      <c r="A46" s="16" t="s">
        <v>77</v>
      </c>
      <c r="B46" s="16" t="s">
        <v>772</v>
      </c>
      <c r="C46" s="153">
        <v>0</v>
      </c>
      <c r="D46" s="153">
        <v>8.68</v>
      </c>
      <c r="E46" s="153">
        <v>58.44</v>
      </c>
      <c r="F46" s="153">
        <v>0</v>
      </c>
      <c r="G46" s="153">
        <v>0</v>
      </c>
      <c r="H46" s="153">
        <v>28.74</v>
      </c>
      <c r="I46" s="153">
        <v>3.375</v>
      </c>
      <c r="J46" s="153">
        <v>99.234999999999999</v>
      </c>
    </row>
    <row r="47" spans="1:10" ht="24" customHeight="1" x14ac:dyDescent="0.25">
      <c r="A47" s="18" t="s">
        <v>77</v>
      </c>
      <c r="B47" s="18" t="s">
        <v>773</v>
      </c>
      <c r="C47" s="154">
        <v>0</v>
      </c>
      <c r="D47" s="154">
        <v>8.9499999999999993</v>
      </c>
      <c r="E47" s="154">
        <v>57.76</v>
      </c>
      <c r="F47" s="154">
        <v>0</v>
      </c>
      <c r="G47" s="154">
        <v>0.16</v>
      </c>
      <c r="H47" s="154">
        <v>28.74</v>
      </c>
      <c r="I47" s="154">
        <v>3.375</v>
      </c>
      <c r="J47" s="154">
        <v>98.984999999999999</v>
      </c>
    </row>
    <row r="48" spans="1:10" ht="24" customHeight="1" x14ac:dyDescent="0.25">
      <c r="A48" s="13" t="s">
        <v>77</v>
      </c>
      <c r="B48" s="13" t="s">
        <v>774</v>
      </c>
      <c r="C48" s="152">
        <v>0</v>
      </c>
      <c r="D48" s="152">
        <v>9.43</v>
      </c>
      <c r="E48" s="152">
        <v>53.76</v>
      </c>
      <c r="F48" s="152">
        <v>0</v>
      </c>
      <c r="G48" s="152">
        <v>0</v>
      </c>
      <c r="H48" s="152">
        <v>28.74</v>
      </c>
      <c r="I48" s="152">
        <v>3.375</v>
      </c>
      <c r="J48" s="152">
        <v>95.305000000000007</v>
      </c>
    </row>
    <row r="49" spans="1:10" ht="24" customHeight="1" x14ac:dyDescent="0.25">
      <c r="A49" s="16" t="s">
        <v>77</v>
      </c>
      <c r="B49" s="16" t="s">
        <v>775</v>
      </c>
      <c r="C49" s="153">
        <v>0</v>
      </c>
      <c r="D49" s="153">
        <v>9</v>
      </c>
      <c r="E49" s="153">
        <v>53.14</v>
      </c>
      <c r="F49" s="153">
        <v>0</v>
      </c>
      <c r="G49" s="153">
        <v>0</v>
      </c>
      <c r="H49" s="153">
        <v>28.74</v>
      </c>
      <c r="I49" s="153">
        <v>3.375</v>
      </c>
      <c r="J49" s="153">
        <v>94.254999999999995</v>
      </c>
    </row>
    <row r="50" spans="1:10" ht="24" customHeight="1" x14ac:dyDescent="0.25">
      <c r="A50" s="16" t="s">
        <v>77</v>
      </c>
      <c r="B50" s="16" t="s">
        <v>776</v>
      </c>
      <c r="C50" s="153">
        <v>0</v>
      </c>
      <c r="D50" s="153">
        <v>10.050000000000001</v>
      </c>
      <c r="E50" s="153">
        <v>56.79</v>
      </c>
      <c r="F50" s="153">
        <v>0</v>
      </c>
      <c r="G50" s="153">
        <v>34.11</v>
      </c>
      <c r="H50" s="153">
        <v>28.74</v>
      </c>
      <c r="I50" s="153">
        <v>3.375</v>
      </c>
      <c r="J50" s="153">
        <v>133.065</v>
      </c>
    </row>
    <row r="51" spans="1:10" ht="24" customHeight="1" x14ac:dyDescent="0.25">
      <c r="A51" s="16" t="s">
        <v>77</v>
      </c>
      <c r="B51" s="16" t="s">
        <v>777</v>
      </c>
      <c r="C51" s="153">
        <v>0</v>
      </c>
      <c r="D51" s="153">
        <v>10.71</v>
      </c>
      <c r="E51" s="153">
        <v>53.3</v>
      </c>
      <c r="F51" s="153">
        <v>0</v>
      </c>
      <c r="G51" s="153">
        <v>32.4</v>
      </c>
      <c r="H51" s="153">
        <v>28.74</v>
      </c>
      <c r="I51" s="153">
        <v>3.375</v>
      </c>
      <c r="J51" s="153">
        <v>128.52500000000001</v>
      </c>
    </row>
    <row r="52" spans="1:10" ht="24" customHeight="1" x14ac:dyDescent="0.25">
      <c r="A52" s="16" t="s">
        <v>77</v>
      </c>
      <c r="B52" s="16" t="s">
        <v>778</v>
      </c>
      <c r="C52" s="153">
        <v>0</v>
      </c>
      <c r="D52" s="153">
        <v>10.63</v>
      </c>
      <c r="E52" s="153">
        <v>53.71</v>
      </c>
      <c r="F52" s="153">
        <v>0</v>
      </c>
      <c r="G52" s="153">
        <v>40.82</v>
      </c>
      <c r="H52" s="153">
        <v>28.74</v>
      </c>
      <c r="I52" s="153">
        <v>3.375</v>
      </c>
      <c r="J52" s="153">
        <v>137.27500000000001</v>
      </c>
    </row>
    <row r="53" spans="1:10" ht="24" customHeight="1" x14ac:dyDescent="0.25">
      <c r="A53" s="16" t="s">
        <v>77</v>
      </c>
      <c r="B53" s="16" t="s">
        <v>779</v>
      </c>
      <c r="C53" s="153">
        <v>0</v>
      </c>
      <c r="D53" s="153">
        <v>9.91</v>
      </c>
      <c r="E53" s="153">
        <v>61.09</v>
      </c>
      <c r="F53" s="153">
        <v>0</v>
      </c>
      <c r="G53" s="153">
        <v>42.18</v>
      </c>
      <c r="H53" s="153">
        <v>28.74</v>
      </c>
      <c r="I53" s="153">
        <v>3.375</v>
      </c>
      <c r="J53" s="153">
        <v>145.29499999999999</v>
      </c>
    </row>
    <row r="54" spans="1:10" ht="24" customHeight="1" x14ac:dyDescent="0.25">
      <c r="A54" s="16" t="s">
        <v>77</v>
      </c>
      <c r="B54" s="16" t="s">
        <v>780</v>
      </c>
      <c r="C54" s="153">
        <v>0</v>
      </c>
      <c r="D54" s="153">
        <v>9.94</v>
      </c>
      <c r="E54" s="153">
        <v>55.41</v>
      </c>
      <c r="F54" s="153">
        <v>0</v>
      </c>
      <c r="G54" s="153">
        <v>36.14</v>
      </c>
      <c r="H54" s="153">
        <v>28.74</v>
      </c>
      <c r="I54" s="153">
        <v>3.375</v>
      </c>
      <c r="J54" s="153">
        <v>133.60499999999999</v>
      </c>
    </row>
    <row r="55" spans="1:10" ht="24" customHeight="1" x14ac:dyDescent="0.25">
      <c r="A55" s="18" t="s">
        <v>781</v>
      </c>
      <c r="B55" s="18" t="s">
        <v>78</v>
      </c>
      <c r="C55" s="154">
        <v>0</v>
      </c>
      <c r="D55" s="154">
        <v>10</v>
      </c>
      <c r="E55" s="154">
        <v>54.86</v>
      </c>
      <c r="F55" s="154">
        <v>0</v>
      </c>
      <c r="G55" s="154">
        <v>35.1</v>
      </c>
      <c r="H55" s="154">
        <v>28.74</v>
      </c>
      <c r="I55" s="154">
        <v>3.375</v>
      </c>
      <c r="J55" s="154">
        <v>132.07499999999999</v>
      </c>
    </row>
    <row r="56" spans="1:10" ht="15.75" x14ac:dyDescent="0.25">
      <c r="A56" s="204" t="s">
        <v>993</v>
      </c>
      <c r="B56" s="205"/>
      <c r="C56" s="156">
        <v>421</v>
      </c>
      <c r="D56" s="156">
        <v>218.5</v>
      </c>
      <c r="E56" s="156">
        <v>1318.98</v>
      </c>
      <c r="F56" s="156">
        <v>0</v>
      </c>
      <c r="G56" s="156">
        <v>3180.09</v>
      </c>
      <c r="H56" s="156">
        <v>689.76</v>
      </c>
      <c r="I56" s="156">
        <v>81</v>
      </c>
      <c r="J56" s="156">
        <v>5909.33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1692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1693</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1694</v>
      </c>
      <c r="B6" s="230"/>
      <c r="C6" s="158" t="s">
        <v>1695</v>
      </c>
      <c r="D6" s="158" t="s">
        <v>1696</v>
      </c>
      <c r="E6" s="158" t="s">
        <v>1697</v>
      </c>
      <c r="F6" s="158" t="s">
        <v>1698</v>
      </c>
      <c r="G6" s="158" t="s">
        <v>1699</v>
      </c>
      <c r="H6" s="158" t="s">
        <v>1700</v>
      </c>
      <c r="I6" s="158" t="s">
        <v>1701</v>
      </c>
      <c r="J6" s="158" t="s">
        <v>1702</v>
      </c>
      <c r="K6" s="158" t="s">
        <v>1703</v>
      </c>
      <c r="L6" s="158" t="s">
        <v>1704</v>
      </c>
      <c r="M6" s="158" t="s">
        <v>1705</v>
      </c>
      <c r="N6" s="158" t="s">
        <v>1706</v>
      </c>
      <c r="O6" s="158" t="s">
        <v>1707</v>
      </c>
      <c r="P6" s="158" t="s">
        <v>1708</v>
      </c>
      <c r="Q6" s="158" t="s">
        <v>1709</v>
      </c>
      <c r="R6" s="158" t="s">
        <v>1710</v>
      </c>
      <c r="S6" s="158" t="s">
        <v>1711</v>
      </c>
      <c r="T6" s="158" t="s">
        <v>1712</v>
      </c>
      <c r="U6" s="158" t="s">
        <v>1713</v>
      </c>
      <c r="V6" s="158" t="s">
        <v>1714</v>
      </c>
      <c r="W6" s="158" t="s">
        <v>1715</v>
      </c>
      <c r="X6" s="158" t="s">
        <v>1716</v>
      </c>
      <c r="Y6" s="158" t="s">
        <v>1717</v>
      </c>
      <c r="Z6" s="158" t="s">
        <v>1718</v>
      </c>
      <c r="AA6" s="158" t="s">
        <v>1719</v>
      </c>
      <c r="AB6" s="158" t="s">
        <v>1720</v>
      </c>
      <c r="AC6" s="158" t="s">
        <v>1721</v>
      </c>
      <c r="AD6" s="158" t="s">
        <v>1722</v>
      </c>
      <c r="AE6" s="158" t="s">
        <v>1723</v>
      </c>
      <c r="AF6" s="158" t="s">
        <v>1724</v>
      </c>
      <c r="AG6" s="158" t="s">
        <v>1725</v>
      </c>
      <c r="AH6" s="158" t="s">
        <v>1726</v>
      </c>
      <c r="AI6" s="158" t="s">
        <v>1727</v>
      </c>
      <c r="AJ6" s="158" t="s">
        <v>1728</v>
      </c>
      <c r="AK6" s="158" t="s">
        <v>1729</v>
      </c>
      <c r="AL6" s="158" t="s">
        <v>1730</v>
      </c>
      <c r="AM6" s="158" t="s">
        <v>1731</v>
      </c>
      <c r="AN6" s="158" t="s">
        <v>1732</v>
      </c>
      <c r="AO6" s="158" t="s">
        <v>1733</v>
      </c>
      <c r="AP6" s="158" t="s">
        <v>1734</v>
      </c>
      <c r="AQ6" s="158" t="s">
        <v>1735</v>
      </c>
      <c r="AR6" s="158" t="s">
        <v>1736</v>
      </c>
      <c r="AS6" s="158" t="s">
        <v>1737</v>
      </c>
      <c r="AT6" s="158" t="s">
        <v>1738</v>
      </c>
      <c r="AU6" s="158" t="s">
        <v>1739</v>
      </c>
      <c r="AV6" s="158" t="s">
        <v>1740</v>
      </c>
      <c r="AW6" s="158" t="s">
        <v>1741</v>
      </c>
      <c r="AX6" s="158" t="s">
        <v>1742</v>
      </c>
      <c r="AY6" s="158" t="s">
        <v>1743</v>
      </c>
      <c r="AZ6" s="158" t="s">
        <v>1744</v>
      </c>
      <c r="BA6" s="158" t="s">
        <v>1745</v>
      </c>
      <c r="BB6" s="158" t="s">
        <v>1746</v>
      </c>
      <c r="BC6" s="158" t="s">
        <v>1747</v>
      </c>
      <c r="BD6" s="158" t="s">
        <v>1748</v>
      </c>
      <c r="BE6" s="158" t="s">
        <v>1749</v>
      </c>
      <c r="BF6" s="158" t="s">
        <v>1750</v>
      </c>
      <c r="BG6" s="158" t="s">
        <v>1751</v>
      </c>
      <c r="BH6" s="158" t="s">
        <v>1752</v>
      </c>
      <c r="BI6" s="158" t="s">
        <v>1753</v>
      </c>
      <c r="BJ6" s="158" t="s">
        <v>1754</v>
      </c>
      <c r="BK6" s="158" t="s">
        <v>1755</v>
      </c>
      <c r="BL6" s="158" t="s">
        <v>1756</v>
      </c>
      <c r="BM6" s="158" t="s">
        <v>1757</v>
      </c>
      <c r="BN6" s="158" t="s">
        <v>1758</v>
      </c>
      <c r="BO6" s="158" t="s">
        <v>1759</v>
      </c>
      <c r="BP6" s="158" t="s">
        <v>1760</v>
      </c>
      <c r="BQ6" s="158" t="s">
        <v>1761</v>
      </c>
      <c r="BR6" s="158" t="s">
        <v>1762</v>
      </c>
      <c r="BS6" s="158" t="s">
        <v>1763</v>
      </c>
      <c r="BT6" s="158" t="s">
        <v>1764</v>
      </c>
      <c r="BU6" s="158" t="s">
        <v>1765</v>
      </c>
      <c r="BV6" s="158" t="s">
        <v>1766</v>
      </c>
      <c r="BW6" s="158" t="s">
        <v>1767</v>
      </c>
      <c r="BX6" s="158" t="s">
        <v>1768</v>
      </c>
      <c r="BY6" s="158" t="s">
        <v>1769</v>
      </c>
      <c r="BZ6" s="158" t="s">
        <v>1770</v>
      </c>
      <c r="CA6" s="158" t="s">
        <v>1771</v>
      </c>
      <c r="CB6" s="158" t="s">
        <v>1772</v>
      </c>
      <c r="CC6" s="158" t="s">
        <v>1773</v>
      </c>
      <c r="CD6" s="158" t="s">
        <v>1774</v>
      </c>
      <c r="CE6" s="158" t="s">
        <v>1775</v>
      </c>
      <c r="CF6" s="158" t="s">
        <v>1776</v>
      </c>
      <c r="CG6" s="158" t="s">
        <v>1777</v>
      </c>
      <c r="CH6" s="158" t="s">
        <v>1778</v>
      </c>
      <c r="CI6" s="158" t="s">
        <v>1779</v>
      </c>
      <c r="CJ6" s="158" t="s">
        <v>1780</v>
      </c>
      <c r="CK6" s="158" t="s">
        <v>1781</v>
      </c>
      <c r="CL6" s="158" t="s">
        <v>1782</v>
      </c>
      <c r="CM6" s="158" t="s">
        <v>1783</v>
      </c>
      <c r="CN6" s="158" t="s">
        <v>1784</v>
      </c>
      <c r="CO6" s="158" t="s">
        <v>1785</v>
      </c>
      <c r="CP6" s="158" t="s">
        <v>1786</v>
      </c>
      <c r="CQ6" s="158" t="s">
        <v>1787</v>
      </c>
      <c r="CR6" s="158" t="s">
        <v>1788</v>
      </c>
      <c r="CS6" s="158" t="s">
        <v>1789</v>
      </c>
      <c r="CT6" s="158" t="s">
        <v>1790</v>
      </c>
      <c r="CU6" s="158" t="s">
        <v>1791</v>
      </c>
      <c r="CV6" s="158" t="s">
        <v>1792</v>
      </c>
      <c r="CW6" s="158" t="s">
        <v>1793</v>
      </c>
      <c r="CX6" s="158" t="s">
        <v>1794</v>
      </c>
      <c r="CY6" s="158" t="s">
        <v>1795</v>
      </c>
      <c r="CZ6" s="158" t="s">
        <v>1796</v>
      </c>
      <c r="DA6" s="158" t="s">
        <v>1797</v>
      </c>
      <c r="DB6" s="158" t="s">
        <v>1798</v>
      </c>
      <c r="DC6" s="158" t="s">
        <v>1799</v>
      </c>
      <c r="DD6" s="158" t="s">
        <v>1800</v>
      </c>
      <c r="DE6" s="158" t="s">
        <v>1801</v>
      </c>
      <c r="DF6" s="158" t="s">
        <v>1802</v>
      </c>
      <c r="DG6" s="158" t="s">
        <v>1803</v>
      </c>
      <c r="DH6" s="158" t="s">
        <v>1804</v>
      </c>
      <c r="DI6" s="158" t="s">
        <v>1805</v>
      </c>
      <c r="DJ6" s="158" t="s">
        <v>1806</v>
      </c>
      <c r="DK6" s="158" t="s">
        <v>1807</v>
      </c>
      <c r="DL6" s="158" t="s">
        <v>1808</v>
      </c>
      <c r="DM6" s="158" t="s">
        <v>1809</v>
      </c>
      <c r="DN6" s="158" t="s">
        <v>1810</v>
      </c>
      <c r="DO6" s="158" t="s">
        <v>1811</v>
      </c>
      <c r="DP6" s="158" t="s">
        <v>1812</v>
      </c>
      <c r="DQ6" s="158" t="s">
        <v>1813</v>
      </c>
      <c r="DR6" s="158" t="s">
        <v>1814</v>
      </c>
      <c r="DS6" s="158" t="s">
        <v>1815</v>
      </c>
      <c r="DT6" s="158" t="s">
        <v>1816</v>
      </c>
      <c r="DU6" s="158" t="s">
        <v>1817</v>
      </c>
      <c r="DV6" s="158" t="s">
        <v>1818</v>
      </c>
      <c r="DW6" s="158" t="s">
        <v>1819</v>
      </c>
      <c r="DX6" s="158" t="s">
        <v>1820</v>
      </c>
      <c r="DY6" s="158" t="s">
        <v>1821</v>
      </c>
      <c r="DZ6" s="158" t="s">
        <v>1822</v>
      </c>
      <c r="EA6" s="158" t="s">
        <v>1823</v>
      </c>
      <c r="EB6" s="158" t="s">
        <v>1824</v>
      </c>
      <c r="EC6" s="158" t="s">
        <v>1825</v>
      </c>
      <c r="ED6" s="158" t="s">
        <v>1826</v>
      </c>
      <c r="EE6" s="158" t="s">
        <v>1827</v>
      </c>
      <c r="EF6" s="158" t="s">
        <v>1828</v>
      </c>
      <c r="EG6" s="158" t="s">
        <v>1829</v>
      </c>
      <c r="EH6" s="158" t="s">
        <v>1830</v>
      </c>
      <c r="EI6" s="158" t="s">
        <v>1831</v>
      </c>
      <c r="EJ6" s="158" t="s">
        <v>1832</v>
      </c>
      <c r="EK6" s="158" t="s">
        <v>1833</v>
      </c>
      <c r="EL6" s="158" t="s">
        <v>1834</v>
      </c>
      <c r="EM6" s="158" t="s">
        <v>1835</v>
      </c>
      <c r="EN6" s="158" t="s">
        <v>1836</v>
      </c>
      <c r="EO6" s="158" t="s">
        <v>1837</v>
      </c>
      <c r="EP6" s="158" t="s">
        <v>1838</v>
      </c>
      <c r="EQ6" s="158" t="s">
        <v>1839</v>
      </c>
      <c r="ER6" s="158" t="s">
        <v>1840</v>
      </c>
      <c r="ES6" s="158" t="s">
        <v>1841</v>
      </c>
      <c r="ET6" s="158" t="s">
        <v>1842</v>
      </c>
      <c r="EU6" s="158" t="s">
        <v>1843</v>
      </c>
      <c r="EV6" s="158" t="s">
        <v>1844</v>
      </c>
      <c r="EW6" s="158" t="s">
        <v>1845</v>
      </c>
      <c r="EX6" s="158" t="s">
        <v>1846</v>
      </c>
      <c r="EY6" s="158" t="s">
        <v>1847</v>
      </c>
      <c r="EZ6" s="158" t="s">
        <v>1848</v>
      </c>
      <c r="FA6" s="158" t="s">
        <v>1849</v>
      </c>
      <c r="FB6" s="158" t="s">
        <v>1850</v>
      </c>
      <c r="FC6" s="158" t="s">
        <v>1851</v>
      </c>
      <c r="FD6" s="158" t="s">
        <v>1852</v>
      </c>
      <c r="FE6" s="158" t="s">
        <v>1853</v>
      </c>
      <c r="FF6" s="158" t="s">
        <v>1854</v>
      </c>
      <c r="FG6" s="158" t="s">
        <v>1855</v>
      </c>
      <c r="FH6" s="158" t="s">
        <v>1856</v>
      </c>
      <c r="FI6" s="158" t="s">
        <v>1857</v>
      </c>
      <c r="FJ6" s="158" t="s">
        <v>1858</v>
      </c>
      <c r="FK6" s="158" t="s">
        <v>1859</v>
      </c>
      <c r="FL6" s="158" t="s">
        <v>1860</v>
      </c>
      <c r="FM6" s="158" t="s">
        <v>1861</v>
      </c>
      <c r="FN6" s="158" t="s">
        <v>1862</v>
      </c>
      <c r="FO6" s="158" t="s">
        <v>1863</v>
      </c>
      <c r="FP6" s="158" t="s">
        <v>1864</v>
      </c>
      <c r="FQ6" s="158" t="s">
        <v>1865</v>
      </c>
      <c r="FR6" s="158" t="s">
        <v>1866</v>
      </c>
      <c r="FS6" s="158" t="s">
        <v>1867</v>
      </c>
      <c r="FT6" s="158" t="s">
        <v>1868</v>
      </c>
      <c r="FU6" s="158" t="s">
        <v>1869</v>
      </c>
      <c r="FV6" s="158" t="s">
        <v>1870</v>
      </c>
      <c r="FW6" s="158" t="s">
        <v>1871</v>
      </c>
      <c r="FX6" s="158" t="s">
        <v>1872</v>
      </c>
      <c r="FY6" s="158" t="s">
        <v>1873</v>
      </c>
      <c r="FZ6" s="158" t="s">
        <v>1874</v>
      </c>
      <c r="GA6" s="158" t="s">
        <v>1875</v>
      </c>
      <c r="GB6" s="158" t="s">
        <v>1876</v>
      </c>
      <c r="GC6" s="158" t="s">
        <v>1877</v>
      </c>
      <c r="GD6" s="158" t="s">
        <v>1878</v>
      </c>
      <c r="GE6" s="158" t="s">
        <v>1879</v>
      </c>
      <c r="GF6" s="158" t="s">
        <v>1880</v>
      </c>
      <c r="GG6" s="158" t="s">
        <v>1881</v>
      </c>
      <c r="GH6" s="158" t="s">
        <v>1882</v>
      </c>
      <c r="GI6" s="158" t="s">
        <v>1883</v>
      </c>
      <c r="GJ6" s="158" t="s">
        <v>1884</v>
      </c>
      <c r="GK6" s="158" t="s">
        <v>1885</v>
      </c>
      <c r="GL6" s="158" t="s">
        <v>1886</v>
      </c>
      <c r="GM6" s="158" t="s">
        <v>1887</v>
      </c>
      <c r="GN6" s="158" t="s">
        <v>1888</v>
      </c>
      <c r="GO6" s="158" t="s">
        <v>1889</v>
      </c>
      <c r="GP6" s="158" t="s">
        <v>1890</v>
      </c>
      <c r="GQ6" s="158" t="s">
        <v>1891</v>
      </c>
      <c r="GR6" s="158" t="s">
        <v>1892</v>
      </c>
      <c r="GS6" s="158" t="s">
        <v>1893</v>
      </c>
      <c r="GT6" s="158" t="s">
        <v>1894</v>
      </c>
      <c r="GU6" s="158" t="s">
        <v>1895</v>
      </c>
      <c r="GV6" s="158" t="s">
        <v>1896</v>
      </c>
      <c r="GW6" s="158" t="s">
        <v>1897</v>
      </c>
      <c r="GX6" s="158" t="s">
        <v>1898</v>
      </c>
      <c r="GY6" s="158" t="s">
        <v>1899</v>
      </c>
      <c r="GZ6" s="158" t="s">
        <v>1900</v>
      </c>
      <c r="HA6" s="158" t="s">
        <v>1901</v>
      </c>
      <c r="HB6" s="158" t="s">
        <v>1902</v>
      </c>
      <c r="HC6" s="158" t="s">
        <v>1903</v>
      </c>
      <c r="HD6" s="158" t="s">
        <v>1904</v>
      </c>
      <c r="HE6" s="158" t="s">
        <v>1905</v>
      </c>
      <c r="HF6" s="158" t="s">
        <v>1906</v>
      </c>
      <c r="HG6" s="158" t="s">
        <v>1907</v>
      </c>
      <c r="HH6" s="158" t="s">
        <v>1908</v>
      </c>
      <c r="HI6" s="158" t="s">
        <v>1909</v>
      </c>
      <c r="HJ6" s="158" t="s">
        <v>1910</v>
      </c>
      <c r="HK6" s="158" t="s">
        <v>1911</v>
      </c>
      <c r="HL6" s="158" t="s">
        <v>1912</v>
      </c>
      <c r="HM6" s="158" t="s">
        <v>1913</v>
      </c>
      <c r="HN6" s="158" t="s">
        <v>1914</v>
      </c>
      <c r="HO6" s="158" t="s">
        <v>1915</v>
      </c>
      <c r="HP6" s="158" t="s">
        <v>1916</v>
      </c>
      <c r="HQ6" s="158" t="s">
        <v>1917</v>
      </c>
      <c r="HR6" s="158" t="s">
        <v>1918</v>
      </c>
      <c r="HS6" s="158" t="s">
        <v>1919</v>
      </c>
      <c r="HT6" s="158" t="s">
        <v>1920</v>
      </c>
      <c r="HU6" s="158" t="s">
        <v>1921</v>
      </c>
      <c r="HV6" s="158" t="s">
        <v>1922</v>
      </c>
      <c r="HW6" s="158" t="s">
        <v>1923</v>
      </c>
      <c r="HX6" s="158" t="s">
        <v>1924</v>
      </c>
      <c r="HY6" s="158" t="s">
        <v>1925</v>
      </c>
      <c r="HZ6" s="158" t="s">
        <v>1926</v>
      </c>
      <c r="IA6" s="158" t="s">
        <v>1927</v>
      </c>
      <c r="IB6" s="158" t="s">
        <v>1928</v>
      </c>
      <c r="IC6" s="158" t="s">
        <v>1929</v>
      </c>
      <c r="ID6" s="158" t="s">
        <v>1930</v>
      </c>
      <c r="IE6" s="158" t="s">
        <v>1931</v>
      </c>
      <c r="IF6" s="158" t="s">
        <v>1932</v>
      </c>
      <c r="IG6" s="158" t="s">
        <v>1933</v>
      </c>
      <c r="IH6" s="158" t="s">
        <v>1934</v>
      </c>
      <c r="II6" s="158" t="s">
        <v>1935</v>
      </c>
      <c r="IJ6" s="158" t="s">
        <v>1936</v>
      </c>
      <c r="IK6" s="158" t="s">
        <v>1937</v>
      </c>
      <c r="IL6" s="158" t="s">
        <v>1938</v>
      </c>
      <c r="IM6" s="158" t="s">
        <v>1939</v>
      </c>
      <c r="IN6" s="158" t="s">
        <v>1940</v>
      </c>
      <c r="IO6" s="158" t="s">
        <v>1941</v>
      </c>
      <c r="IP6" s="158" t="s">
        <v>1942</v>
      </c>
      <c r="IQ6" s="158" t="s">
        <v>1943</v>
      </c>
      <c r="IR6" s="158" t="s">
        <v>1944</v>
      </c>
      <c r="IS6" s="158" t="s">
        <v>1945</v>
      </c>
      <c r="IT6" s="158" t="s">
        <v>1946</v>
      </c>
      <c r="IU6" s="158" t="s">
        <v>1947</v>
      </c>
      <c r="IV6" s="158" t="s">
        <v>1948</v>
      </c>
      <c r="IW6" s="158" t="s">
        <v>1949</v>
      </c>
      <c r="IX6" s="158" t="s">
        <v>1950</v>
      </c>
      <c r="IY6" s="158" t="s">
        <v>1951</v>
      </c>
      <c r="IZ6" s="158" t="s">
        <v>1952</v>
      </c>
      <c r="JA6" s="158" t="s">
        <v>1953</v>
      </c>
      <c r="JB6" s="158" t="s">
        <v>1954</v>
      </c>
      <c r="JC6" s="158" t="s">
        <v>1955</v>
      </c>
      <c r="JD6" s="158" t="s">
        <v>1956</v>
      </c>
      <c r="JE6" s="158" t="s">
        <v>1957</v>
      </c>
      <c r="JF6" s="158" t="s">
        <v>1958</v>
      </c>
      <c r="JG6" s="158" t="s">
        <v>1959</v>
      </c>
      <c r="JH6" s="158" t="s">
        <v>1960</v>
      </c>
      <c r="JI6" s="158" t="s">
        <v>1961</v>
      </c>
      <c r="JJ6" s="158" t="s">
        <v>1962</v>
      </c>
      <c r="JK6" s="158" t="s">
        <v>1963</v>
      </c>
      <c r="JL6" s="158" t="s">
        <v>1964</v>
      </c>
      <c r="JM6" s="158" t="s">
        <v>1965</v>
      </c>
      <c r="JN6" s="158" t="s">
        <v>1966</v>
      </c>
      <c r="JO6" s="158" t="s">
        <v>1967</v>
      </c>
      <c r="JP6" s="158" t="s">
        <v>1968</v>
      </c>
      <c r="JQ6" s="158" t="s">
        <v>1969</v>
      </c>
      <c r="JR6" s="158" t="s">
        <v>1970</v>
      </c>
      <c r="JS6" s="158" t="s">
        <v>1971</v>
      </c>
      <c r="JT6" s="158" t="s">
        <v>1972</v>
      </c>
      <c r="JU6" s="158" t="s">
        <v>1973</v>
      </c>
      <c r="JV6" s="158" t="s">
        <v>1974</v>
      </c>
      <c r="JW6" s="158" t="s">
        <v>1975</v>
      </c>
      <c r="JX6" s="158" t="s">
        <v>1976</v>
      </c>
      <c r="JY6" s="158" t="s">
        <v>1977</v>
      </c>
      <c r="JZ6" s="158" t="s">
        <v>1978</v>
      </c>
      <c r="KA6" s="158" t="s">
        <v>1979</v>
      </c>
      <c r="KB6" s="158" t="s">
        <v>1980</v>
      </c>
      <c r="KC6" s="158" t="s">
        <v>1981</v>
      </c>
      <c r="KD6" s="158" t="s">
        <v>1982</v>
      </c>
      <c r="KE6" s="158" t="s">
        <v>1983</v>
      </c>
      <c r="KF6" s="158" t="s">
        <v>1984</v>
      </c>
      <c r="KG6" s="158" t="s">
        <v>1985</v>
      </c>
      <c r="KH6" s="158" t="s">
        <v>1986</v>
      </c>
      <c r="KI6" s="158" t="s">
        <v>1987</v>
      </c>
    </row>
    <row r="7" spans="1:295" ht="27" customHeight="1" x14ac:dyDescent="0.25">
      <c r="A7" s="230" t="s">
        <v>17</v>
      </c>
      <c r="B7" s="230"/>
      <c r="C7" s="231" t="s">
        <v>1988</v>
      </c>
      <c r="D7" s="231"/>
      <c r="E7" s="231"/>
      <c r="F7" s="231" t="s">
        <v>1989</v>
      </c>
      <c r="G7" s="231" t="s">
        <v>1990</v>
      </c>
      <c r="H7" s="231"/>
      <c r="I7" s="231"/>
      <c r="J7" s="231"/>
      <c r="K7" s="231" t="s">
        <v>1991</v>
      </c>
      <c r="L7" s="231"/>
      <c r="M7" s="231"/>
      <c r="N7" s="231" t="s">
        <v>1992</v>
      </c>
      <c r="O7" s="231" t="s">
        <v>1993</v>
      </c>
      <c r="P7" s="231"/>
      <c r="Q7" s="231" t="s">
        <v>1994</v>
      </c>
      <c r="R7" s="231"/>
      <c r="S7" s="231" t="s">
        <v>1995</v>
      </c>
      <c r="T7" s="231"/>
      <c r="U7" s="231" t="s">
        <v>1996</v>
      </c>
      <c r="V7" s="231"/>
      <c r="W7" s="231"/>
      <c r="X7" s="231" t="s">
        <v>1997</v>
      </c>
      <c r="Y7" s="231"/>
      <c r="Z7" s="231"/>
      <c r="AA7" s="231" t="s">
        <v>1998</v>
      </c>
      <c r="AB7" s="231"/>
      <c r="AC7" s="231"/>
      <c r="AD7" s="231"/>
      <c r="AE7" s="231"/>
      <c r="AF7" s="231"/>
      <c r="AG7" s="231"/>
      <c r="AH7" s="231"/>
      <c r="AI7" s="231"/>
      <c r="AJ7" s="231" t="s">
        <v>1999</v>
      </c>
      <c r="AK7" s="231"/>
      <c r="AL7" s="231"/>
      <c r="AM7" s="231" t="s">
        <v>2000</v>
      </c>
      <c r="AN7" s="231"/>
      <c r="AO7" s="231" t="s">
        <v>2001</v>
      </c>
      <c r="AP7" s="231"/>
      <c r="AQ7" s="231" t="s">
        <v>2002</v>
      </c>
      <c r="AR7" s="231"/>
      <c r="AS7" s="231"/>
      <c r="AT7" s="231" t="s">
        <v>2003</v>
      </c>
      <c r="AU7" s="231"/>
      <c r="AV7" s="231" t="s">
        <v>2004</v>
      </c>
      <c r="AW7" s="231"/>
      <c r="AX7" s="231" t="s">
        <v>2003</v>
      </c>
      <c r="AY7" s="231"/>
      <c r="AZ7" s="231"/>
      <c r="BA7" s="231" t="s">
        <v>2005</v>
      </c>
      <c r="BB7" s="231" t="s">
        <v>2006</v>
      </c>
      <c r="BC7" s="231" t="s">
        <v>2007</v>
      </c>
      <c r="BD7" s="231"/>
      <c r="BE7" s="231"/>
      <c r="BF7" s="231" t="s">
        <v>2008</v>
      </c>
      <c r="BG7" s="231"/>
      <c r="BH7" s="231"/>
      <c r="BI7" s="231"/>
      <c r="BJ7" s="231"/>
      <c r="BK7" s="231" t="s">
        <v>2009</v>
      </c>
      <c r="BL7" s="231" t="s">
        <v>2010</v>
      </c>
      <c r="BM7" s="231"/>
      <c r="BN7" s="231" t="s">
        <v>2011</v>
      </c>
      <c r="BO7" s="231"/>
      <c r="BP7" s="231"/>
      <c r="BQ7" s="231" t="s">
        <v>2012</v>
      </c>
      <c r="BR7" s="231"/>
      <c r="BS7" s="231"/>
      <c r="BT7" s="231"/>
      <c r="BU7" s="231" t="s">
        <v>2013</v>
      </c>
      <c r="BV7" s="231" t="s">
        <v>2014</v>
      </c>
      <c r="BW7" s="231" t="s">
        <v>2015</v>
      </c>
      <c r="BX7" s="231"/>
      <c r="BY7" s="231"/>
      <c r="BZ7" s="231"/>
      <c r="CA7" s="231" t="s">
        <v>2016</v>
      </c>
      <c r="CB7" s="231"/>
      <c r="CC7" s="231"/>
      <c r="CD7" s="231"/>
      <c r="CE7" s="231"/>
      <c r="CF7" s="231" t="s">
        <v>2017</v>
      </c>
      <c r="CG7" s="231"/>
      <c r="CH7" s="231"/>
      <c r="CI7" s="231"/>
      <c r="CJ7" s="231" t="s">
        <v>2018</v>
      </c>
      <c r="CK7" s="231"/>
      <c r="CL7" s="231" t="s">
        <v>2019</v>
      </c>
      <c r="CM7" s="231"/>
      <c r="CN7" s="231" t="s">
        <v>2020</v>
      </c>
      <c r="CO7" s="231" t="s">
        <v>2021</v>
      </c>
      <c r="CP7" s="231"/>
      <c r="CQ7" s="231"/>
      <c r="CR7" s="231" t="s">
        <v>2022</v>
      </c>
      <c r="CS7" s="231"/>
      <c r="CT7" s="231"/>
      <c r="CU7" s="231"/>
      <c r="CV7" s="231"/>
      <c r="CW7" s="231" t="s">
        <v>2023</v>
      </c>
      <c r="CX7" s="231" t="s">
        <v>2024</v>
      </c>
      <c r="CY7" s="231"/>
      <c r="CZ7" s="231"/>
      <c r="DA7" s="231"/>
      <c r="DB7" s="231"/>
      <c r="DC7" s="231"/>
      <c r="DD7" s="231" t="s">
        <v>2025</v>
      </c>
      <c r="DE7" s="231"/>
      <c r="DF7" s="231"/>
      <c r="DG7" s="231" t="s">
        <v>2026</v>
      </c>
      <c r="DH7" s="231"/>
      <c r="DI7" s="231" t="s">
        <v>2027</v>
      </c>
      <c r="DJ7" s="231"/>
      <c r="DK7" s="231" t="s">
        <v>2028</v>
      </c>
      <c r="DL7" s="231" t="s">
        <v>2029</v>
      </c>
      <c r="DM7" s="231"/>
      <c r="DN7" s="231"/>
      <c r="DO7" s="231"/>
      <c r="DP7" s="231"/>
      <c r="DQ7" s="231" t="s">
        <v>2030</v>
      </c>
      <c r="DR7" s="231" t="s">
        <v>2031</v>
      </c>
      <c r="DS7" s="231" t="s">
        <v>2032</v>
      </c>
      <c r="DT7" s="231"/>
      <c r="DU7" s="231"/>
      <c r="DV7" s="231"/>
      <c r="DW7" s="231"/>
      <c r="DX7" s="231"/>
      <c r="DY7" s="231"/>
      <c r="DZ7" s="231"/>
      <c r="EA7" s="231" t="s">
        <v>2033</v>
      </c>
      <c r="EB7" s="231" t="s">
        <v>2034</v>
      </c>
      <c r="EC7" s="231"/>
      <c r="ED7" s="231"/>
      <c r="EE7" s="231" t="s">
        <v>2033</v>
      </c>
      <c r="EF7" s="231"/>
      <c r="EG7" s="231" t="s">
        <v>2035</v>
      </c>
      <c r="EH7" s="231" t="s">
        <v>2036</v>
      </c>
      <c r="EI7" s="231"/>
      <c r="EJ7" s="231" t="s">
        <v>2037</v>
      </c>
      <c r="EK7" s="231"/>
      <c r="EL7" s="231"/>
      <c r="EM7" s="231"/>
      <c r="EN7" s="231"/>
      <c r="EO7" s="231"/>
      <c r="EP7" s="231"/>
      <c r="EQ7" s="231"/>
      <c r="ER7" s="231"/>
      <c r="ES7" s="231"/>
      <c r="ET7" s="231" t="s">
        <v>2038</v>
      </c>
      <c r="EU7" s="231" t="s">
        <v>2039</v>
      </c>
      <c r="EV7" s="231" t="s">
        <v>2040</v>
      </c>
      <c r="EW7" s="231" t="s">
        <v>2041</v>
      </c>
      <c r="EX7" s="231" t="s">
        <v>2042</v>
      </c>
      <c r="EY7" s="231" t="s">
        <v>2043</v>
      </c>
      <c r="EZ7" s="231" t="s">
        <v>2044</v>
      </c>
      <c r="FA7" s="231"/>
      <c r="FB7" s="231" t="s">
        <v>2045</v>
      </c>
      <c r="FC7" s="231"/>
      <c r="FD7" s="231" t="s">
        <v>2046</v>
      </c>
      <c r="FE7" s="231"/>
      <c r="FF7" s="231"/>
      <c r="FG7" s="231" t="s">
        <v>2047</v>
      </c>
      <c r="FH7" s="231"/>
      <c r="FI7" s="231"/>
      <c r="FJ7" s="231" t="s">
        <v>2048</v>
      </c>
      <c r="FK7" s="231"/>
      <c r="FL7" s="231"/>
      <c r="FM7" s="231" t="s">
        <v>2049</v>
      </c>
      <c r="FN7" s="231"/>
      <c r="FO7" s="231"/>
      <c r="FP7" s="231" t="s">
        <v>2050</v>
      </c>
      <c r="FQ7" s="231"/>
      <c r="FR7" s="231"/>
      <c r="FS7" s="231" t="s">
        <v>2051</v>
      </c>
      <c r="FT7" s="231" t="s">
        <v>2050</v>
      </c>
      <c r="FU7" s="231"/>
      <c r="FV7" s="231"/>
      <c r="FW7" s="231"/>
      <c r="FX7" s="231" t="s">
        <v>2052</v>
      </c>
      <c r="FY7" s="231" t="s">
        <v>2053</v>
      </c>
      <c r="FZ7" s="231" t="s">
        <v>2054</v>
      </c>
      <c r="GA7" s="231" t="s">
        <v>2055</v>
      </c>
      <c r="GB7" s="231" t="s">
        <v>351</v>
      </c>
      <c r="GC7" s="231" t="s">
        <v>2056</v>
      </c>
      <c r="GD7" s="231"/>
      <c r="GE7" s="231" t="s">
        <v>2057</v>
      </c>
      <c r="GF7" s="231" t="s">
        <v>2058</v>
      </c>
      <c r="GG7" s="231" t="s">
        <v>2059</v>
      </c>
      <c r="GH7" s="231" t="s">
        <v>2060</v>
      </c>
      <c r="GI7" s="231" t="s">
        <v>2061</v>
      </c>
      <c r="GJ7" s="231"/>
      <c r="GK7" s="231" t="s">
        <v>2060</v>
      </c>
      <c r="GL7" s="231" t="s">
        <v>2062</v>
      </c>
      <c r="GM7" s="231"/>
      <c r="GN7" s="231" t="s">
        <v>2063</v>
      </c>
      <c r="GO7" s="231" t="s">
        <v>2064</v>
      </c>
      <c r="GP7" s="231" t="s">
        <v>2059</v>
      </c>
      <c r="GQ7" s="231"/>
      <c r="GR7" s="231" t="s">
        <v>2065</v>
      </c>
      <c r="GS7" s="231"/>
      <c r="GT7" s="231"/>
      <c r="GU7" s="231" t="s">
        <v>2066</v>
      </c>
      <c r="GV7" s="231" t="s">
        <v>2061</v>
      </c>
      <c r="GW7" s="231"/>
      <c r="GX7" s="231" t="s">
        <v>2067</v>
      </c>
      <c r="GY7" s="231" t="s">
        <v>2068</v>
      </c>
      <c r="GZ7" s="231"/>
      <c r="HA7" s="231" t="s">
        <v>2067</v>
      </c>
      <c r="HB7" s="231" t="s">
        <v>2069</v>
      </c>
      <c r="HC7" s="231"/>
      <c r="HD7" s="231" t="s">
        <v>2070</v>
      </c>
      <c r="HE7" s="231" t="s">
        <v>2071</v>
      </c>
      <c r="HF7" s="231" t="s">
        <v>2072</v>
      </c>
      <c r="HG7" s="231" t="s">
        <v>2073</v>
      </c>
      <c r="HH7" s="231" t="s">
        <v>2071</v>
      </c>
      <c r="HI7" s="231" t="s">
        <v>2074</v>
      </c>
      <c r="HJ7" s="231"/>
      <c r="HK7" s="231"/>
      <c r="HL7" s="231"/>
      <c r="HM7" s="231"/>
      <c r="HN7" s="231"/>
      <c r="HO7" s="231" t="s">
        <v>2075</v>
      </c>
      <c r="HP7" s="231"/>
      <c r="HQ7" s="231"/>
      <c r="HR7" s="231"/>
      <c r="HS7" s="231"/>
      <c r="HT7" s="231"/>
      <c r="HU7" s="231"/>
      <c r="HV7" s="231"/>
      <c r="HW7" s="231"/>
      <c r="HX7" s="231"/>
      <c r="HY7" s="231" t="s">
        <v>2076</v>
      </c>
      <c r="HZ7" s="231"/>
      <c r="IA7" s="231" t="s">
        <v>2077</v>
      </c>
      <c r="IB7" s="231"/>
      <c r="IC7" s="231"/>
      <c r="ID7" s="231"/>
      <c r="IE7" s="231"/>
      <c r="IF7" s="231"/>
      <c r="IG7" s="231"/>
      <c r="IH7" s="231"/>
      <c r="II7" s="231"/>
      <c r="IJ7" s="231" t="s">
        <v>2078</v>
      </c>
      <c r="IK7" s="231"/>
      <c r="IL7" s="231"/>
      <c r="IM7" s="231"/>
      <c r="IN7" s="231"/>
      <c r="IO7" s="231" t="s">
        <v>2079</v>
      </c>
      <c r="IP7" s="231"/>
      <c r="IQ7" s="231" t="s">
        <v>2080</v>
      </c>
      <c r="IR7" s="231"/>
      <c r="IS7" s="231" t="s">
        <v>2081</v>
      </c>
      <c r="IT7" s="231"/>
      <c r="IU7" s="231"/>
      <c r="IV7" s="231"/>
      <c r="IW7" s="231" t="s">
        <v>2082</v>
      </c>
      <c r="IX7" s="231"/>
      <c r="IY7" s="231" t="s">
        <v>2083</v>
      </c>
      <c r="IZ7" s="231" t="s">
        <v>2084</v>
      </c>
      <c r="JA7" s="231" t="s">
        <v>2085</v>
      </c>
      <c r="JB7" s="231" t="s">
        <v>2086</v>
      </c>
      <c r="JC7" s="231"/>
      <c r="JD7" s="231" t="s">
        <v>2087</v>
      </c>
      <c r="JE7" s="231"/>
      <c r="JF7" s="231" t="s">
        <v>2088</v>
      </c>
      <c r="JG7" s="231"/>
      <c r="JH7" s="231"/>
      <c r="JI7" s="231" t="s">
        <v>2089</v>
      </c>
      <c r="JJ7" s="231"/>
      <c r="JK7" s="231"/>
      <c r="JL7" s="231"/>
      <c r="JM7" s="231"/>
      <c r="JN7" s="231"/>
      <c r="JO7" s="231" t="s">
        <v>2090</v>
      </c>
      <c r="JP7" s="231"/>
      <c r="JQ7" s="231" t="s">
        <v>2091</v>
      </c>
      <c r="JR7" s="231"/>
      <c r="JS7" s="231"/>
      <c r="JT7" s="231" t="s">
        <v>2092</v>
      </c>
      <c r="JU7" s="231" t="s">
        <v>2093</v>
      </c>
      <c r="JV7" s="231" t="s">
        <v>2094</v>
      </c>
      <c r="JW7" s="231" t="s">
        <v>2077</v>
      </c>
      <c r="JX7" s="231" t="s">
        <v>2095</v>
      </c>
      <c r="JY7" s="231" t="s">
        <v>2096</v>
      </c>
      <c r="JZ7" s="231" t="s">
        <v>2097</v>
      </c>
      <c r="KA7" s="231"/>
      <c r="KB7" s="231"/>
      <c r="KC7" s="231" t="s">
        <v>2098</v>
      </c>
      <c r="KD7" s="231"/>
      <c r="KE7" s="231"/>
      <c r="KF7" s="231" t="s">
        <v>2093</v>
      </c>
      <c r="KG7" s="231" t="s">
        <v>2099</v>
      </c>
      <c r="KH7" s="231" t="s">
        <v>2100</v>
      </c>
      <c r="KI7" s="231"/>
    </row>
    <row r="8" spans="1:295" ht="27" customHeight="1" x14ac:dyDescent="0.25">
      <c r="A8" s="157" t="s">
        <v>73</v>
      </c>
      <c r="B8" s="157" t="s">
        <v>524</v>
      </c>
      <c r="C8" s="158" t="s">
        <v>2101</v>
      </c>
      <c r="D8" s="158" t="s">
        <v>2102</v>
      </c>
      <c r="E8" s="158" t="s">
        <v>51</v>
      </c>
      <c r="F8" s="158" t="s">
        <v>2103</v>
      </c>
      <c r="G8" s="158" t="s">
        <v>2104</v>
      </c>
      <c r="H8" s="158" t="s">
        <v>442</v>
      </c>
      <c r="I8" s="158" t="s">
        <v>2105</v>
      </c>
      <c r="J8" s="158" t="s">
        <v>2106</v>
      </c>
      <c r="K8" s="158" t="s">
        <v>2107</v>
      </c>
      <c r="L8" s="158" t="s">
        <v>2108</v>
      </c>
      <c r="M8" s="158" t="s">
        <v>404</v>
      </c>
      <c r="N8" s="158" t="s">
        <v>2109</v>
      </c>
      <c r="O8" s="159" t="s">
        <v>2110</v>
      </c>
      <c r="P8" s="158" t="s">
        <v>2111</v>
      </c>
      <c r="Q8" s="158" t="s">
        <v>2112</v>
      </c>
      <c r="R8" s="158" t="s">
        <v>2111</v>
      </c>
      <c r="S8" s="158" t="s">
        <v>2113</v>
      </c>
      <c r="T8" s="158" t="s">
        <v>2106</v>
      </c>
      <c r="U8" s="158" t="s">
        <v>2114</v>
      </c>
      <c r="V8" s="158" t="s">
        <v>2115</v>
      </c>
      <c r="W8" s="158" t="s">
        <v>2116</v>
      </c>
      <c r="X8" s="158" t="s">
        <v>2117</v>
      </c>
      <c r="Y8" s="158" t="s">
        <v>2118</v>
      </c>
      <c r="Z8" s="158" t="s">
        <v>2119</v>
      </c>
      <c r="AA8" s="158" t="s">
        <v>2120</v>
      </c>
      <c r="AB8" s="158" t="s">
        <v>2121</v>
      </c>
      <c r="AC8" s="158" t="s">
        <v>2122</v>
      </c>
      <c r="AD8" s="158" t="s">
        <v>2123</v>
      </c>
      <c r="AE8" s="158" t="s">
        <v>2124</v>
      </c>
      <c r="AF8" s="158" t="s">
        <v>2109</v>
      </c>
      <c r="AG8" s="158" t="s">
        <v>2110</v>
      </c>
      <c r="AH8" s="158" t="s">
        <v>2125</v>
      </c>
      <c r="AI8" s="158" t="s">
        <v>2126</v>
      </c>
      <c r="AJ8" s="159" t="s">
        <v>2127</v>
      </c>
      <c r="AK8" s="159" t="s">
        <v>2128</v>
      </c>
      <c r="AL8" s="158" t="s">
        <v>2129</v>
      </c>
      <c r="AM8" s="158" t="s">
        <v>2127</v>
      </c>
      <c r="AN8" s="158" t="s">
        <v>2128</v>
      </c>
      <c r="AO8" s="158" t="s">
        <v>2130</v>
      </c>
      <c r="AP8" s="158" t="s">
        <v>2131</v>
      </c>
      <c r="AQ8" s="158" t="s">
        <v>2132</v>
      </c>
      <c r="AR8" s="158" t="s">
        <v>2133</v>
      </c>
      <c r="AS8" s="158" t="s">
        <v>2134</v>
      </c>
      <c r="AT8" s="159" t="s">
        <v>2135</v>
      </c>
      <c r="AU8" s="159" t="s">
        <v>434</v>
      </c>
      <c r="AV8" s="158" t="s">
        <v>2136</v>
      </c>
      <c r="AW8" s="158" t="s">
        <v>2137</v>
      </c>
      <c r="AX8" s="158" t="s">
        <v>2138</v>
      </c>
      <c r="AY8" s="158" t="s">
        <v>2139</v>
      </c>
      <c r="AZ8" s="158" t="s">
        <v>2140</v>
      </c>
      <c r="BA8" s="158" t="s">
        <v>2141</v>
      </c>
      <c r="BB8" s="159" t="s">
        <v>2142</v>
      </c>
      <c r="BC8" s="158" t="s">
        <v>2143</v>
      </c>
      <c r="BD8" s="158" t="s">
        <v>2144</v>
      </c>
      <c r="BE8" s="158" t="s">
        <v>2145</v>
      </c>
      <c r="BF8" s="158" t="s">
        <v>2135</v>
      </c>
      <c r="BG8" s="158" t="s">
        <v>434</v>
      </c>
      <c r="BH8" s="158" t="s">
        <v>2146</v>
      </c>
      <c r="BI8" s="158" t="s">
        <v>2147</v>
      </c>
      <c r="BJ8" s="158" t="s">
        <v>2148</v>
      </c>
      <c r="BK8" s="158" t="s">
        <v>2149</v>
      </c>
      <c r="BL8" s="158" t="s">
        <v>2150</v>
      </c>
      <c r="BM8" s="158" t="s">
        <v>2151</v>
      </c>
      <c r="BN8" s="158" t="s">
        <v>2142</v>
      </c>
      <c r="BO8" s="158" t="s">
        <v>2152</v>
      </c>
      <c r="BP8" s="158" t="s">
        <v>2153</v>
      </c>
      <c r="BQ8" s="158" t="s">
        <v>2154</v>
      </c>
      <c r="BR8" s="158" t="s">
        <v>2155</v>
      </c>
      <c r="BS8" s="158" t="s">
        <v>2156</v>
      </c>
      <c r="BT8" s="158" t="s">
        <v>2157</v>
      </c>
      <c r="BU8" s="158" t="s">
        <v>2157</v>
      </c>
      <c r="BV8" s="158" t="s">
        <v>2158</v>
      </c>
      <c r="BW8" s="158" t="s">
        <v>2159</v>
      </c>
      <c r="BX8" s="158" t="s">
        <v>2160</v>
      </c>
      <c r="BY8" s="158" t="s">
        <v>2161</v>
      </c>
      <c r="BZ8" s="158" t="s">
        <v>2162</v>
      </c>
      <c r="CA8" s="158" t="s">
        <v>2163</v>
      </c>
      <c r="CB8" s="158" t="s">
        <v>2164</v>
      </c>
      <c r="CC8" s="158" t="s">
        <v>2165</v>
      </c>
      <c r="CD8" s="158" t="s">
        <v>2166</v>
      </c>
      <c r="CE8" s="158" t="s">
        <v>2167</v>
      </c>
      <c r="CF8" s="158" t="s">
        <v>2168</v>
      </c>
      <c r="CG8" s="158" t="s">
        <v>2169</v>
      </c>
      <c r="CH8" s="158" t="s">
        <v>2170</v>
      </c>
      <c r="CI8" s="158" t="s">
        <v>2171</v>
      </c>
      <c r="CJ8" s="158" t="s">
        <v>2172</v>
      </c>
      <c r="CK8" s="158" t="s">
        <v>2173</v>
      </c>
      <c r="CL8" s="158" t="s">
        <v>2174</v>
      </c>
      <c r="CM8" s="158" t="s">
        <v>2175</v>
      </c>
      <c r="CN8" s="158" t="s">
        <v>2176</v>
      </c>
      <c r="CO8" s="158" t="s">
        <v>2177</v>
      </c>
      <c r="CP8" s="158" t="s">
        <v>2178</v>
      </c>
      <c r="CQ8" s="158" t="s">
        <v>2179</v>
      </c>
      <c r="CR8" s="158" t="s">
        <v>2180</v>
      </c>
      <c r="CS8" s="158" t="s">
        <v>2181</v>
      </c>
      <c r="CT8" s="158" t="s">
        <v>2182</v>
      </c>
      <c r="CU8" s="158" t="s">
        <v>2183</v>
      </c>
      <c r="CV8" s="158" t="s">
        <v>2184</v>
      </c>
      <c r="CW8" s="158" t="s">
        <v>2185</v>
      </c>
      <c r="CX8" s="158" t="s">
        <v>2186</v>
      </c>
      <c r="CY8" s="158" t="s">
        <v>2187</v>
      </c>
      <c r="CZ8" s="158" t="s">
        <v>2188</v>
      </c>
      <c r="DA8" s="158" t="s">
        <v>2189</v>
      </c>
      <c r="DB8" s="158" t="s">
        <v>2190</v>
      </c>
      <c r="DC8" s="158" t="s">
        <v>2191</v>
      </c>
      <c r="DD8" s="158" t="s">
        <v>2170</v>
      </c>
      <c r="DE8" s="158" t="s">
        <v>2171</v>
      </c>
      <c r="DF8" s="158" t="s">
        <v>2192</v>
      </c>
      <c r="DG8" s="158" t="s">
        <v>2193</v>
      </c>
      <c r="DH8" s="158" t="s">
        <v>2194</v>
      </c>
      <c r="DI8" s="158" t="s">
        <v>2195</v>
      </c>
      <c r="DJ8" s="158" t="s">
        <v>2196</v>
      </c>
      <c r="DK8" s="158" t="s">
        <v>2197</v>
      </c>
      <c r="DL8" s="158" t="s">
        <v>2187</v>
      </c>
      <c r="DM8" s="158" t="s">
        <v>2188</v>
      </c>
      <c r="DN8" s="158" t="s">
        <v>2189</v>
      </c>
      <c r="DO8" s="158" t="s">
        <v>2198</v>
      </c>
      <c r="DP8" s="158" t="s">
        <v>2199</v>
      </c>
      <c r="DQ8" s="158" t="s">
        <v>2200</v>
      </c>
      <c r="DR8" s="158" t="s">
        <v>2201</v>
      </c>
      <c r="DS8" s="158" t="s">
        <v>2202</v>
      </c>
      <c r="DT8" s="158" t="s">
        <v>2203</v>
      </c>
      <c r="DU8" s="158" t="s">
        <v>2186</v>
      </c>
      <c r="DV8" s="158" t="s">
        <v>2187</v>
      </c>
      <c r="DW8" s="158" t="s">
        <v>2192</v>
      </c>
      <c r="DX8" s="158" t="s">
        <v>2201</v>
      </c>
      <c r="DY8" s="158" t="s">
        <v>2204</v>
      </c>
      <c r="DZ8" s="158" t="s">
        <v>2205</v>
      </c>
      <c r="EA8" s="158" t="s">
        <v>2206</v>
      </c>
      <c r="EB8" s="158" t="s">
        <v>2207</v>
      </c>
      <c r="EC8" s="158" t="s">
        <v>2208</v>
      </c>
      <c r="ED8" s="158" t="s">
        <v>2209</v>
      </c>
      <c r="EE8" s="158" t="s">
        <v>2210</v>
      </c>
      <c r="EF8" s="158" t="s">
        <v>2211</v>
      </c>
      <c r="EG8" s="158" t="s">
        <v>2144</v>
      </c>
      <c r="EH8" s="158" t="s">
        <v>2154</v>
      </c>
      <c r="EI8" s="158" t="s">
        <v>209</v>
      </c>
      <c r="EJ8" s="158" t="s">
        <v>2212</v>
      </c>
      <c r="EK8" s="158" t="s">
        <v>2213</v>
      </c>
      <c r="EL8" s="158" t="s">
        <v>2214</v>
      </c>
      <c r="EM8" s="158" t="s">
        <v>2215</v>
      </c>
      <c r="EN8" s="158" t="s">
        <v>2216</v>
      </c>
      <c r="EO8" s="158" t="s">
        <v>2217</v>
      </c>
      <c r="EP8" s="158" t="s">
        <v>2218</v>
      </c>
      <c r="EQ8" s="158" t="s">
        <v>2219</v>
      </c>
      <c r="ER8" s="158" t="s">
        <v>2220</v>
      </c>
      <c r="ES8" s="158" t="s">
        <v>2221</v>
      </c>
      <c r="ET8" s="158" t="s">
        <v>2222</v>
      </c>
      <c r="EU8" s="158" t="s">
        <v>2223</v>
      </c>
      <c r="EV8" s="158" t="s">
        <v>2224</v>
      </c>
      <c r="EW8" s="158" t="s">
        <v>2225</v>
      </c>
      <c r="EX8" s="158" t="s">
        <v>2226</v>
      </c>
      <c r="EY8" s="158" t="s">
        <v>2227</v>
      </c>
      <c r="EZ8" s="158" t="s">
        <v>2228</v>
      </c>
      <c r="FA8" s="158" t="s">
        <v>2229</v>
      </c>
      <c r="FB8" s="158" t="s">
        <v>2211</v>
      </c>
      <c r="FC8" s="158" t="s">
        <v>2215</v>
      </c>
      <c r="FD8" s="158" t="s">
        <v>2230</v>
      </c>
      <c r="FE8" s="158" t="s">
        <v>2231</v>
      </c>
      <c r="FF8" s="158" t="s">
        <v>2232</v>
      </c>
      <c r="FG8" s="158" t="s">
        <v>2233</v>
      </c>
      <c r="FH8" s="158" t="s">
        <v>2234</v>
      </c>
      <c r="FI8" s="158" t="s">
        <v>2235</v>
      </c>
      <c r="FJ8" s="158" t="s">
        <v>2163</v>
      </c>
      <c r="FK8" s="158" t="s">
        <v>2164</v>
      </c>
      <c r="FL8" s="158" t="s">
        <v>2236</v>
      </c>
      <c r="FM8" s="158" t="s">
        <v>2204</v>
      </c>
      <c r="FN8" s="158" t="s">
        <v>2205</v>
      </c>
      <c r="FO8" s="158" t="s">
        <v>2237</v>
      </c>
      <c r="FP8" s="158" t="s">
        <v>2238</v>
      </c>
      <c r="FQ8" s="159" t="s">
        <v>2239</v>
      </c>
      <c r="FR8" s="158" t="s">
        <v>2240</v>
      </c>
      <c r="FS8" s="158" t="s">
        <v>2241</v>
      </c>
      <c r="FT8" s="158" t="s">
        <v>2242</v>
      </c>
      <c r="FU8" s="158" t="s">
        <v>2243</v>
      </c>
      <c r="FV8" s="158" t="s">
        <v>2244</v>
      </c>
      <c r="FW8" s="158" t="s">
        <v>2245</v>
      </c>
      <c r="FX8" s="158" t="s">
        <v>2246</v>
      </c>
      <c r="FY8" s="158" t="s">
        <v>2247</v>
      </c>
      <c r="FZ8" s="158" t="s">
        <v>2248</v>
      </c>
      <c r="GA8" s="158" t="s">
        <v>2212</v>
      </c>
      <c r="GB8" s="159" t="s">
        <v>2249</v>
      </c>
      <c r="GC8" s="158" t="s">
        <v>2238</v>
      </c>
      <c r="GD8" s="158" t="s">
        <v>2237</v>
      </c>
      <c r="GE8" s="158" t="s">
        <v>2250</v>
      </c>
      <c r="GF8" s="159" t="s">
        <v>2251</v>
      </c>
      <c r="GG8" s="158" t="s">
        <v>2252</v>
      </c>
      <c r="GH8" s="158" t="s">
        <v>2253</v>
      </c>
      <c r="GI8" s="158" t="s">
        <v>2186</v>
      </c>
      <c r="GJ8" s="158" t="s">
        <v>2254</v>
      </c>
      <c r="GK8" s="158" t="s">
        <v>2255</v>
      </c>
      <c r="GL8" s="158" t="s">
        <v>2256</v>
      </c>
      <c r="GM8" s="158" t="s">
        <v>2257</v>
      </c>
      <c r="GN8" s="158" t="s">
        <v>2258</v>
      </c>
      <c r="GO8" s="158" t="s">
        <v>2259</v>
      </c>
      <c r="GP8" s="158" t="s">
        <v>2260</v>
      </c>
      <c r="GQ8" s="159" t="s">
        <v>2259</v>
      </c>
      <c r="GR8" s="158" t="s">
        <v>2261</v>
      </c>
      <c r="GS8" s="158" t="s">
        <v>2262</v>
      </c>
      <c r="GT8" s="158" t="s">
        <v>2263</v>
      </c>
      <c r="GU8" s="158" t="s">
        <v>2264</v>
      </c>
      <c r="GV8" s="158" t="s">
        <v>55</v>
      </c>
      <c r="GW8" s="158" t="s">
        <v>2265</v>
      </c>
      <c r="GX8" s="158" t="s">
        <v>2266</v>
      </c>
      <c r="GY8" s="158" t="s">
        <v>2267</v>
      </c>
      <c r="GZ8" s="158" t="s">
        <v>2268</v>
      </c>
      <c r="HA8" s="158" t="s">
        <v>2269</v>
      </c>
      <c r="HB8" s="159" t="s">
        <v>2270</v>
      </c>
      <c r="HC8" s="159" t="s">
        <v>2271</v>
      </c>
      <c r="HD8" s="158" t="s">
        <v>2272</v>
      </c>
      <c r="HE8" s="158" t="s">
        <v>2272</v>
      </c>
      <c r="HF8" s="158" t="s">
        <v>2273</v>
      </c>
      <c r="HG8" s="158" t="s">
        <v>2273</v>
      </c>
      <c r="HH8" s="158" t="s">
        <v>2274</v>
      </c>
      <c r="HI8" s="159" t="s">
        <v>2270</v>
      </c>
      <c r="HJ8" s="159" t="s">
        <v>2271</v>
      </c>
      <c r="HK8" s="158" t="s">
        <v>2275</v>
      </c>
      <c r="HL8" s="158" t="s">
        <v>2276</v>
      </c>
      <c r="HM8" s="158" t="s">
        <v>2277</v>
      </c>
      <c r="HN8" s="158" t="s">
        <v>2278</v>
      </c>
      <c r="HO8" s="158" t="s">
        <v>2279</v>
      </c>
      <c r="HP8" s="158" t="s">
        <v>2280</v>
      </c>
      <c r="HQ8" s="158" t="s">
        <v>2281</v>
      </c>
      <c r="HR8" s="158" t="s">
        <v>2282</v>
      </c>
      <c r="HS8" s="158" t="s">
        <v>2283</v>
      </c>
      <c r="HT8" s="158" t="s">
        <v>2284</v>
      </c>
      <c r="HU8" s="158" t="s">
        <v>2285</v>
      </c>
      <c r="HV8" s="158" t="s">
        <v>2286</v>
      </c>
      <c r="HW8" s="158" t="s">
        <v>2287</v>
      </c>
      <c r="HX8" s="158" t="s">
        <v>2288</v>
      </c>
      <c r="HY8" s="158" t="s">
        <v>2289</v>
      </c>
      <c r="HZ8" s="158" t="s">
        <v>2290</v>
      </c>
      <c r="IA8" s="158" t="s">
        <v>2291</v>
      </c>
      <c r="IB8" s="158" t="s">
        <v>2292</v>
      </c>
      <c r="IC8" s="158" t="s">
        <v>2293</v>
      </c>
      <c r="ID8" s="158" t="s">
        <v>2294</v>
      </c>
      <c r="IE8" s="158" t="s">
        <v>2295</v>
      </c>
      <c r="IF8" s="158" t="s">
        <v>2281</v>
      </c>
      <c r="IG8" s="158" t="s">
        <v>2282</v>
      </c>
      <c r="IH8" s="158" t="s">
        <v>2296</v>
      </c>
      <c r="II8" s="158" t="s">
        <v>2297</v>
      </c>
      <c r="IJ8" s="158" t="s">
        <v>2274</v>
      </c>
      <c r="IK8" s="158" t="s">
        <v>209</v>
      </c>
      <c r="IL8" s="159" t="s">
        <v>2298</v>
      </c>
      <c r="IM8" s="159" t="s">
        <v>2299</v>
      </c>
      <c r="IN8" s="158" t="s">
        <v>2300</v>
      </c>
      <c r="IO8" s="158" t="s">
        <v>2299</v>
      </c>
      <c r="IP8" s="158" t="s">
        <v>2301</v>
      </c>
      <c r="IQ8" s="158" t="s">
        <v>2302</v>
      </c>
      <c r="IR8" s="158" t="s">
        <v>2303</v>
      </c>
      <c r="IS8" s="159" t="s">
        <v>2301</v>
      </c>
      <c r="IT8" s="158" t="s">
        <v>2304</v>
      </c>
      <c r="IU8" s="158" t="s">
        <v>2305</v>
      </c>
      <c r="IV8" s="158" t="s">
        <v>2302</v>
      </c>
      <c r="IW8" s="159" t="s">
        <v>2298</v>
      </c>
      <c r="IX8" s="158" t="s">
        <v>2303</v>
      </c>
      <c r="IY8" s="158" t="s">
        <v>513</v>
      </c>
      <c r="IZ8" s="158" t="s">
        <v>513</v>
      </c>
      <c r="JA8" s="158" t="s">
        <v>2306</v>
      </c>
      <c r="JB8" s="158" t="s">
        <v>2307</v>
      </c>
      <c r="JC8" s="158" t="s">
        <v>2308</v>
      </c>
      <c r="JD8" s="158" t="s">
        <v>2309</v>
      </c>
      <c r="JE8" s="158" t="s">
        <v>2310</v>
      </c>
      <c r="JF8" s="158" t="s">
        <v>2308</v>
      </c>
      <c r="JG8" s="158" t="s">
        <v>2311</v>
      </c>
      <c r="JH8" s="158" t="s">
        <v>2312</v>
      </c>
      <c r="JI8" s="158" t="s">
        <v>2311</v>
      </c>
      <c r="JJ8" s="158" t="s">
        <v>2313</v>
      </c>
      <c r="JK8" s="158" t="s">
        <v>2314</v>
      </c>
      <c r="JL8" s="158" t="s">
        <v>2315</v>
      </c>
      <c r="JM8" s="158" t="s">
        <v>2316</v>
      </c>
      <c r="JN8" s="158" t="s">
        <v>2317</v>
      </c>
      <c r="JO8" s="158" t="s">
        <v>2318</v>
      </c>
      <c r="JP8" s="158" t="s">
        <v>2319</v>
      </c>
      <c r="JQ8" s="158" t="s">
        <v>2320</v>
      </c>
      <c r="JR8" s="158" t="s">
        <v>2321</v>
      </c>
      <c r="JS8" s="158" t="s">
        <v>2322</v>
      </c>
      <c r="JT8" s="158" t="s">
        <v>2323</v>
      </c>
      <c r="JU8" s="158" t="s">
        <v>2295</v>
      </c>
      <c r="JV8" s="158" t="s">
        <v>2324</v>
      </c>
      <c r="JW8" s="158" t="s">
        <v>2325</v>
      </c>
      <c r="JX8" s="158" t="s">
        <v>2326</v>
      </c>
      <c r="JY8" s="158" t="s">
        <v>2327</v>
      </c>
      <c r="JZ8" s="158" t="s">
        <v>2328</v>
      </c>
      <c r="KA8" s="158" t="s">
        <v>2275</v>
      </c>
      <c r="KB8" s="158" t="s">
        <v>2329</v>
      </c>
      <c r="KC8" s="158" t="s">
        <v>2328</v>
      </c>
      <c r="KD8" s="158" t="s">
        <v>2276</v>
      </c>
      <c r="KE8" s="158" t="s">
        <v>2330</v>
      </c>
      <c r="KF8" s="158" t="s">
        <v>2331</v>
      </c>
      <c r="KG8" s="158" t="s">
        <v>2331</v>
      </c>
      <c r="KH8" s="158" t="s">
        <v>2332</v>
      </c>
      <c r="KI8" s="158" t="s">
        <v>2156</v>
      </c>
    </row>
    <row r="9" spans="1:295" ht="18" customHeight="1" x14ac:dyDescent="0.25">
      <c r="A9" s="160" t="s">
        <v>77</v>
      </c>
      <c r="B9" s="160" t="s">
        <v>736</v>
      </c>
      <c r="C9" s="161">
        <v>0</v>
      </c>
      <c r="D9" s="161">
        <v>17.72</v>
      </c>
      <c r="E9" s="161">
        <v>-35.341999999999999</v>
      </c>
      <c r="F9" s="161">
        <v>-35.82</v>
      </c>
      <c r="G9" s="161">
        <v>24.901</v>
      </c>
      <c r="H9" s="161">
        <v>0</v>
      </c>
      <c r="I9" s="161">
        <v>49.822000000000003</v>
      </c>
      <c r="J9" s="161">
        <v>-87.084999999999994</v>
      </c>
      <c r="K9" s="162"/>
      <c r="L9" s="162"/>
      <c r="M9" s="161">
        <v>28.45</v>
      </c>
      <c r="N9" s="161">
        <v>-75.48</v>
      </c>
      <c r="O9" s="161">
        <v>-22.978999999999999</v>
      </c>
      <c r="P9" s="161">
        <v>17.600000000000001</v>
      </c>
      <c r="Q9" s="161">
        <v>9.9359000000000002</v>
      </c>
      <c r="R9" s="161">
        <v>-17.600000000000001</v>
      </c>
      <c r="S9" s="161">
        <v>13.109</v>
      </c>
      <c r="T9" s="161">
        <v>174.28399999999999</v>
      </c>
      <c r="U9" s="161">
        <v>8.9373000000000005</v>
      </c>
      <c r="V9" s="161">
        <v>9.2870000000000008</v>
      </c>
      <c r="W9" s="161">
        <v>15.272</v>
      </c>
      <c r="X9" s="161">
        <v>0</v>
      </c>
      <c r="Y9" s="161">
        <v>17.670999999999999</v>
      </c>
      <c r="Z9" s="161">
        <v>7.0903999999999998</v>
      </c>
      <c r="AA9" s="162"/>
      <c r="AB9" s="161">
        <v>113</v>
      </c>
      <c r="AC9" s="161">
        <v>-94.959000000000003</v>
      </c>
      <c r="AD9" s="161">
        <v>-94.879000000000005</v>
      </c>
      <c r="AE9" s="161">
        <v>19.117000000000001</v>
      </c>
      <c r="AF9" s="161">
        <v>75.48</v>
      </c>
      <c r="AG9" s="161">
        <v>22</v>
      </c>
      <c r="AH9" s="161">
        <v>6.5060000000000002</v>
      </c>
      <c r="AI9" s="161">
        <v>0.14099999999999999</v>
      </c>
      <c r="AJ9" s="161">
        <v>-39.759</v>
      </c>
      <c r="AK9" s="161">
        <v>-39.959000000000003</v>
      </c>
      <c r="AL9" s="161">
        <v>-47.139000000000003</v>
      </c>
      <c r="AM9" s="161">
        <v>39.658999999999999</v>
      </c>
      <c r="AN9" s="161">
        <v>40.228999999999999</v>
      </c>
      <c r="AO9" s="161">
        <v>16.626999999999999</v>
      </c>
      <c r="AP9" s="161">
        <v>0.26150000000000001</v>
      </c>
      <c r="AQ9" s="161">
        <v>60.482999999999997</v>
      </c>
      <c r="AR9" s="161">
        <v>63.241999999999997</v>
      </c>
      <c r="AS9" s="161">
        <v>50.625999999999998</v>
      </c>
      <c r="AT9" s="161">
        <v>-72.605000000000004</v>
      </c>
      <c r="AU9" s="162"/>
      <c r="AV9" s="161">
        <v>5.4721000000000002</v>
      </c>
      <c r="AW9" s="161">
        <v>5.3297999999999996</v>
      </c>
      <c r="AX9" s="161">
        <v>70.328000000000003</v>
      </c>
      <c r="AY9" s="162"/>
      <c r="AZ9" s="162"/>
      <c r="BA9" s="161">
        <v>-34.838000000000001</v>
      </c>
      <c r="BB9" s="161">
        <v>-345.32</v>
      </c>
      <c r="BC9" s="161">
        <v>29.957999999999998</v>
      </c>
      <c r="BD9" s="161">
        <v>-14.599</v>
      </c>
      <c r="BE9" s="161">
        <v>-14.398999999999999</v>
      </c>
      <c r="BF9" s="161">
        <v>77.766999999999996</v>
      </c>
      <c r="BG9" s="161">
        <v>0</v>
      </c>
      <c r="BH9" s="161">
        <v>-4.1138000000000003</v>
      </c>
      <c r="BI9" s="161">
        <v>-67.102000000000004</v>
      </c>
      <c r="BJ9" s="161">
        <v>-49.999000000000002</v>
      </c>
      <c r="BK9" s="161">
        <v>5.8086000000000002</v>
      </c>
      <c r="BL9" s="161">
        <v>0</v>
      </c>
      <c r="BM9" s="161">
        <v>2.3182</v>
      </c>
      <c r="BN9" s="161">
        <v>379.4</v>
      </c>
      <c r="BO9" s="161">
        <v>108.58</v>
      </c>
      <c r="BP9" s="161">
        <v>108</v>
      </c>
      <c r="BQ9" s="161">
        <v>-343.25</v>
      </c>
      <c r="BR9" s="161">
        <v>416.51</v>
      </c>
      <c r="BS9" s="161">
        <v>40.976999999999997</v>
      </c>
      <c r="BT9" s="161">
        <v>-130.99</v>
      </c>
      <c r="BU9" s="161">
        <v>131.02000000000001</v>
      </c>
      <c r="BV9" s="161">
        <v>80.864000000000004</v>
      </c>
      <c r="BW9" s="161">
        <v>22.2</v>
      </c>
      <c r="BX9" s="161">
        <v>20.11</v>
      </c>
      <c r="BY9" s="161">
        <v>54.009</v>
      </c>
      <c r="BZ9" s="161">
        <v>70.278999999999996</v>
      </c>
      <c r="CA9" s="161">
        <v>-63.893000000000001</v>
      </c>
      <c r="CB9" s="161">
        <v>-63.491</v>
      </c>
      <c r="CC9" s="161">
        <v>130.5</v>
      </c>
      <c r="CD9" s="161">
        <v>131.32</v>
      </c>
      <c r="CE9" s="161">
        <v>19.664000000000001</v>
      </c>
      <c r="CF9" s="161">
        <v>-126.2</v>
      </c>
      <c r="CG9" s="162"/>
      <c r="CH9" s="161">
        <v>-3.5413000000000001</v>
      </c>
      <c r="CI9" s="161">
        <v>-95.680999999999997</v>
      </c>
      <c r="CJ9" s="161">
        <v>19.57</v>
      </c>
      <c r="CK9" s="161">
        <v>25.984999999999999</v>
      </c>
      <c r="CL9" s="161">
        <v>-25.298999999999999</v>
      </c>
      <c r="CM9" s="161">
        <v>193.5</v>
      </c>
      <c r="CN9" s="161">
        <v>-14.409000000000001</v>
      </c>
      <c r="CO9" s="161">
        <v>-6.5309999999999997</v>
      </c>
      <c r="CP9" s="161">
        <v>-6.3305999999999996</v>
      </c>
      <c r="CQ9" s="161">
        <v>-5.6471</v>
      </c>
      <c r="CR9" s="161">
        <v>51.183</v>
      </c>
      <c r="CS9" s="161">
        <v>50.881999999999998</v>
      </c>
      <c r="CT9" s="162"/>
      <c r="CU9" s="161">
        <v>-75.968999999999994</v>
      </c>
      <c r="CV9" s="161">
        <v>12.092000000000001</v>
      </c>
      <c r="CW9" s="161">
        <v>13.781000000000001</v>
      </c>
      <c r="CX9" s="161">
        <v>44.9</v>
      </c>
      <c r="CY9" s="161">
        <v>66.278999999999996</v>
      </c>
      <c r="CZ9" s="161">
        <v>42.896999999999998</v>
      </c>
      <c r="DA9" s="161">
        <v>40.58</v>
      </c>
      <c r="DB9" s="161">
        <v>-32.408999999999999</v>
      </c>
      <c r="DC9" s="161">
        <v>-2.0095000000000001</v>
      </c>
      <c r="DD9" s="161">
        <v>96.947000000000003</v>
      </c>
      <c r="DE9" s="161">
        <v>95.340999999999994</v>
      </c>
      <c r="DF9" s="161">
        <v>-132.03</v>
      </c>
      <c r="DG9" s="161">
        <v>-1E-4</v>
      </c>
      <c r="DH9" s="161">
        <v>-19.856000000000002</v>
      </c>
      <c r="DI9" s="161">
        <v>-81.599000000000004</v>
      </c>
      <c r="DJ9" s="161">
        <v>-81.400000000000006</v>
      </c>
      <c r="DK9" s="161">
        <v>26.957000000000001</v>
      </c>
      <c r="DL9" s="161">
        <v>41.024000000000001</v>
      </c>
      <c r="DM9" s="161">
        <v>57.780999999999999</v>
      </c>
      <c r="DN9" s="161">
        <v>59.783000000000001</v>
      </c>
      <c r="DO9" s="161">
        <v>40.520000000000003</v>
      </c>
      <c r="DP9" s="161">
        <v>-9</v>
      </c>
      <c r="DQ9" s="161">
        <v>62.14</v>
      </c>
      <c r="DR9" s="161">
        <v>194.61</v>
      </c>
      <c r="DS9" s="161">
        <v>-31.74</v>
      </c>
      <c r="DT9" s="161">
        <v>-32.048999999999999</v>
      </c>
      <c r="DU9" s="161">
        <v>117.86</v>
      </c>
      <c r="DV9" s="161">
        <v>59.3</v>
      </c>
      <c r="DW9" s="161">
        <v>131.63</v>
      </c>
      <c r="DX9" s="161">
        <v>128.97</v>
      </c>
      <c r="DY9" s="161">
        <v>-39.652999999999999</v>
      </c>
      <c r="DZ9" s="161">
        <v>-38.481000000000002</v>
      </c>
      <c r="EA9" s="162"/>
      <c r="EB9" s="162"/>
      <c r="EC9" s="161">
        <v>151.72</v>
      </c>
      <c r="ED9" s="162"/>
      <c r="EE9" s="161">
        <v>111.46</v>
      </c>
      <c r="EF9" s="161">
        <v>101.67</v>
      </c>
      <c r="EG9" s="161">
        <v>-29.738</v>
      </c>
      <c r="EH9" s="162"/>
      <c r="EI9" s="162"/>
      <c r="EJ9" s="161">
        <v>0</v>
      </c>
      <c r="EK9" s="161">
        <v>-27.739000000000001</v>
      </c>
      <c r="EL9" s="161">
        <v>-27.957000000000001</v>
      </c>
      <c r="EM9" s="161">
        <v>-9.1791999999999998</v>
      </c>
      <c r="EN9" s="161">
        <v>37.805999999999997</v>
      </c>
      <c r="EO9" s="161">
        <v>14.461</v>
      </c>
      <c r="EP9" s="161">
        <v>63.024000000000001</v>
      </c>
      <c r="EQ9" s="161">
        <v>-81.394000000000005</v>
      </c>
      <c r="ER9" s="161">
        <v>-194.84</v>
      </c>
      <c r="ES9" s="161">
        <v>-60.134999999999998</v>
      </c>
      <c r="ET9" s="161">
        <v>0</v>
      </c>
      <c r="EU9" s="161">
        <v>-15.519</v>
      </c>
      <c r="EV9" s="161">
        <v>67.900000000000006</v>
      </c>
      <c r="EW9" s="161">
        <v>14.385999999999999</v>
      </c>
      <c r="EX9" s="161">
        <v>10.701000000000001</v>
      </c>
      <c r="EY9" s="161">
        <v>-38.646000000000001</v>
      </c>
      <c r="EZ9" s="161">
        <v>-37.764000000000003</v>
      </c>
      <c r="FA9" s="161">
        <v>8.4380000000000006</v>
      </c>
      <c r="FB9" s="161">
        <v>-95.652000000000001</v>
      </c>
      <c r="FC9" s="162"/>
      <c r="FD9" s="161">
        <v>25.413</v>
      </c>
      <c r="FE9" s="161">
        <v>0</v>
      </c>
      <c r="FF9" s="161">
        <v>0</v>
      </c>
      <c r="FG9" s="161">
        <v>40.106999999999999</v>
      </c>
      <c r="FH9" s="161">
        <v>40.094000000000001</v>
      </c>
      <c r="FI9" s="161">
        <v>38.758000000000003</v>
      </c>
      <c r="FJ9" s="161">
        <v>64.47</v>
      </c>
      <c r="FK9" s="161">
        <v>65.307000000000002</v>
      </c>
      <c r="FL9" s="161">
        <v>-126.93</v>
      </c>
      <c r="FM9" s="161">
        <v>41.335999999999999</v>
      </c>
      <c r="FN9" s="161">
        <v>40.756999999999998</v>
      </c>
      <c r="FO9" s="161">
        <v>-89.599000000000004</v>
      </c>
      <c r="FP9" s="161">
        <v>-76.447000000000003</v>
      </c>
      <c r="FQ9" s="161">
        <v>-52.564</v>
      </c>
      <c r="FR9" s="161">
        <v>-42.098999999999997</v>
      </c>
      <c r="FS9" s="161">
        <v>14.178000000000001</v>
      </c>
      <c r="FT9" s="161">
        <v>0.88039999999999996</v>
      </c>
      <c r="FU9" s="161">
        <v>-8.7399000000000004</v>
      </c>
      <c r="FV9" s="161">
        <v>11.18</v>
      </c>
      <c r="FW9" s="161">
        <v>-53.984999999999999</v>
      </c>
      <c r="FX9" s="161">
        <v>10.553000000000001</v>
      </c>
      <c r="FY9" s="161">
        <v>-15.343</v>
      </c>
      <c r="FZ9" s="161">
        <v>4.3689</v>
      </c>
      <c r="GA9" s="161">
        <v>10.997</v>
      </c>
      <c r="GB9" s="161">
        <v>17.28</v>
      </c>
      <c r="GC9" s="161">
        <v>75.998000000000005</v>
      </c>
      <c r="GD9" s="161">
        <v>92.646000000000001</v>
      </c>
      <c r="GE9" s="161">
        <v>15.22</v>
      </c>
      <c r="GF9" s="161">
        <v>77.08</v>
      </c>
      <c r="GG9" s="161">
        <v>21.6</v>
      </c>
      <c r="GH9" s="161">
        <v>-17.001000000000001</v>
      </c>
      <c r="GI9" s="161">
        <v>-3.2393999999999998</v>
      </c>
      <c r="GJ9" s="161">
        <v>3.4422000000000001</v>
      </c>
      <c r="GK9" s="161">
        <v>1.6029</v>
      </c>
      <c r="GL9" s="161">
        <v>6.6000000000000003E-2</v>
      </c>
      <c r="GM9" s="161">
        <v>0</v>
      </c>
      <c r="GN9" s="161">
        <v>-14.116</v>
      </c>
      <c r="GO9" s="161">
        <v>-26.256</v>
      </c>
      <c r="GP9" s="161">
        <v>24.215</v>
      </c>
      <c r="GQ9" s="161">
        <v>40.923000000000002</v>
      </c>
      <c r="GR9" s="161">
        <v>97.397999999999996</v>
      </c>
      <c r="GS9" s="161">
        <v>56.783000000000001</v>
      </c>
      <c r="GT9" s="161">
        <v>-139.19</v>
      </c>
      <c r="GU9" s="161">
        <v>-18.771000000000001</v>
      </c>
      <c r="GV9" s="161">
        <v>33.468000000000004</v>
      </c>
      <c r="GW9" s="161">
        <v>-34.384999999999998</v>
      </c>
      <c r="GX9" s="161">
        <v>10.198</v>
      </c>
      <c r="GY9" s="161">
        <v>0</v>
      </c>
      <c r="GZ9" s="161">
        <v>0</v>
      </c>
      <c r="HA9" s="161">
        <v>12</v>
      </c>
      <c r="HB9" s="161">
        <v>158.56</v>
      </c>
      <c r="HC9" s="161">
        <v>161.35</v>
      </c>
      <c r="HD9" s="161">
        <v>276.2</v>
      </c>
      <c r="HE9" s="161">
        <v>-274.45</v>
      </c>
      <c r="HF9" s="161">
        <v>-578.85</v>
      </c>
      <c r="HG9" s="161">
        <v>574.29999999999995</v>
      </c>
      <c r="HH9" s="161">
        <v>599.65</v>
      </c>
      <c r="HI9" s="161">
        <v>-152.15</v>
      </c>
      <c r="HJ9" s="161">
        <v>-151.15</v>
      </c>
      <c r="HK9" s="161">
        <v>-61.776000000000003</v>
      </c>
      <c r="HL9" s="161">
        <v>-54.463000000000001</v>
      </c>
      <c r="HM9" s="161">
        <v>72.781000000000006</v>
      </c>
      <c r="HN9" s="161">
        <v>72.263000000000005</v>
      </c>
      <c r="HO9" s="161">
        <v>-118.46</v>
      </c>
      <c r="HP9" s="161">
        <v>-116.25</v>
      </c>
      <c r="HQ9" s="161">
        <v>58.198</v>
      </c>
      <c r="HR9" s="161">
        <v>58.264000000000003</v>
      </c>
      <c r="HS9" s="161">
        <v>-54.305</v>
      </c>
      <c r="HT9" s="161">
        <v>-54.750999999999998</v>
      </c>
      <c r="HU9" s="161">
        <v>82.4</v>
      </c>
      <c r="HV9" s="161">
        <v>82.558999999999997</v>
      </c>
      <c r="HW9" s="161">
        <v>56.098999999999997</v>
      </c>
      <c r="HX9" s="161">
        <v>56</v>
      </c>
      <c r="HY9" s="161">
        <v>20.981000000000002</v>
      </c>
      <c r="HZ9" s="161">
        <v>37.759</v>
      </c>
      <c r="IA9" s="161">
        <v>-346.16</v>
      </c>
      <c r="IB9" s="161">
        <v>104.26</v>
      </c>
      <c r="IC9" s="161">
        <v>104.31</v>
      </c>
      <c r="ID9" s="161">
        <v>15.699</v>
      </c>
      <c r="IE9" s="161">
        <v>12.5</v>
      </c>
      <c r="IF9" s="161">
        <v>-56.5</v>
      </c>
      <c r="IG9" s="161">
        <v>-56.798999999999999</v>
      </c>
      <c r="IH9" s="161">
        <v>1.4015</v>
      </c>
      <c r="II9" s="161">
        <v>1.2757000000000001</v>
      </c>
      <c r="IJ9" s="161">
        <v>-588.47</v>
      </c>
      <c r="IK9" s="161">
        <v>-340.49</v>
      </c>
      <c r="IL9" s="161">
        <v>510.63</v>
      </c>
      <c r="IM9" s="161">
        <v>411.63</v>
      </c>
      <c r="IN9" s="161">
        <v>55.331000000000003</v>
      </c>
      <c r="IO9" s="161">
        <v>-395.82</v>
      </c>
      <c r="IP9" s="161">
        <v>401.93</v>
      </c>
      <c r="IQ9" s="161">
        <v>-147.4</v>
      </c>
      <c r="IR9" s="161">
        <v>-465.54</v>
      </c>
      <c r="IS9" s="161">
        <v>-396.53</v>
      </c>
      <c r="IT9" s="161">
        <v>121.57</v>
      </c>
      <c r="IU9" s="161">
        <v>121.1</v>
      </c>
      <c r="IV9" s="161">
        <v>147.86000000000001</v>
      </c>
      <c r="IW9" s="161">
        <v>-494.82</v>
      </c>
      <c r="IX9" s="161">
        <v>232.84</v>
      </c>
      <c r="IY9" s="161">
        <v>-263.69</v>
      </c>
      <c r="IZ9" s="161">
        <v>264.04000000000002</v>
      </c>
      <c r="JA9" s="161">
        <v>-7.3018000000000001</v>
      </c>
      <c r="JB9" s="161">
        <v>30.954999999999998</v>
      </c>
      <c r="JC9" s="161">
        <v>21.6</v>
      </c>
      <c r="JD9" s="161">
        <v>0.30499999999999999</v>
      </c>
      <c r="JE9" s="161">
        <v>0.29399999999999998</v>
      </c>
      <c r="JF9" s="161">
        <v>-21.28</v>
      </c>
      <c r="JG9" s="161">
        <v>1.84</v>
      </c>
      <c r="JH9" s="161">
        <v>11.587</v>
      </c>
      <c r="JI9" s="161">
        <v>-3.1052</v>
      </c>
      <c r="JJ9" s="161">
        <v>-43.360999999999997</v>
      </c>
      <c r="JK9" s="161">
        <v>-17.314</v>
      </c>
      <c r="JL9" s="161">
        <v>39.200000000000003</v>
      </c>
      <c r="JM9" s="161">
        <v>52.904000000000003</v>
      </c>
      <c r="JN9" s="161">
        <v>53.875</v>
      </c>
      <c r="JO9" s="161">
        <v>0</v>
      </c>
      <c r="JP9" s="162"/>
      <c r="JQ9" s="161">
        <v>46.164000000000001</v>
      </c>
      <c r="JR9" s="161">
        <v>46.176000000000002</v>
      </c>
      <c r="JS9" s="161">
        <v>46.889000000000003</v>
      </c>
      <c r="JT9" s="162"/>
      <c r="JU9" s="162"/>
      <c r="JV9" s="161">
        <v>22.902999999999999</v>
      </c>
      <c r="JW9" s="161">
        <v>6.4499000000000004</v>
      </c>
      <c r="JX9" s="161">
        <v>8.6998999999999995</v>
      </c>
      <c r="JY9" s="161">
        <v>-48.921999999999997</v>
      </c>
      <c r="JZ9" s="161">
        <v>78.212999999999994</v>
      </c>
      <c r="KA9" s="161">
        <v>60.994999999999997</v>
      </c>
      <c r="KB9" s="161">
        <v>-50.143000000000001</v>
      </c>
      <c r="KC9" s="161">
        <v>-78.061000000000007</v>
      </c>
      <c r="KD9" s="161">
        <v>53.201000000000001</v>
      </c>
      <c r="KE9" s="161">
        <v>22.995000000000001</v>
      </c>
      <c r="KF9" s="161">
        <v>2</v>
      </c>
      <c r="KG9" s="161">
        <v>-1.8998999999999999</v>
      </c>
      <c r="KH9" s="161">
        <v>34.932000000000002</v>
      </c>
      <c r="KI9" s="161">
        <v>150.47</v>
      </c>
    </row>
    <row r="10" spans="1:295" ht="18" customHeight="1" x14ac:dyDescent="0.25">
      <c r="A10" s="160" t="s">
        <v>77</v>
      </c>
      <c r="B10" s="160" t="s">
        <v>737</v>
      </c>
      <c r="C10" s="163">
        <v>0</v>
      </c>
      <c r="D10" s="163">
        <v>16.638999999999999</v>
      </c>
      <c r="E10" s="163">
        <v>-33.594000000000001</v>
      </c>
      <c r="F10" s="163">
        <v>-35.469000000000001</v>
      </c>
      <c r="G10" s="163">
        <v>24.111999999999998</v>
      </c>
      <c r="H10" s="163">
        <v>0</v>
      </c>
      <c r="I10" s="163">
        <v>47.850999999999999</v>
      </c>
      <c r="J10" s="163">
        <v>-87.176000000000002</v>
      </c>
      <c r="K10" s="164"/>
      <c r="L10" s="164"/>
      <c r="M10" s="163">
        <v>24.39</v>
      </c>
      <c r="N10" s="163">
        <v>-77.7</v>
      </c>
      <c r="O10" s="163">
        <v>-18.571999999999999</v>
      </c>
      <c r="P10" s="163">
        <v>15.398999999999999</v>
      </c>
      <c r="Q10" s="163">
        <v>9.1079000000000008</v>
      </c>
      <c r="R10" s="163">
        <v>-13.199</v>
      </c>
      <c r="S10" s="163">
        <v>13.641</v>
      </c>
      <c r="T10" s="163">
        <v>175.36</v>
      </c>
      <c r="U10" s="163">
        <v>8.7256999999999998</v>
      </c>
      <c r="V10" s="163">
        <v>8.7114999999999991</v>
      </c>
      <c r="W10" s="163">
        <v>13.757999999999999</v>
      </c>
      <c r="X10" s="163">
        <v>0</v>
      </c>
      <c r="Y10" s="163">
        <v>16.841000000000001</v>
      </c>
      <c r="Z10" s="163">
        <v>7.4802999999999997</v>
      </c>
      <c r="AA10" s="164"/>
      <c r="AB10" s="163">
        <v>113</v>
      </c>
      <c r="AC10" s="163">
        <v>-97.269000000000005</v>
      </c>
      <c r="AD10" s="163">
        <v>-97.15</v>
      </c>
      <c r="AE10" s="163">
        <v>18.591000000000001</v>
      </c>
      <c r="AF10" s="163">
        <v>77.7</v>
      </c>
      <c r="AG10" s="163">
        <v>17.600000000000001</v>
      </c>
      <c r="AH10" s="163">
        <v>5.8489000000000004</v>
      </c>
      <c r="AI10" s="163">
        <v>0.13900000000000001</v>
      </c>
      <c r="AJ10" s="163">
        <v>-47.939</v>
      </c>
      <c r="AK10" s="163">
        <v>-47.819000000000003</v>
      </c>
      <c r="AL10" s="163">
        <v>-34.189</v>
      </c>
      <c r="AM10" s="163">
        <v>48</v>
      </c>
      <c r="AN10" s="163">
        <v>48.848999999999997</v>
      </c>
      <c r="AO10" s="163">
        <v>15.849</v>
      </c>
      <c r="AP10" s="163">
        <v>0.35139999999999999</v>
      </c>
      <c r="AQ10" s="163">
        <v>59.945999999999998</v>
      </c>
      <c r="AR10" s="163">
        <v>60.499000000000002</v>
      </c>
      <c r="AS10" s="163">
        <v>47.761000000000003</v>
      </c>
      <c r="AT10" s="163">
        <v>-78.231999999999999</v>
      </c>
      <c r="AU10" s="164"/>
      <c r="AV10" s="163">
        <v>29.314</v>
      </c>
      <c r="AW10" s="163">
        <v>25.285</v>
      </c>
      <c r="AX10" s="163">
        <v>65.772999999999996</v>
      </c>
      <c r="AY10" s="164"/>
      <c r="AZ10" s="164"/>
      <c r="BA10" s="163">
        <v>-23.536000000000001</v>
      </c>
      <c r="BB10" s="163">
        <v>-340.01</v>
      </c>
      <c r="BC10" s="163">
        <v>30.707000000000001</v>
      </c>
      <c r="BD10" s="163">
        <v>-14.798999999999999</v>
      </c>
      <c r="BE10" s="163">
        <v>-14.999000000000001</v>
      </c>
      <c r="BF10" s="163">
        <v>85.566999999999993</v>
      </c>
      <c r="BG10" s="163">
        <v>0</v>
      </c>
      <c r="BH10" s="163">
        <v>-4.3350999999999997</v>
      </c>
      <c r="BI10" s="163">
        <v>-67.102000000000004</v>
      </c>
      <c r="BJ10" s="163">
        <v>-45.344999999999999</v>
      </c>
      <c r="BK10" s="163">
        <v>5.3407</v>
      </c>
      <c r="BL10" s="163">
        <v>0</v>
      </c>
      <c r="BM10" s="163">
        <v>2.0133999999999999</v>
      </c>
      <c r="BN10" s="163">
        <v>373.57</v>
      </c>
      <c r="BO10" s="163">
        <v>95.430999999999997</v>
      </c>
      <c r="BP10" s="163">
        <v>95.736000000000004</v>
      </c>
      <c r="BQ10" s="163">
        <v>-299.12</v>
      </c>
      <c r="BR10" s="163">
        <v>412.45</v>
      </c>
      <c r="BS10" s="163">
        <v>40.976999999999997</v>
      </c>
      <c r="BT10" s="163">
        <v>-132.66999999999999</v>
      </c>
      <c r="BU10" s="163">
        <v>133.35</v>
      </c>
      <c r="BV10" s="163">
        <v>77.77</v>
      </c>
      <c r="BW10" s="163">
        <v>21.469000000000001</v>
      </c>
      <c r="BX10" s="163">
        <v>18.86</v>
      </c>
      <c r="BY10" s="163">
        <v>51.25</v>
      </c>
      <c r="BZ10" s="163">
        <v>68.16</v>
      </c>
      <c r="CA10" s="163">
        <v>-74.474999999999994</v>
      </c>
      <c r="CB10" s="163">
        <v>-73.671999999999997</v>
      </c>
      <c r="CC10" s="163">
        <v>134.19</v>
      </c>
      <c r="CD10" s="163">
        <v>134.65</v>
      </c>
      <c r="CE10" s="163">
        <v>18.949000000000002</v>
      </c>
      <c r="CF10" s="163">
        <v>-121.37</v>
      </c>
      <c r="CG10" s="164"/>
      <c r="CH10" s="163">
        <v>-7.3682999999999996</v>
      </c>
      <c r="CI10" s="163">
        <v>-93.786000000000001</v>
      </c>
      <c r="CJ10" s="163">
        <v>19.57</v>
      </c>
      <c r="CK10" s="163">
        <v>25.984999999999999</v>
      </c>
      <c r="CL10" s="163">
        <v>-23.399000000000001</v>
      </c>
      <c r="CM10" s="163">
        <v>184.6</v>
      </c>
      <c r="CN10" s="163">
        <v>-13.829000000000001</v>
      </c>
      <c r="CO10" s="163">
        <v>-5.9851999999999999</v>
      </c>
      <c r="CP10" s="163">
        <v>-5.7798999999999996</v>
      </c>
      <c r="CQ10" s="163">
        <v>-4.9477000000000002</v>
      </c>
      <c r="CR10" s="163">
        <v>47.814</v>
      </c>
      <c r="CS10" s="163">
        <v>46.759</v>
      </c>
      <c r="CT10" s="163">
        <v>-44.959000000000003</v>
      </c>
      <c r="CU10" s="163">
        <v>-67.099999999999994</v>
      </c>
      <c r="CV10" s="163">
        <v>11.422000000000001</v>
      </c>
      <c r="CW10" s="163">
        <v>13.263</v>
      </c>
      <c r="CX10" s="163">
        <v>42.459000000000003</v>
      </c>
      <c r="CY10" s="163">
        <v>64.790000000000006</v>
      </c>
      <c r="CZ10" s="163">
        <v>41.491</v>
      </c>
      <c r="DA10" s="163">
        <v>39.262</v>
      </c>
      <c r="DB10" s="163">
        <v>-31.728999999999999</v>
      </c>
      <c r="DC10" s="163">
        <v>-2.0095000000000001</v>
      </c>
      <c r="DD10" s="163">
        <v>94.308999999999997</v>
      </c>
      <c r="DE10" s="163">
        <v>93.712999999999994</v>
      </c>
      <c r="DF10" s="163">
        <v>-131.57</v>
      </c>
      <c r="DG10" s="163">
        <v>0</v>
      </c>
      <c r="DH10" s="163">
        <v>-19.175000000000001</v>
      </c>
      <c r="DI10" s="163">
        <v>-79.198999999999998</v>
      </c>
      <c r="DJ10" s="163">
        <v>-79.099000000000004</v>
      </c>
      <c r="DK10" s="163">
        <v>27.007000000000001</v>
      </c>
      <c r="DL10" s="163">
        <v>39.265999999999998</v>
      </c>
      <c r="DM10" s="163">
        <v>54.493000000000002</v>
      </c>
      <c r="DN10" s="163">
        <v>56.853999999999999</v>
      </c>
      <c r="DO10" s="163">
        <v>39.14</v>
      </c>
      <c r="DP10" s="163">
        <v>-8.0398999999999994</v>
      </c>
      <c r="DQ10" s="163">
        <v>59.886000000000003</v>
      </c>
      <c r="DR10" s="163">
        <v>194.61</v>
      </c>
      <c r="DS10" s="163">
        <v>-31.64</v>
      </c>
      <c r="DT10" s="163">
        <v>-31.93</v>
      </c>
      <c r="DU10" s="163">
        <v>114.9</v>
      </c>
      <c r="DV10" s="163">
        <v>57.92</v>
      </c>
      <c r="DW10" s="163">
        <v>121.87</v>
      </c>
      <c r="DX10" s="163">
        <v>121.74</v>
      </c>
      <c r="DY10" s="163">
        <v>-49.47</v>
      </c>
      <c r="DZ10" s="163">
        <v>-47.344999999999999</v>
      </c>
      <c r="EA10" s="164"/>
      <c r="EB10" s="164"/>
      <c r="EC10" s="163">
        <v>144.91999999999999</v>
      </c>
      <c r="ED10" s="164"/>
      <c r="EE10" s="163">
        <v>105.41</v>
      </c>
      <c r="EF10" s="163">
        <v>86.028000000000006</v>
      </c>
      <c r="EG10" s="163">
        <v>-28.776</v>
      </c>
      <c r="EH10" s="164"/>
      <c r="EI10" s="164"/>
      <c r="EJ10" s="163">
        <v>0</v>
      </c>
      <c r="EK10" s="163">
        <v>-26.055</v>
      </c>
      <c r="EL10" s="163">
        <v>-29.427</v>
      </c>
      <c r="EM10" s="163">
        <v>0</v>
      </c>
      <c r="EN10" s="163">
        <v>40.167000000000002</v>
      </c>
      <c r="EO10" s="163">
        <v>14.461</v>
      </c>
      <c r="EP10" s="163">
        <v>147.51</v>
      </c>
      <c r="EQ10" s="163">
        <v>-78.227999999999994</v>
      </c>
      <c r="ER10" s="163">
        <v>-194.84</v>
      </c>
      <c r="ES10" s="163">
        <v>-55.920999999999999</v>
      </c>
      <c r="ET10" s="163">
        <v>0</v>
      </c>
      <c r="EU10" s="163">
        <v>-16.399000000000001</v>
      </c>
      <c r="EV10" s="163">
        <v>27.3</v>
      </c>
      <c r="EW10" s="163">
        <v>13.88</v>
      </c>
      <c r="EX10" s="163">
        <v>16.757999999999999</v>
      </c>
      <c r="EY10" s="163">
        <v>-39.234000000000002</v>
      </c>
      <c r="EZ10" s="163">
        <v>-38.249000000000002</v>
      </c>
      <c r="FA10" s="163">
        <v>9.4448000000000008</v>
      </c>
      <c r="FB10" s="163">
        <v>-83.674000000000007</v>
      </c>
      <c r="FC10" s="163">
        <v>55.789000000000001</v>
      </c>
      <c r="FD10" s="163">
        <v>24.524999999999999</v>
      </c>
      <c r="FE10" s="163">
        <v>0</v>
      </c>
      <c r="FF10" s="163">
        <v>0</v>
      </c>
      <c r="FG10" s="163">
        <v>39.228999999999999</v>
      </c>
      <c r="FH10" s="163">
        <v>39.645000000000003</v>
      </c>
      <c r="FI10" s="163">
        <v>38.667999999999999</v>
      </c>
      <c r="FJ10" s="163">
        <v>74.518000000000001</v>
      </c>
      <c r="FK10" s="163">
        <v>74.852000000000004</v>
      </c>
      <c r="FL10" s="163">
        <v>-168.62</v>
      </c>
      <c r="FM10" s="163">
        <v>50.408000000000001</v>
      </c>
      <c r="FN10" s="163">
        <v>50.887</v>
      </c>
      <c r="FO10" s="163">
        <v>-115.6</v>
      </c>
      <c r="FP10" s="163">
        <v>-106.07</v>
      </c>
      <c r="FQ10" s="163">
        <v>-54.936999999999998</v>
      </c>
      <c r="FR10" s="163">
        <v>-47.499000000000002</v>
      </c>
      <c r="FS10" s="163">
        <v>14.06</v>
      </c>
      <c r="FT10" s="163">
        <v>0.82189999999999996</v>
      </c>
      <c r="FU10" s="163">
        <v>-8.7098999999999993</v>
      </c>
      <c r="FV10" s="163">
        <v>12.7</v>
      </c>
      <c r="FW10" s="163">
        <v>-54.798999999999999</v>
      </c>
      <c r="FX10" s="163">
        <v>10.441000000000001</v>
      </c>
      <c r="FY10" s="163">
        <v>-15.343</v>
      </c>
      <c r="FZ10" s="163">
        <v>4.3920000000000003</v>
      </c>
      <c r="GA10" s="163">
        <v>11.079000000000001</v>
      </c>
      <c r="GB10" s="163">
        <v>18.548999999999999</v>
      </c>
      <c r="GC10" s="163">
        <v>109.48</v>
      </c>
      <c r="GD10" s="163">
        <v>122.74</v>
      </c>
      <c r="GE10" s="163">
        <v>14.57</v>
      </c>
      <c r="GF10" s="163">
        <v>79.210999999999999</v>
      </c>
      <c r="GG10" s="163">
        <v>22.2</v>
      </c>
      <c r="GH10" s="163">
        <v>-18.992000000000001</v>
      </c>
      <c r="GI10" s="163">
        <v>-3.5994999999999999</v>
      </c>
      <c r="GJ10" s="163">
        <v>3.8778000000000001</v>
      </c>
      <c r="GK10" s="163">
        <v>1.4714</v>
      </c>
      <c r="GL10" s="163">
        <v>6.6000000000000003E-2</v>
      </c>
      <c r="GM10" s="163">
        <v>0</v>
      </c>
      <c r="GN10" s="163">
        <v>-14.478999999999999</v>
      </c>
      <c r="GO10" s="163">
        <v>-26.308</v>
      </c>
      <c r="GP10" s="163">
        <v>23.38</v>
      </c>
      <c r="GQ10" s="163">
        <v>41.259</v>
      </c>
      <c r="GR10" s="163">
        <v>103.05</v>
      </c>
      <c r="GS10" s="163">
        <v>63.290999999999997</v>
      </c>
      <c r="GT10" s="163">
        <v>-151.16</v>
      </c>
      <c r="GU10" s="163">
        <v>-17.681000000000001</v>
      </c>
      <c r="GV10" s="163">
        <v>34.276000000000003</v>
      </c>
      <c r="GW10" s="163">
        <v>-31.204000000000001</v>
      </c>
      <c r="GX10" s="163">
        <v>10.478999999999999</v>
      </c>
      <c r="GY10" s="163">
        <v>0</v>
      </c>
      <c r="GZ10" s="163">
        <v>0</v>
      </c>
      <c r="HA10" s="163">
        <v>12</v>
      </c>
      <c r="HB10" s="163">
        <v>160.52000000000001</v>
      </c>
      <c r="HC10" s="163">
        <v>159.12</v>
      </c>
      <c r="HD10" s="163">
        <v>281.2</v>
      </c>
      <c r="HE10" s="163">
        <v>-281.2</v>
      </c>
      <c r="HF10" s="163">
        <v>-581.54999999999995</v>
      </c>
      <c r="HG10" s="163">
        <v>581.04999999999995</v>
      </c>
      <c r="HH10" s="163">
        <v>603.23</v>
      </c>
      <c r="HI10" s="163">
        <v>-153.11000000000001</v>
      </c>
      <c r="HJ10" s="163">
        <v>-151.27000000000001</v>
      </c>
      <c r="HK10" s="163">
        <v>-61.106000000000002</v>
      </c>
      <c r="HL10" s="163">
        <v>-54.116999999999997</v>
      </c>
      <c r="HM10" s="163">
        <v>75.003</v>
      </c>
      <c r="HN10" s="163">
        <v>72.016000000000005</v>
      </c>
      <c r="HO10" s="163">
        <v>-118.46</v>
      </c>
      <c r="HP10" s="163">
        <v>-116.25</v>
      </c>
      <c r="HQ10" s="163">
        <v>58.405999999999999</v>
      </c>
      <c r="HR10" s="163">
        <v>58.164999999999999</v>
      </c>
      <c r="HS10" s="163">
        <v>-53.954999999999998</v>
      </c>
      <c r="HT10" s="163">
        <v>-54.155999999999999</v>
      </c>
      <c r="HU10" s="163">
        <v>83.209000000000003</v>
      </c>
      <c r="HV10" s="163">
        <v>82.448999999999998</v>
      </c>
      <c r="HW10" s="163">
        <v>55.7</v>
      </c>
      <c r="HX10" s="163">
        <v>55.2</v>
      </c>
      <c r="HY10" s="163">
        <v>20.756</v>
      </c>
      <c r="HZ10" s="163">
        <v>37.04</v>
      </c>
      <c r="IA10" s="163">
        <v>-350.87</v>
      </c>
      <c r="IB10" s="163">
        <v>105.59</v>
      </c>
      <c r="IC10" s="163">
        <v>106</v>
      </c>
      <c r="ID10" s="163">
        <v>15.1</v>
      </c>
      <c r="IE10" s="163">
        <v>10.3</v>
      </c>
      <c r="IF10" s="163">
        <v>-56.5</v>
      </c>
      <c r="IG10" s="163">
        <v>-57</v>
      </c>
      <c r="IH10" s="163">
        <v>1.556</v>
      </c>
      <c r="II10" s="163">
        <v>1.2191000000000001</v>
      </c>
      <c r="IJ10" s="163">
        <v>-594.02</v>
      </c>
      <c r="IK10" s="163">
        <v>-328.59</v>
      </c>
      <c r="IL10" s="163">
        <v>503.76</v>
      </c>
      <c r="IM10" s="163">
        <v>403.3</v>
      </c>
      <c r="IN10" s="163">
        <v>49.584000000000003</v>
      </c>
      <c r="IO10" s="163">
        <v>-394.26</v>
      </c>
      <c r="IP10" s="163">
        <v>401</v>
      </c>
      <c r="IQ10" s="163">
        <v>-145.86000000000001</v>
      </c>
      <c r="IR10" s="163">
        <v>-463.91</v>
      </c>
      <c r="IS10" s="163">
        <v>-389.74</v>
      </c>
      <c r="IT10" s="163">
        <v>120.87</v>
      </c>
      <c r="IU10" s="163">
        <v>117.73</v>
      </c>
      <c r="IV10" s="163">
        <v>148.83000000000001</v>
      </c>
      <c r="IW10" s="163">
        <v>-497.93</v>
      </c>
      <c r="IX10" s="163">
        <v>239.68</v>
      </c>
      <c r="IY10" s="163">
        <v>-262.25</v>
      </c>
      <c r="IZ10" s="163">
        <v>263.99</v>
      </c>
      <c r="JA10" s="163">
        <v>-7.4885999999999999</v>
      </c>
      <c r="JB10" s="163">
        <v>30.954999999999998</v>
      </c>
      <c r="JC10" s="163">
        <v>22.559000000000001</v>
      </c>
      <c r="JD10" s="163">
        <v>0.376</v>
      </c>
      <c r="JE10" s="163">
        <v>0.36499999999999999</v>
      </c>
      <c r="JF10" s="163">
        <v>-22.079000000000001</v>
      </c>
      <c r="JG10" s="163">
        <v>1.44</v>
      </c>
      <c r="JH10" s="163">
        <v>14.739000000000001</v>
      </c>
      <c r="JI10" s="163">
        <v>-1.5792999999999999</v>
      </c>
      <c r="JJ10" s="163">
        <v>-44.031999999999996</v>
      </c>
      <c r="JK10" s="163">
        <v>-17.811</v>
      </c>
      <c r="JL10" s="163">
        <v>38.700000000000003</v>
      </c>
      <c r="JM10" s="163">
        <v>51.65</v>
      </c>
      <c r="JN10" s="163">
        <v>51.271999999999998</v>
      </c>
      <c r="JO10" s="163">
        <v>0</v>
      </c>
      <c r="JP10" s="164"/>
      <c r="JQ10" s="163">
        <v>48.548999999999999</v>
      </c>
      <c r="JR10" s="163">
        <v>48.49</v>
      </c>
      <c r="JS10" s="163">
        <v>48.451999999999998</v>
      </c>
      <c r="JT10" s="164"/>
      <c r="JU10" s="164"/>
      <c r="JV10" s="163">
        <v>23.15</v>
      </c>
      <c r="JW10" s="163">
        <v>6.1398999999999999</v>
      </c>
      <c r="JX10" s="163">
        <v>8.6998999999999995</v>
      </c>
      <c r="JY10" s="163">
        <v>-51.213999999999999</v>
      </c>
      <c r="JZ10" s="163">
        <v>79.153000000000006</v>
      </c>
      <c r="KA10" s="163">
        <v>63.17</v>
      </c>
      <c r="KB10" s="163">
        <v>-48.759</v>
      </c>
      <c r="KC10" s="163">
        <v>-77.861000000000004</v>
      </c>
      <c r="KD10" s="163">
        <v>54.343000000000004</v>
      </c>
      <c r="KE10" s="163">
        <v>22.606999999999999</v>
      </c>
      <c r="KF10" s="163">
        <v>1.1000000000000001</v>
      </c>
      <c r="KG10" s="163">
        <v>-0.8</v>
      </c>
      <c r="KH10" s="163">
        <v>16.527000000000001</v>
      </c>
      <c r="KI10" s="163">
        <v>172.88</v>
      </c>
    </row>
    <row r="11" spans="1:295" ht="18" customHeight="1" x14ac:dyDescent="0.25">
      <c r="A11" s="160" t="s">
        <v>77</v>
      </c>
      <c r="B11" s="160" t="s">
        <v>85</v>
      </c>
      <c r="C11" s="163">
        <v>0</v>
      </c>
      <c r="D11" s="163">
        <v>16.638999999999999</v>
      </c>
      <c r="E11" s="163">
        <v>-33.180999999999997</v>
      </c>
      <c r="F11" s="163">
        <v>-35.93</v>
      </c>
      <c r="G11" s="163">
        <v>23.181999999999999</v>
      </c>
      <c r="H11" s="163">
        <v>0</v>
      </c>
      <c r="I11" s="163">
        <v>45.874000000000002</v>
      </c>
      <c r="J11" s="163">
        <v>-82.855000000000004</v>
      </c>
      <c r="K11" s="164"/>
      <c r="L11" s="164"/>
      <c r="M11" s="163">
        <v>23.416</v>
      </c>
      <c r="N11" s="163">
        <v>-71.040000000000006</v>
      </c>
      <c r="O11" s="163">
        <v>-21.614999999999998</v>
      </c>
      <c r="P11" s="163">
        <v>17.600000000000001</v>
      </c>
      <c r="Q11" s="163">
        <v>10.763</v>
      </c>
      <c r="R11" s="163">
        <v>-17.600000000000001</v>
      </c>
      <c r="S11" s="163">
        <v>14.041</v>
      </c>
      <c r="T11" s="163">
        <v>165.822</v>
      </c>
      <c r="U11" s="163">
        <v>9.6557999999999993</v>
      </c>
      <c r="V11" s="163">
        <v>9.4288000000000007</v>
      </c>
      <c r="W11" s="163">
        <v>15.815</v>
      </c>
      <c r="X11" s="163">
        <v>0</v>
      </c>
      <c r="Y11" s="163">
        <v>20.507999999999999</v>
      </c>
      <c r="Z11" s="163">
        <v>6.9476000000000004</v>
      </c>
      <c r="AA11" s="164"/>
      <c r="AB11" s="163">
        <v>113</v>
      </c>
      <c r="AC11" s="163">
        <v>-92.68</v>
      </c>
      <c r="AD11" s="163">
        <v>-92.94</v>
      </c>
      <c r="AE11" s="163">
        <v>18.334</v>
      </c>
      <c r="AF11" s="163">
        <v>71.040000000000006</v>
      </c>
      <c r="AG11" s="163">
        <v>19.8</v>
      </c>
      <c r="AH11" s="163">
        <v>5.6649000000000003</v>
      </c>
      <c r="AI11" s="163">
        <v>0.13100000000000001</v>
      </c>
      <c r="AJ11" s="163">
        <v>-40.81</v>
      </c>
      <c r="AK11" s="163">
        <v>-42.048999999999999</v>
      </c>
      <c r="AL11" s="163">
        <v>-42.93</v>
      </c>
      <c r="AM11" s="163">
        <v>41.279000000000003</v>
      </c>
      <c r="AN11" s="163">
        <v>41.918999999999997</v>
      </c>
      <c r="AO11" s="163">
        <v>15.574</v>
      </c>
      <c r="AP11" s="163">
        <v>0.58050000000000002</v>
      </c>
      <c r="AQ11" s="163">
        <v>57.030999999999999</v>
      </c>
      <c r="AR11" s="163">
        <v>58.942</v>
      </c>
      <c r="AS11" s="163">
        <v>47.872</v>
      </c>
      <c r="AT11" s="163">
        <v>-71.802000000000007</v>
      </c>
      <c r="AU11" s="164"/>
      <c r="AV11" s="163">
        <v>8.6114999999999995</v>
      </c>
      <c r="AW11" s="163">
        <v>8.5107999999999997</v>
      </c>
      <c r="AX11" s="163">
        <v>66.308999999999997</v>
      </c>
      <c r="AY11" s="164"/>
      <c r="AZ11" s="164"/>
      <c r="BA11" s="163">
        <v>-32.872999999999998</v>
      </c>
      <c r="BB11" s="163">
        <v>-328.24</v>
      </c>
      <c r="BC11" s="163">
        <v>30.699000000000002</v>
      </c>
      <c r="BD11" s="163">
        <v>-14.798999999999999</v>
      </c>
      <c r="BE11" s="163">
        <v>-14.699</v>
      </c>
      <c r="BF11" s="163">
        <v>77.349000000000004</v>
      </c>
      <c r="BG11" s="163">
        <v>0</v>
      </c>
      <c r="BH11" s="163">
        <v>-4.2336</v>
      </c>
      <c r="BI11" s="163">
        <v>-67.102000000000004</v>
      </c>
      <c r="BJ11" s="163">
        <v>-46.732999999999997</v>
      </c>
      <c r="BK11" s="163">
        <v>5.0178000000000003</v>
      </c>
      <c r="BL11" s="163">
        <v>0</v>
      </c>
      <c r="BM11" s="163">
        <v>1.9065000000000001</v>
      </c>
      <c r="BN11" s="163">
        <v>362.92</v>
      </c>
      <c r="BO11" s="163">
        <v>91.769000000000005</v>
      </c>
      <c r="BP11" s="163">
        <v>91.25</v>
      </c>
      <c r="BQ11" s="163">
        <v>-319.3</v>
      </c>
      <c r="BR11" s="163">
        <v>383.71</v>
      </c>
      <c r="BS11" s="163">
        <v>40.976999999999997</v>
      </c>
      <c r="BT11" s="163">
        <v>-125.29</v>
      </c>
      <c r="BU11" s="163">
        <v>126.71</v>
      </c>
      <c r="BV11" s="163">
        <v>74.516999999999996</v>
      </c>
      <c r="BW11" s="163">
        <v>20.78</v>
      </c>
      <c r="BX11" s="163">
        <v>17.649000000000001</v>
      </c>
      <c r="BY11" s="163">
        <v>48.668999999999997</v>
      </c>
      <c r="BZ11" s="163">
        <v>65.930000000000007</v>
      </c>
      <c r="CA11" s="163">
        <v>-63.759</v>
      </c>
      <c r="CB11" s="163">
        <v>-63.088999999999999</v>
      </c>
      <c r="CC11" s="163">
        <v>114.92</v>
      </c>
      <c r="CD11" s="163">
        <v>115.72</v>
      </c>
      <c r="CE11" s="163">
        <v>23.331</v>
      </c>
      <c r="CF11" s="163">
        <v>-113.13</v>
      </c>
      <c r="CG11" s="164"/>
      <c r="CH11" s="163">
        <v>-6.1817000000000002</v>
      </c>
      <c r="CI11" s="163">
        <v>-93.646000000000001</v>
      </c>
      <c r="CJ11" s="163">
        <v>19.57</v>
      </c>
      <c r="CK11" s="163">
        <v>25.984999999999999</v>
      </c>
      <c r="CL11" s="163">
        <v>-33.598999999999997</v>
      </c>
      <c r="CM11" s="163">
        <v>187.8</v>
      </c>
      <c r="CN11" s="163">
        <v>-13.26</v>
      </c>
      <c r="CO11" s="163">
        <v>-6.5707000000000004</v>
      </c>
      <c r="CP11" s="163">
        <v>-6.7134</v>
      </c>
      <c r="CQ11" s="163">
        <v>-6.1189</v>
      </c>
      <c r="CR11" s="163">
        <v>46.234999999999999</v>
      </c>
      <c r="CS11" s="163">
        <v>46.015999999999998</v>
      </c>
      <c r="CT11" s="163">
        <v>-51.401000000000003</v>
      </c>
      <c r="CU11" s="163">
        <v>-65.319999999999993</v>
      </c>
      <c r="CV11" s="163">
        <v>10.83</v>
      </c>
      <c r="CW11" s="163">
        <v>12.869</v>
      </c>
      <c r="CX11" s="163">
        <v>41.59</v>
      </c>
      <c r="CY11" s="163">
        <v>62.95</v>
      </c>
      <c r="CZ11" s="163">
        <v>40.085000000000001</v>
      </c>
      <c r="DA11" s="163">
        <v>38.235999999999997</v>
      </c>
      <c r="DB11" s="163">
        <v>-31</v>
      </c>
      <c r="DC11" s="163">
        <v>-2.0095000000000001</v>
      </c>
      <c r="DD11" s="163">
        <v>94.212999999999994</v>
      </c>
      <c r="DE11" s="163">
        <v>93.313000000000002</v>
      </c>
      <c r="DF11" s="163">
        <v>-142.94999999999999</v>
      </c>
      <c r="DG11" s="163">
        <v>0</v>
      </c>
      <c r="DH11" s="163">
        <v>-18.786999999999999</v>
      </c>
      <c r="DI11" s="163">
        <v>-74.400000000000006</v>
      </c>
      <c r="DJ11" s="163">
        <v>-74.3</v>
      </c>
      <c r="DK11" s="163">
        <v>25.891999999999999</v>
      </c>
      <c r="DL11" s="163">
        <v>38.094999999999999</v>
      </c>
      <c r="DM11" s="163">
        <v>54.023000000000003</v>
      </c>
      <c r="DN11" s="163">
        <v>55.095999999999997</v>
      </c>
      <c r="DO11" s="163">
        <v>37.53</v>
      </c>
      <c r="DP11" s="163">
        <v>-8.4600000000000009</v>
      </c>
      <c r="DQ11" s="163">
        <v>59.750999999999998</v>
      </c>
      <c r="DR11" s="163">
        <v>194.61</v>
      </c>
      <c r="DS11" s="163">
        <v>-31.45</v>
      </c>
      <c r="DT11" s="163">
        <v>-31.719000000000001</v>
      </c>
      <c r="DU11" s="163">
        <v>111.14</v>
      </c>
      <c r="DV11" s="163">
        <v>54.59</v>
      </c>
      <c r="DW11" s="163">
        <v>143.61000000000001</v>
      </c>
      <c r="DX11" s="163">
        <v>141.22</v>
      </c>
      <c r="DY11" s="163">
        <v>-32.689</v>
      </c>
      <c r="DZ11" s="163">
        <v>-30.881</v>
      </c>
      <c r="EA11" s="164"/>
      <c r="EB11" s="164"/>
      <c r="EC11" s="163">
        <v>155</v>
      </c>
      <c r="ED11" s="164"/>
      <c r="EE11" s="163">
        <v>105.82</v>
      </c>
      <c r="EF11" s="163">
        <v>91.3</v>
      </c>
      <c r="EG11" s="163">
        <v>-28.975999999999999</v>
      </c>
      <c r="EH11" s="164"/>
      <c r="EI11" s="164"/>
      <c r="EJ11" s="163">
        <v>0</v>
      </c>
      <c r="EK11" s="163">
        <v>-25.785</v>
      </c>
      <c r="EL11" s="163">
        <v>-28.07</v>
      </c>
      <c r="EM11" s="163">
        <v>-10.231</v>
      </c>
      <c r="EN11" s="163">
        <v>44.402000000000001</v>
      </c>
      <c r="EO11" s="163">
        <v>14.461</v>
      </c>
      <c r="EP11" s="163">
        <v>59.951000000000001</v>
      </c>
      <c r="EQ11" s="163">
        <v>-71.036000000000001</v>
      </c>
      <c r="ER11" s="163">
        <v>-194.84</v>
      </c>
      <c r="ES11" s="163">
        <v>-51.996000000000002</v>
      </c>
      <c r="ET11" s="163">
        <v>15.478999999999999</v>
      </c>
      <c r="EU11" s="163">
        <v>-15.739000000000001</v>
      </c>
      <c r="EV11" s="163">
        <v>0.9</v>
      </c>
      <c r="EW11" s="163">
        <v>13.359</v>
      </c>
      <c r="EX11" s="163">
        <v>31.577999999999999</v>
      </c>
      <c r="EY11" s="163">
        <v>-38.159999999999997</v>
      </c>
      <c r="EZ11" s="163">
        <v>-37.871000000000002</v>
      </c>
      <c r="FA11" s="163">
        <v>9.5024999999999995</v>
      </c>
      <c r="FB11" s="163">
        <v>-89.480999999999995</v>
      </c>
      <c r="FC11" s="163">
        <v>63.902000000000001</v>
      </c>
      <c r="FD11" s="163">
        <v>24.675000000000001</v>
      </c>
      <c r="FE11" s="163">
        <v>0</v>
      </c>
      <c r="FF11" s="163">
        <v>0</v>
      </c>
      <c r="FG11" s="163">
        <v>39.863999999999997</v>
      </c>
      <c r="FH11" s="163">
        <v>40.915999999999997</v>
      </c>
      <c r="FI11" s="163">
        <v>39.152000000000001</v>
      </c>
      <c r="FJ11" s="163">
        <v>62.795999999999999</v>
      </c>
      <c r="FK11" s="163">
        <v>63.8</v>
      </c>
      <c r="FL11" s="163">
        <v>-124.08</v>
      </c>
      <c r="FM11" s="163">
        <v>33.197000000000003</v>
      </c>
      <c r="FN11" s="163">
        <v>33.569000000000003</v>
      </c>
      <c r="FO11" s="163">
        <v>-103.27</v>
      </c>
      <c r="FP11" s="163">
        <v>-97.332999999999998</v>
      </c>
      <c r="FQ11" s="163">
        <v>-23.882000000000001</v>
      </c>
      <c r="FR11" s="163">
        <v>-17.048999999999999</v>
      </c>
      <c r="FS11" s="163">
        <v>13.776999999999999</v>
      </c>
      <c r="FT11" s="163">
        <v>0.79869999999999997</v>
      </c>
      <c r="FU11" s="163">
        <v>-8.4398999999999997</v>
      </c>
      <c r="FV11" s="163">
        <v>12.79</v>
      </c>
      <c r="FW11" s="163">
        <v>-25.154</v>
      </c>
      <c r="FX11" s="163">
        <v>8.2172000000000001</v>
      </c>
      <c r="FY11" s="163">
        <v>-15.553000000000001</v>
      </c>
      <c r="FZ11" s="163">
        <v>4.2378999999999998</v>
      </c>
      <c r="GA11" s="163">
        <v>11.292999999999999</v>
      </c>
      <c r="GB11" s="163">
        <v>41.38</v>
      </c>
      <c r="GC11" s="163">
        <v>101.97</v>
      </c>
      <c r="GD11" s="163">
        <v>104.76</v>
      </c>
      <c r="GE11" s="163">
        <v>12.49</v>
      </c>
      <c r="GF11" s="163">
        <v>88.432000000000002</v>
      </c>
      <c r="GG11" s="163">
        <v>23.798999999999999</v>
      </c>
      <c r="GH11" s="163">
        <v>-16.163</v>
      </c>
      <c r="GI11" s="163">
        <v>-2.9125000000000001</v>
      </c>
      <c r="GJ11" s="163">
        <v>3.0145</v>
      </c>
      <c r="GK11" s="163">
        <v>1.3817999999999999</v>
      </c>
      <c r="GL11" s="163">
        <v>6.6000000000000003E-2</v>
      </c>
      <c r="GM11" s="163">
        <v>0</v>
      </c>
      <c r="GN11" s="163">
        <v>-16.021999999999998</v>
      </c>
      <c r="GO11" s="163">
        <v>-22.943999999999999</v>
      </c>
      <c r="GP11" s="163">
        <v>23.853999999999999</v>
      </c>
      <c r="GQ11" s="163">
        <v>36.301000000000002</v>
      </c>
      <c r="GR11" s="163">
        <v>96.013999999999996</v>
      </c>
      <c r="GS11" s="163">
        <v>58.122999999999998</v>
      </c>
      <c r="GT11" s="163">
        <v>-140.91999999999999</v>
      </c>
      <c r="GU11" s="163">
        <v>-17.625</v>
      </c>
      <c r="GV11" s="163">
        <v>32.959000000000003</v>
      </c>
      <c r="GW11" s="163">
        <v>-32.332000000000001</v>
      </c>
      <c r="GX11" s="163">
        <v>10.848000000000001</v>
      </c>
      <c r="GY11" s="163">
        <v>0</v>
      </c>
      <c r="GZ11" s="163">
        <v>0</v>
      </c>
      <c r="HA11" s="163">
        <v>12</v>
      </c>
      <c r="HB11" s="163">
        <v>162.15</v>
      </c>
      <c r="HC11" s="163">
        <v>161.5</v>
      </c>
      <c r="HD11" s="163">
        <v>269.89</v>
      </c>
      <c r="HE11" s="163">
        <v>-270.75</v>
      </c>
      <c r="HF11" s="163">
        <v>-568.92999999999995</v>
      </c>
      <c r="HG11" s="163">
        <v>570.79</v>
      </c>
      <c r="HH11" s="163">
        <v>593.17999999999995</v>
      </c>
      <c r="HI11" s="163">
        <v>-155.91</v>
      </c>
      <c r="HJ11" s="163">
        <v>-152.06</v>
      </c>
      <c r="HK11" s="163">
        <v>-56.103000000000002</v>
      </c>
      <c r="HL11" s="163">
        <v>-51.454000000000001</v>
      </c>
      <c r="HM11" s="163">
        <v>75.400999999999996</v>
      </c>
      <c r="HN11" s="163">
        <v>75.474999999999994</v>
      </c>
      <c r="HO11" s="163">
        <v>-118.46</v>
      </c>
      <c r="HP11" s="163">
        <v>-116.25</v>
      </c>
      <c r="HQ11" s="163">
        <v>58.296999999999997</v>
      </c>
      <c r="HR11" s="163">
        <v>57.417999999999999</v>
      </c>
      <c r="HS11" s="163">
        <v>-52.753999999999998</v>
      </c>
      <c r="HT11" s="163">
        <v>-53.356999999999999</v>
      </c>
      <c r="HU11" s="163">
        <v>80.808999999999997</v>
      </c>
      <c r="HV11" s="163">
        <v>80.37</v>
      </c>
      <c r="HW11" s="163">
        <v>56.7</v>
      </c>
      <c r="HX11" s="163">
        <v>56.7</v>
      </c>
      <c r="HY11" s="163">
        <v>20.815999999999999</v>
      </c>
      <c r="HZ11" s="163">
        <v>36.478999999999999</v>
      </c>
      <c r="IA11" s="163">
        <v>-350</v>
      </c>
      <c r="IB11" s="163">
        <v>106</v>
      </c>
      <c r="IC11" s="163">
        <v>105.19</v>
      </c>
      <c r="ID11" s="163">
        <v>15.1</v>
      </c>
      <c r="IE11" s="163">
        <v>11.398999999999999</v>
      </c>
      <c r="IF11" s="163">
        <v>-57.4</v>
      </c>
      <c r="IG11" s="163">
        <v>-57.9</v>
      </c>
      <c r="IH11" s="163">
        <v>1.556</v>
      </c>
      <c r="II11" s="163">
        <v>1.2191000000000001</v>
      </c>
      <c r="IJ11" s="163">
        <v>-584.74</v>
      </c>
      <c r="IK11" s="163">
        <v>-343.31</v>
      </c>
      <c r="IL11" s="163">
        <v>513.28</v>
      </c>
      <c r="IM11" s="163">
        <v>408.06</v>
      </c>
      <c r="IN11" s="163">
        <v>48.4</v>
      </c>
      <c r="IO11" s="163">
        <v>-402.58</v>
      </c>
      <c r="IP11" s="163">
        <v>399.77</v>
      </c>
      <c r="IQ11" s="163">
        <v>-147.94999999999999</v>
      </c>
      <c r="IR11" s="163">
        <v>-464.91</v>
      </c>
      <c r="IS11" s="163">
        <v>-395.27</v>
      </c>
      <c r="IT11" s="163">
        <v>122.03</v>
      </c>
      <c r="IU11" s="163">
        <v>121.86</v>
      </c>
      <c r="IV11" s="163">
        <v>150.94</v>
      </c>
      <c r="IW11" s="163">
        <v>-501.72</v>
      </c>
      <c r="IX11" s="163">
        <v>232.94</v>
      </c>
      <c r="IY11" s="163">
        <v>-266.77999999999997</v>
      </c>
      <c r="IZ11" s="163">
        <v>265.45</v>
      </c>
      <c r="JA11" s="163">
        <v>-5.8269000000000002</v>
      </c>
      <c r="JB11" s="163">
        <v>30.954999999999998</v>
      </c>
      <c r="JC11" s="163">
        <v>23.44</v>
      </c>
      <c r="JD11" s="163">
        <v>0.44500000000000001</v>
      </c>
      <c r="JE11" s="163">
        <v>0.42799999999999999</v>
      </c>
      <c r="JF11" s="163">
        <v>-22.879000000000001</v>
      </c>
      <c r="JG11" s="163">
        <v>1.44</v>
      </c>
      <c r="JH11" s="163">
        <v>14.590999999999999</v>
      </c>
      <c r="JI11" s="163">
        <v>-2.3117000000000001</v>
      </c>
      <c r="JJ11" s="163">
        <v>-43.067999999999998</v>
      </c>
      <c r="JK11" s="163">
        <v>-17.869</v>
      </c>
      <c r="JL11" s="163">
        <v>37.598999999999997</v>
      </c>
      <c r="JM11" s="163">
        <v>51.893000000000001</v>
      </c>
      <c r="JN11" s="163">
        <v>52.213999999999999</v>
      </c>
      <c r="JO11" s="163">
        <v>0</v>
      </c>
      <c r="JP11" s="164"/>
      <c r="JQ11" s="163">
        <v>49.021999999999998</v>
      </c>
      <c r="JR11" s="163">
        <v>48.427999999999997</v>
      </c>
      <c r="JS11" s="163">
        <v>48.954999999999998</v>
      </c>
      <c r="JT11" s="164"/>
      <c r="JU11" s="164"/>
      <c r="JV11" s="163">
        <v>22.507000000000001</v>
      </c>
      <c r="JW11" s="163">
        <v>5.9298999999999999</v>
      </c>
      <c r="JX11" s="163">
        <v>8.6998999999999995</v>
      </c>
      <c r="JY11" s="163">
        <v>-46.457000000000001</v>
      </c>
      <c r="JZ11" s="163">
        <v>73.054000000000002</v>
      </c>
      <c r="KA11" s="163">
        <v>58.363</v>
      </c>
      <c r="KB11" s="163">
        <v>-45.540999999999997</v>
      </c>
      <c r="KC11" s="163">
        <v>-73.242999999999995</v>
      </c>
      <c r="KD11" s="163">
        <v>50.209000000000003</v>
      </c>
      <c r="KE11" s="163">
        <v>22.405999999999999</v>
      </c>
      <c r="KF11" s="163">
        <v>1.7999000000000001</v>
      </c>
      <c r="KG11" s="163">
        <v>-2</v>
      </c>
      <c r="KH11" s="163">
        <v>30.073</v>
      </c>
      <c r="KI11" s="163">
        <v>118.07</v>
      </c>
    </row>
    <row r="12" spans="1:295" ht="18" customHeight="1" x14ac:dyDescent="0.25">
      <c r="A12" s="160" t="s">
        <v>77</v>
      </c>
      <c r="B12" s="160" t="s">
        <v>738</v>
      </c>
      <c r="C12" s="163">
        <v>0</v>
      </c>
      <c r="D12" s="163">
        <v>16.298999999999999</v>
      </c>
      <c r="E12" s="163">
        <v>-32.341000000000001</v>
      </c>
      <c r="F12" s="163">
        <v>-36.506</v>
      </c>
      <c r="G12" s="163">
        <v>22.469000000000001</v>
      </c>
      <c r="H12" s="163">
        <v>0</v>
      </c>
      <c r="I12" s="163">
        <v>44.256</v>
      </c>
      <c r="J12" s="163">
        <v>-78.763999999999996</v>
      </c>
      <c r="K12" s="164"/>
      <c r="L12" s="164"/>
      <c r="M12" s="163">
        <v>22.544</v>
      </c>
      <c r="N12" s="163">
        <v>-66.599000000000004</v>
      </c>
      <c r="O12" s="163">
        <v>-21.306999999999999</v>
      </c>
      <c r="P12" s="163">
        <v>17.600000000000001</v>
      </c>
      <c r="Q12" s="163">
        <v>10.763</v>
      </c>
      <c r="R12" s="163">
        <v>-17.600000000000001</v>
      </c>
      <c r="S12" s="163">
        <v>13.369</v>
      </c>
      <c r="T12" s="163">
        <v>159.57400000000001</v>
      </c>
      <c r="U12" s="163">
        <v>8.4506999999999994</v>
      </c>
      <c r="V12" s="163">
        <v>9.0604999999999993</v>
      </c>
      <c r="W12" s="163">
        <v>14.170999999999999</v>
      </c>
      <c r="X12" s="163">
        <v>0</v>
      </c>
      <c r="Y12" s="163">
        <v>19.434000000000001</v>
      </c>
      <c r="Z12" s="163">
        <v>7.5983000000000001</v>
      </c>
      <c r="AA12" s="164"/>
      <c r="AB12" s="163">
        <v>113</v>
      </c>
      <c r="AC12" s="163">
        <v>-92.028999999999996</v>
      </c>
      <c r="AD12" s="163">
        <v>-92.05</v>
      </c>
      <c r="AE12" s="163">
        <v>18.231000000000002</v>
      </c>
      <c r="AF12" s="163">
        <v>68.819000000000003</v>
      </c>
      <c r="AG12" s="163">
        <v>19.8</v>
      </c>
      <c r="AH12" s="163">
        <v>4.0358999999999998</v>
      </c>
      <c r="AI12" s="163">
        <v>0.124</v>
      </c>
      <c r="AJ12" s="163">
        <v>-37.689</v>
      </c>
      <c r="AK12" s="163">
        <v>-37.228999999999999</v>
      </c>
      <c r="AL12" s="163">
        <v>-46</v>
      </c>
      <c r="AM12" s="163">
        <v>37.418999999999997</v>
      </c>
      <c r="AN12" s="163">
        <v>38.08</v>
      </c>
      <c r="AO12" s="163">
        <v>14.772</v>
      </c>
      <c r="AP12" s="163">
        <v>0.84179999999999999</v>
      </c>
      <c r="AQ12" s="163">
        <v>55.793999999999997</v>
      </c>
      <c r="AR12" s="163">
        <v>57.789000000000001</v>
      </c>
      <c r="AS12" s="163">
        <v>46.146000000000001</v>
      </c>
      <c r="AT12" s="163">
        <v>-70.462000000000003</v>
      </c>
      <c r="AU12" s="164"/>
      <c r="AV12" s="163">
        <v>8.6052</v>
      </c>
      <c r="AW12" s="163">
        <v>8.0716999999999999</v>
      </c>
      <c r="AX12" s="163">
        <v>64.835999999999999</v>
      </c>
      <c r="AY12" s="164"/>
      <c r="AZ12" s="164"/>
      <c r="BA12" s="163">
        <v>-36.539000000000001</v>
      </c>
      <c r="BB12" s="163">
        <v>-308.29000000000002</v>
      </c>
      <c r="BC12" s="163">
        <v>30.869</v>
      </c>
      <c r="BD12" s="163">
        <v>-14.798999999999999</v>
      </c>
      <c r="BE12" s="163">
        <v>-14.999000000000001</v>
      </c>
      <c r="BF12" s="163">
        <v>75.915999999999997</v>
      </c>
      <c r="BG12" s="163">
        <v>0</v>
      </c>
      <c r="BH12" s="163">
        <v>-3.7721</v>
      </c>
      <c r="BI12" s="163">
        <v>-67.102000000000004</v>
      </c>
      <c r="BJ12" s="163">
        <v>-45.156999999999996</v>
      </c>
      <c r="BK12" s="163">
        <v>4.6303000000000001</v>
      </c>
      <c r="BL12" s="163">
        <v>0</v>
      </c>
      <c r="BM12" s="163">
        <v>0</v>
      </c>
      <c r="BN12" s="163">
        <v>339.97</v>
      </c>
      <c r="BO12" s="163">
        <v>94.453999999999994</v>
      </c>
      <c r="BP12" s="163">
        <v>94.087999999999994</v>
      </c>
      <c r="BQ12" s="163">
        <v>-328.38</v>
      </c>
      <c r="BR12" s="163">
        <v>363.03</v>
      </c>
      <c r="BS12" s="163">
        <v>40.976999999999997</v>
      </c>
      <c r="BT12" s="163">
        <v>-129.35</v>
      </c>
      <c r="BU12" s="163">
        <v>131.22</v>
      </c>
      <c r="BV12" s="163">
        <v>72.460999999999999</v>
      </c>
      <c r="BW12" s="163">
        <v>20.18</v>
      </c>
      <c r="BX12" s="163">
        <v>16.59</v>
      </c>
      <c r="BY12" s="163">
        <v>46.61</v>
      </c>
      <c r="BZ12" s="163">
        <v>63.72</v>
      </c>
      <c r="CA12" s="163">
        <v>-62.820999999999998</v>
      </c>
      <c r="CB12" s="163">
        <v>-63.222999999999999</v>
      </c>
      <c r="CC12" s="163">
        <v>115.25</v>
      </c>
      <c r="CD12" s="163">
        <v>115.87</v>
      </c>
      <c r="CE12" s="163">
        <v>21.82</v>
      </c>
      <c r="CF12" s="163">
        <v>-109.25</v>
      </c>
      <c r="CG12" s="164"/>
      <c r="CH12" s="163">
        <v>-7.2858000000000001</v>
      </c>
      <c r="CI12" s="163">
        <v>-82.459000000000003</v>
      </c>
      <c r="CJ12" s="163">
        <v>19.57</v>
      </c>
      <c r="CK12" s="163">
        <v>25.984999999999999</v>
      </c>
      <c r="CL12" s="163">
        <v>-14.1</v>
      </c>
      <c r="CM12" s="163">
        <v>165.39</v>
      </c>
      <c r="CN12" s="163">
        <v>-12.869</v>
      </c>
      <c r="CO12" s="163">
        <v>-1.8903000000000001</v>
      </c>
      <c r="CP12" s="163">
        <v>-1.5744</v>
      </c>
      <c r="CQ12" s="163">
        <v>0</v>
      </c>
      <c r="CR12" s="163">
        <v>53.920999999999999</v>
      </c>
      <c r="CS12" s="163">
        <v>54.037999999999997</v>
      </c>
      <c r="CT12" s="163">
        <v>-48.137999999999998</v>
      </c>
      <c r="CU12" s="163">
        <v>-68.363</v>
      </c>
      <c r="CV12" s="163">
        <v>9.8271999999999995</v>
      </c>
      <c r="CW12" s="163">
        <v>13.194000000000001</v>
      </c>
      <c r="CX12" s="163">
        <v>38.68</v>
      </c>
      <c r="CY12" s="163">
        <v>57.819000000000003</v>
      </c>
      <c r="CZ12" s="163">
        <v>39.146999999999998</v>
      </c>
      <c r="DA12" s="163">
        <v>37.357999999999997</v>
      </c>
      <c r="DB12" s="163">
        <v>-30.068999999999999</v>
      </c>
      <c r="DC12" s="163">
        <v>-2.1351</v>
      </c>
      <c r="DD12" s="163">
        <v>82.707999999999998</v>
      </c>
      <c r="DE12" s="163">
        <v>81.373000000000005</v>
      </c>
      <c r="DF12" s="163">
        <v>-122.71</v>
      </c>
      <c r="DG12" s="163">
        <v>-1E-4</v>
      </c>
      <c r="DH12" s="163">
        <v>-18.492000000000001</v>
      </c>
      <c r="DI12" s="163">
        <v>-72.099000000000004</v>
      </c>
      <c r="DJ12" s="163">
        <v>-74.3</v>
      </c>
      <c r="DK12" s="163">
        <v>25.396999999999998</v>
      </c>
      <c r="DL12" s="163">
        <v>36.337000000000003</v>
      </c>
      <c r="DM12" s="163">
        <v>49.326999999999998</v>
      </c>
      <c r="DN12" s="163">
        <v>53.338000000000001</v>
      </c>
      <c r="DO12" s="163">
        <v>36.020000000000003</v>
      </c>
      <c r="DP12" s="163">
        <v>-7.39</v>
      </c>
      <c r="DQ12" s="163">
        <v>58.481999999999999</v>
      </c>
      <c r="DR12" s="163">
        <v>194.61</v>
      </c>
      <c r="DS12" s="163">
        <v>-31.42</v>
      </c>
      <c r="DT12" s="163">
        <v>-32</v>
      </c>
      <c r="DU12" s="163">
        <v>109.92</v>
      </c>
      <c r="DV12" s="163">
        <v>54.1</v>
      </c>
      <c r="DW12" s="163">
        <v>121.63</v>
      </c>
      <c r="DX12" s="163">
        <v>120.3</v>
      </c>
      <c r="DY12" s="163">
        <v>-38.262999999999998</v>
      </c>
      <c r="DZ12" s="163">
        <v>-37.826999999999998</v>
      </c>
      <c r="EA12" s="164"/>
      <c r="EB12" s="164"/>
      <c r="EC12" s="163">
        <v>137.34</v>
      </c>
      <c r="ED12" s="164"/>
      <c r="EE12" s="163">
        <v>128.22</v>
      </c>
      <c r="EF12" s="163">
        <v>112.94</v>
      </c>
      <c r="EG12" s="163">
        <v>-26.952999999999999</v>
      </c>
      <c r="EH12" s="164"/>
      <c r="EI12" s="164"/>
      <c r="EJ12" s="163">
        <v>0</v>
      </c>
      <c r="EK12" s="163">
        <v>-25.702999999999999</v>
      </c>
      <c r="EL12" s="163">
        <v>-27.783000000000001</v>
      </c>
      <c r="EM12" s="163">
        <v>-29.582999999999998</v>
      </c>
      <c r="EN12" s="163">
        <v>36.497999999999998</v>
      </c>
      <c r="EO12" s="163">
        <v>14.461</v>
      </c>
      <c r="EP12" s="163">
        <v>165.94</v>
      </c>
      <c r="EQ12" s="163">
        <v>-89.941999999999993</v>
      </c>
      <c r="ER12" s="163">
        <v>-194.84</v>
      </c>
      <c r="ES12" s="163">
        <v>-74.027000000000001</v>
      </c>
      <c r="ET12" s="163">
        <v>0</v>
      </c>
      <c r="EU12" s="163">
        <v>-10.34</v>
      </c>
      <c r="EV12" s="163">
        <v>120.4</v>
      </c>
      <c r="EW12" s="163">
        <v>12.996</v>
      </c>
      <c r="EX12" s="163">
        <v>17.164999999999999</v>
      </c>
      <c r="EY12" s="163">
        <v>-38.625</v>
      </c>
      <c r="EZ12" s="163">
        <v>-37.81</v>
      </c>
      <c r="FA12" s="163">
        <v>11.404</v>
      </c>
      <c r="FB12" s="163">
        <v>-110.36</v>
      </c>
      <c r="FC12" s="163">
        <v>52.805</v>
      </c>
      <c r="FD12" s="163">
        <v>23.969000000000001</v>
      </c>
      <c r="FE12" s="163">
        <v>0</v>
      </c>
      <c r="FF12" s="163">
        <v>0</v>
      </c>
      <c r="FG12" s="163">
        <v>39.831000000000003</v>
      </c>
      <c r="FH12" s="163">
        <v>40.695</v>
      </c>
      <c r="FI12" s="163">
        <v>39.243000000000002</v>
      </c>
      <c r="FJ12" s="163">
        <v>63.465000000000003</v>
      </c>
      <c r="FK12" s="163">
        <v>63.131</v>
      </c>
      <c r="FL12" s="163">
        <v>-134.29</v>
      </c>
      <c r="FM12" s="163">
        <v>39.979999999999997</v>
      </c>
      <c r="FN12" s="163">
        <v>40.869</v>
      </c>
      <c r="FO12" s="163">
        <v>-110.62</v>
      </c>
      <c r="FP12" s="163">
        <v>-106.12</v>
      </c>
      <c r="FQ12" s="163">
        <v>-28.343</v>
      </c>
      <c r="FR12" s="163">
        <v>-19.478999999999999</v>
      </c>
      <c r="FS12" s="163">
        <v>13.965</v>
      </c>
      <c r="FT12" s="163">
        <v>0.79869999999999997</v>
      </c>
      <c r="FU12" s="163">
        <v>-8.5398999999999994</v>
      </c>
      <c r="FV12" s="163">
        <v>12.06</v>
      </c>
      <c r="FW12" s="163">
        <v>-29.103999999999999</v>
      </c>
      <c r="FX12" s="163">
        <v>10.734999999999999</v>
      </c>
      <c r="FY12" s="163">
        <v>-15.574999999999999</v>
      </c>
      <c r="FZ12" s="163">
        <v>4.1289999999999996</v>
      </c>
      <c r="GA12" s="163">
        <v>11.21</v>
      </c>
      <c r="GB12" s="163">
        <v>36.5</v>
      </c>
      <c r="GC12" s="163">
        <v>107.3</v>
      </c>
      <c r="GD12" s="163">
        <v>113.49</v>
      </c>
      <c r="GE12" s="163">
        <v>12.2</v>
      </c>
      <c r="GF12" s="163">
        <v>87.075999999999993</v>
      </c>
      <c r="GG12" s="163">
        <v>22.899000000000001</v>
      </c>
      <c r="GH12" s="163">
        <v>-15.173</v>
      </c>
      <c r="GI12" s="163">
        <v>-3.3572000000000002</v>
      </c>
      <c r="GJ12" s="163">
        <v>3.7362000000000002</v>
      </c>
      <c r="GK12" s="163">
        <v>1.3560000000000001</v>
      </c>
      <c r="GL12" s="163">
        <v>6.6000000000000003E-2</v>
      </c>
      <c r="GM12" s="163">
        <v>0</v>
      </c>
      <c r="GN12" s="163">
        <v>-17.222000000000001</v>
      </c>
      <c r="GO12" s="163">
        <v>-21.646000000000001</v>
      </c>
      <c r="GP12" s="163">
        <v>24.478999999999999</v>
      </c>
      <c r="GQ12" s="163">
        <v>33.863999999999997</v>
      </c>
      <c r="GR12" s="163">
        <v>99.465000000000003</v>
      </c>
      <c r="GS12" s="163">
        <v>57.337000000000003</v>
      </c>
      <c r="GT12" s="163">
        <v>-141.07</v>
      </c>
      <c r="GU12" s="163">
        <v>-17.285</v>
      </c>
      <c r="GV12" s="163">
        <v>31.716000000000001</v>
      </c>
      <c r="GW12" s="163">
        <v>-30.544</v>
      </c>
      <c r="GX12" s="163">
        <v>11.465999999999999</v>
      </c>
      <c r="GY12" s="163">
        <v>0</v>
      </c>
      <c r="GZ12" s="163">
        <v>0</v>
      </c>
      <c r="HA12" s="163">
        <v>13</v>
      </c>
      <c r="HB12" s="163">
        <v>157.86000000000001</v>
      </c>
      <c r="HC12" s="163">
        <v>157.01</v>
      </c>
      <c r="HD12" s="163">
        <v>277.39</v>
      </c>
      <c r="HE12" s="163">
        <v>-276.06</v>
      </c>
      <c r="HF12" s="163">
        <v>-571.05999999999995</v>
      </c>
      <c r="HG12" s="163">
        <v>573.77</v>
      </c>
      <c r="HH12" s="163">
        <v>617.01</v>
      </c>
      <c r="HI12" s="163">
        <v>-150.97</v>
      </c>
      <c r="HJ12" s="163">
        <v>-148.51</v>
      </c>
      <c r="HK12" s="163">
        <v>-59.686999999999998</v>
      </c>
      <c r="HL12" s="163">
        <v>-54.445</v>
      </c>
      <c r="HM12" s="163">
        <v>71.796000000000006</v>
      </c>
      <c r="HN12" s="163">
        <v>69.757000000000005</v>
      </c>
      <c r="HO12" s="163">
        <v>-118.46</v>
      </c>
      <c r="HP12" s="163">
        <v>-116.25</v>
      </c>
      <c r="HQ12" s="163">
        <v>56.462000000000003</v>
      </c>
      <c r="HR12" s="163">
        <v>55.429000000000002</v>
      </c>
      <c r="HS12" s="163">
        <v>-50.978999999999999</v>
      </c>
      <c r="HT12" s="163">
        <v>-51.101999999999997</v>
      </c>
      <c r="HU12" s="163">
        <v>79.48</v>
      </c>
      <c r="HV12" s="163">
        <v>79.138999999999996</v>
      </c>
      <c r="HW12" s="163">
        <v>56.298999999999999</v>
      </c>
      <c r="HX12" s="163">
        <v>57.2</v>
      </c>
      <c r="HY12" s="163">
        <v>21.042999999999999</v>
      </c>
      <c r="HZ12" s="163">
        <v>36.08</v>
      </c>
      <c r="IA12" s="163">
        <v>-334.3</v>
      </c>
      <c r="IB12" s="163">
        <v>100.6</v>
      </c>
      <c r="IC12" s="163">
        <v>100.37</v>
      </c>
      <c r="ID12" s="163">
        <v>15</v>
      </c>
      <c r="IE12" s="163">
        <v>12.5</v>
      </c>
      <c r="IF12" s="163">
        <v>-54.7</v>
      </c>
      <c r="IG12" s="163">
        <v>-54.5</v>
      </c>
      <c r="IH12" s="163">
        <v>1.4429000000000001</v>
      </c>
      <c r="II12" s="163">
        <v>1.2191000000000001</v>
      </c>
      <c r="IJ12" s="163">
        <v>-601.55999999999995</v>
      </c>
      <c r="IK12" s="163">
        <v>-364.76</v>
      </c>
      <c r="IL12" s="163">
        <v>484.57</v>
      </c>
      <c r="IM12" s="163">
        <v>423.16</v>
      </c>
      <c r="IN12" s="163">
        <v>70.06</v>
      </c>
      <c r="IO12" s="163">
        <v>-385.8</v>
      </c>
      <c r="IP12" s="163">
        <v>391.99</v>
      </c>
      <c r="IQ12" s="163">
        <v>-141.93</v>
      </c>
      <c r="IR12" s="163">
        <v>-456.42</v>
      </c>
      <c r="IS12" s="163">
        <v>-382.25</v>
      </c>
      <c r="IT12" s="163">
        <v>120.36</v>
      </c>
      <c r="IU12" s="163">
        <v>117.06</v>
      </c>
      <c r="IV12" s="163">
        <v>144.86000000000001</v>
      </c>
      <c r="IW12" s="163">
        <v>-481.48</v>
      </c>
      <c r="IX12" s="163">
        <v>230.38</v>
      </c>
      <c r="IY12" s="163">
        <v>-251.68</v>
      </c>
      <c r="IZ12" s="163">
        <v>251.71</v>
      </c>
      <c r="JA12" s="163">
        <v>-6.1950000000000003</v>
      </c>
      <c r="JB12" s="163">
        <v>30.954999999999998</v>
      </c>
      <c r="JC12" s="163">
        <v>23.36</v>
      </c>
      <c r="JD12" s="163">
        <v>0.53700000000000003</v>
      </c>
      <c r="JE12" s="163">
        <v>0.52700000000000002</v>
      </c>
      <c r="JF12" s="163">
        <v>-22.719000000000001</v>
      </c>
      <c r="JG12" s="163">
        <v>2.72</v>
      </c>
      <c r="JH12" s="163">
        <v>14.042999999999999</v>
      </c>
      <c r="JI12" s="163">
        <v>-2.4306999999999999</v>
      </c>
      <c r="JJ12" s="163">
        <v>-43.534999999999997</v>
      </c>
      <c r="JK12" s="163">
        <v>-17.899999999999999</v>
      </c>
      <c r="JL12" s="163">
        <v>38.598999999999997</v>
      </c>
      <c r="JM12" s="163">
        <v>53.895000000000003</v>
      </c>
      <c r="JN12" s="163">
        <v>53.652999999999999</v>
      </c>
      <c r="JO12" s="163">
        <v>0</v>
      </c>
      <c r="JP12" s="164"/>
      <c r="JQ12" s="163">
        <v>48.704000000000001</v>
      </c>
      <c r="JR12" s="163">
        <v>47.478999999999999</v>
      </c>
      <c r="JS12" s="163">
        <v>48.484000000000002</v>
      </c>
      <c r="JT12" s="164"/>
      <c r="JU12" s="164"/>
      <c r="JV12" s="163">
        <v>23.209</v>
      </c>
      <c r="JW12" s="163">
        <v>5.67</v>
      </c>
      <c r="JX12" s="163">
        <v>8.6998999999999995</v>
      </c>
      <c r="JY12" s="163">
        <v>-49.136000000000003</v>
      </c>
      <c r="JZ12" s="163">
        <v>76.521000000000001</v>
      </c>
      <c r="KA12" s="163">
        <v>61.127000000000002</v>
      </c>
      <c r="KB12" s="163">
        <v>-49.05</v>
      </c>
      <c r="KC12" s="163">
        <v>-75.841999999999999</v>
      </c>
      <c r="KD12" s="163">
        <v>53.287999999999997</v>
      </c>
      <c r="KE12" s="163">
        <v>21.904</v>
      </c>
      <c r="KF12" s="163">
        <v>2.2000000000000002</v>
      </c>
      <c r="KG12" s="163">
        <v>-2</v>
      </c>
      <c r="KH12" s="163">
        <v>42.232999999999997</v>
      </c>
      <c r="KI12" s="163">
        <v>107.88</v>
      </c>
    </row>
    <row r="13" spans="1:295" ht="18" customHeight="1" x14ac:dyDescent="0.25">
      <c r="A13" s="160" t="s">
        <v>77</v>
      </c>
      <c r="B13" s="160" t="s">
        <v>739</v>
      </c>
      <c r="C13" s="163">
        <v>0</v>
      </c>
      <c r="D13" s="163">
        <v>16.414999999999999</v>
      </c>
      <c r="E13" s="163">
        <v>-32.457999999999998</v>
      </c>
      <c r="F13" s="163">
        <v>-36.802999999999997</v>
      </c>
      <c r="G13" s="163">
        <v>22.015000000000001</v>
      </c>
      <c r="H13" s="163">
        <v>0</v>
      </c>
      <c r="I13" s="163">
        <v>43.561999999999998</v>
      </c>
      <c r="J13" s="163">
        <v>-76.959999999999994</v>
      </c>
      <c r="K13" s="164"/>
      <c r="L13" s="164"/>
      <c r="M13" s="163">
        <v>22.16</v>
      </c>
      <c r="N13" s="163">
        <v>-68.819000000000003</v>
      </c>
      <c r="O13" s="163">
        <v>-19.52</v>
      </c>
      <c r="P13" s="163">
        <v>15.398999999999999</v>
      </c>
      <c r="Q13" s="163">
        <v>9.9359000000000002</v>
      </c>
      <c r="R13" s="163">
        <v>-15.398999999999999</v>
      </c>
      <c r="S13" s="163">
        <v>13.02</v>
      </c>
      <c r="T13" s="163">
        <v>155.43799999999999</v>
      </c>
      <c r="U13" s="163">
        <v>9.4196000000000009</v>
      </c>
      <c r="V13" s="163">
        <v>9.6418999999999997</v>
      </c>
      <c r="W13" s="163">
        <v>15.010999999999999</v>
      </c>
      <c r="X13" s="163">
        <v>0</v>
      </c>
      <c r="Y13" s="163">
        <v>22.321999999999999</v>
      </c>
      <c r="Z13" s="163">
        <v>6.9329000000000001</v>
      </c>
      <c r="AA13" s="164"/>
      <c r="AB13" s="163">
        <v>113</v>
      </c>
      <c r="AC13" s="163">
        <v>-92.15</v>
      </c>
      <c r="AD13" s="163">
        <v>-92.028999999999996</v>
      </c>
      <c r="AE13" s="163">
        <v>17.844000000000001</v>
      </c>
      <c r="AF13" s="163">
        <v>68.819000000000003</v>
      </c>
      <c r="AG13" s="163">
        <v>17.600000000000001</v>
      </c>
      <c r="AH13" s="163">
        <v>3.6640000000000001</v>
      </c>
      <c r="AI13" s="163">
        <v>0.123</v>
      </c>
      <c r="AJ13" s="163">
        <v>-40.529000000000003</v>
      </c>
      <c r="AK13" s="163">
        <v>-40.668999999999997</v>
      </c>
      <c r="AL13" s="163">
        <v>-38.658999999999999</v>
      </c>
      <c r="AM13" s="163">
        <v>41.2</v>
      </c>
      <c r="AN13" s="163">
        <v>41.158999999999999</v>
      </c>
      <c r="AO13" s="163">
        <v>15.066000000000001</v>
      </c>
      <c r="AP13" s="163">
        <v>0.50760000000000005</v>
      </c>
      <c r="AQ13" s="163">
        <v>54.451999999999998</v>
      </c>
      <c r="AR13" s="163">
        <v>55.488999999999997</v>
      </c>
      <c r="AS13" s="163">
        <v>46.968000000000004</v>
      </c>
      <c r="AT13" s="163">
        <v>-73.944999999999993</v>
      </c>
      <c r="AU13" s="164"/>
      <c r="AV13" s="163">
        <v>33.481000000000002</v>
      </c>
      <c r="AW13" s="163">
        <v>29.95</v>
      </c>
      <c r="AX13" s="163">
        <v>61.487000000000002</v>
      </c>
      <c r="AY13" s="164"/>
      <c r="AZ13" s="164"/>
      <c r="BA13" s="163">
        <v>-19.861000000000001</v>
      </c>
      <c r="BB13" s="163">
        <v>-319.58999999999997</v>
      </c>
      <c r="BC13" s="163">
        <v>30.812999999999999</v>
      </c>
      <c r="BD13" s="163">
        <v>-14.798999999999999</v>
      </c>
      <c r="BE13" s="163">
        <v>-14.798999999999999</v>
      </c>
      <c r="BF13" s="163">
        <v>80.858999999999995</v>
      </c>
      <c r="BG13" s="163">
        <v>0</v>
      </c>
      <c r="BH13" s="163">
        <v>-4.0709</v>
      </c>
      <c r="BI13" s="163">
        <v>-67.102000000000004</v>
      </c>
      <c r="BJ13" s="163">
        <v>-46.997</v>
      </c>
      <c r="BK13" s="163">
        <v>3.3639000000000001</v>
      </c>
      <c r="BL13" s="163">
        <v>0</v>
      </c>
      <c r="BM13" s="163">
        <v>0.57579999999999998</v>
      </c>
      <c r="BN13" s="163">
        <v>360.45</v>
      </c>
      <c r="BO13" s="163">
        <v>85.97</v>
      </c>
      <c r="BP13" s="163">
        <v>85.909000000000006</v>
      </c>
      <c r="BQ13" s="163">
        <v>-308.56</v>
      </c>
      <c r="BR13" s="163">
        <v>357.36</v>
      </c>
      <c r="BS13" s="163">
        <v>40.976999999999997</v>
      </c>
      <c r="BT13" s="163">
        <v>-131.74</v>
      </c>
      <c r="BU13" s="163">
        <v>134.36000000000001</v>
      </c>
      <c r="BV13" s="163">
        <v>70.405000000000001</v>
      </c>
      <c r="BW13" s="163">
        <v>20.149000000000001</v>
      </c>
      <c r="BX13" s="163">
        <v>16.138999999999999</v>
      </c>
      <c r="BY13" s="163">
        <v>44.7</v>
      </c>
      <c r="BZ13" s="163">
        <v>62.439</v>
      </c>
      <c r="CA13" s="163">
        <v>-63.625</v>
      </c>
      <c r="CB13" s="163">
        <v>-63.759</v>
      </c>
      <c r="CC13" s="163">
        <v>117.82</v>
      </c>
      <c r="CD13" s="163">
        <v>118.5</v>
      </c>
      <c r="CE13" s="163">
        <v>23.411000000000001</v>
      </c>
      <c r="CF13" s="163">
        <v>-107.28</v>
      </c>
      <c r="CG13" s="164"/>
      <c r="CH13" s="163">
        <v>-7.9538000000000002</v>
      </c>
      <c r="CI13" s="163">
        <v>-80.153999999999996</v>
      </c>
      <c r="CJ13" s="163">
        <v>19.57</v>
      </c>
      <c r="CK13" s="163">
        <v>25.984999999999999</v>
      </c>
      <c r="CL13" s="163">
        <v>-14.6</v>
      </c>
      <c r="CM13" s="163">
        <v>160.5</v>
      </c>
      <c r="CN13" s="163">
        <v>-12.409000000000001</v>
      </c>
      <c r="CO13" s="163">
        <v>-3.0951</v>
      </c>
      <c r="CP13" s="163">
        <v>-2.7557999999999998</v>
      </c>
      <c r="CQ13" s="163">
        <v>-2.0272999999999999</v>
      </c>
      <c r="CR13" s="163">
        <v>50.497999999999998</v>
      </c>
      <c r="CS13" s="163">
        <v>49.594000000000001</v>
      </c>
      <c r="CT13" s="163">
        <v>-54.264000000000003</v>
      </c>
      <c r="CU13" s="163">
        <v>-64.081999999999994</v>
      </c>
      <c r="CV13" s="163">
        <v>7.7340999999999998</v>
      </c>
      <c r="CW13" s="163">
        <v>12.199</v>
      </c>
      <c r="CX13" s="163">
        <v>36.798999999999999</v>
      </c>
      <c r="CY13" s="163">
        <v>56.279000000000003</v>
      </c>
      <c r="CZ13" s="163">
        <v>37.741</v>
      </c>
      <c r="DA13" s="163">
        <v>36.039000000000001</v>
      </c>
      <c r="DB13" s="163">
        <v>-29.329000000000001</v>
      </c>
      <c r="DC13" s="163">
        <v>-2.1351</v>
      </c>
      <c r="DD13" s="163">
        <v>79.75</v>
      </c>
      <c r="DE13" s="163">
        <v>79.924999999999997</v>
      </c>
      <c r="DF13" s="163">
        <v>-117.8</v>
      </c>
      <c r="DG13" s="163">
        <v>-1E-4</v>
      </c>
      <c r="DH13" s="163">
        <v>-17.963000000000001</v>
      </c>
      <c r="DI13" s="163">
        <v>-69.8</v>
      </c>
      <c r="DJ13" s="163">
        <v>-71.900000000000006</v>
      </c>
      <c r="DK13" s="163">
        <v>24.738</v>
      </c>
      <c r="DL13" s="163">
        <v>35.750999999999998</v>
      </c>
      <c r="DM13" s="163">
        <v>46.509</v>
      </c>
      <c r="DN13" s="163">
        <v>52.165999999999997</v>
      </c>
      <c r="DO13" s="163">
        <v>35.270000000000003</v>
      </c>
      <c r="DP13" s="163">
        <v>-6.51</v>
      </c>
      <c r="DQ13" s="163">
        <v>60.048000000000002</v>
      </c>
      <c r="DR13" s="163">
        <v>194.61</v>
      </c>
      <c r="DS13" s="163">
        <v>-31.28</v>
      </c>
      <c r="DT13" s="163">
        <v>-31.399000000000001</v>
      </c>
      <c r="DU13" s="163">
        <v>106.54</v>
      </c>
      <c r="DV13" s="163">
        <v>76.22</v>
      </c>
      <c r="DW13" s="163">
        <v>117.67</v>
      </c>
      <c r="DX13" s="163">
        <v>115.01</v>
      </c>
      <c r="DY13" s="163">
        <v>-41.072000000000003</v>
      </c>
      <c r="DZ13" s="163">
        <v>-40.136000000000003</v>
      </c>
      <c r="EA13" s="164"/>
      <c r="EB13" s="164"/>
      <c r="EC13" s="163">
        <v>139.93</v>
      </c>
      <c r="ED13" s="164"/>
      <c r="EE13" s="163">
        <v>127.66</v>
      </c>
      <c r="EF13" s="163">
        <v>110.75</v>
      </c>
      <c r="EG13" s="163">
        <v>-26.658999999999999</v>
      </c>
      <c r="EH13" s="164"/>
      <c r="EI13" s="164"/>
      <c r="EJ13" s="163">
        <v>0</v>
      </c>
      <c r="EK13" s="163">
        <v>-26.376999999999999</v>
      </c>
      <c r="EL13" s="163">
        <v>-27.555</v>
      </c>
      <c r="EM13" s="163">
        <v>-33.011000000000003</v>
      </c>
      <c r="EN13" s="163">
        <v>40.581000000000003</v>
      </c>
      <c r="EO13" s="163">
        <v>14.461</v>
      </c>
      <c r="EP13" s="163">
        <v>138.30000000000001</v>
      </c>
      <c r="EQ13" s="163">
        <v>-89.760999999999996</v>
      </c>
      <c r="ER13" s="163">
        <v>-194.84</v>
      </c>
      <c r="ES13" s="163">
        <v>-74.013000000000005</v>
      </c>
      <c r="ET13" s="163">
        <v>15.679</v>
      </c>
      <c r="EU13" s="163">
        <v>-5.6199000000000003</v>
      </c>
      <c r="EV13" s="163">
        <v>104.3</v>
      </c>
      <c r="EW13" s="163">
        <v>12.625999999999999</v>
      </c>
      <c r="EX13" s="163">
        <v>28.091999999999999</v>
      </c>
      <c r="EY13" s="163">
        <v>-37.738</v>
      </c>
      <c r="EZ13" s="163">
        <v>-36.920999999999999</v>
      </c>
      <c r="FA13" s="163">
        <v>7.2584</v>
      </c>
      <c r="FB13" s="163">
        <v>-110.69</v>
      </c>
      <c r="FC13" s="163">
        <v>71.257999999999996</v>
      </c>
      <c r="FD13" s="163">
        <v>24.757999999999999</v>
      </c>
      <c r="FE13" s="163">
        <v>0</v>
      </c>
      <c r="FF13" s="163">
        <v>0</v>
      </c>
      <c r="FG13" s="163">
        <v>38.543999999999997</v>
      </c>
      <c r="FH13" s="163">
        <v>39.067999999999998</v>
      </c>
      <c r="FI13" s="163">
        <v>37.305999999999997</v>
      </c>
      <c r="FJ13" s="163">
        <v>63.465000000000003</v>
      </c>
      <c r="FK13" s="163">
        <v>63.633000000000003</v>
      </c>
      <c r="FL13" s="163">
        <v>-137.81</v>
      </c>
      <c r="FM13" s="163">
        <v>42.258000000000003</v>
      </c>
      <c r="FN13" s="163">
        <v>42.460999999999999</v>
      </c>
      <c r="FO13" s="163">
        <v>-112.25</v>
      </c>
      <c r="FP13" s="163">
        <v>-109.83</v>
      </c>
      <c r="FQ13" s="163">
        <v>-26.042999999999999</v>
      </c>
      <c r="FR13" s="163">
        <v>-18.228999999999999</v>
      </c>
      <c r="FS13" s="163">
        <v>14.06</v>
      </c>
      <c r="FT13" s="163">
        <v>0.76329999999999998</v>
      </c>
      <c r="FU13" s="163">
        <v>-8.7898999999999994</v>
      </c>
      <c r="FV13" s="163">
        <v>12.71</v>
      </c>
      <c r="FW13" s="163">
        <v>-26.259</v>
      </c>
      <c r="FX13" s="163">
        <v>10.962</v>
      </c>
      <c r="FY13" s="163">
        <v>-15.574999999999999</v>
      </c>
      <c r="FZ13" s="163">
        <v>4.4218999999999999</v>
      </c>
      <c r="GA13" s="163">
        <v>10.769</v>
      </c>
      <c r="GB13" s="163">
        <v>37.630000000000003</v>
      </c>
      <c r="GC13" s="163">
        <v>109.01</v>
      </c>
      <c r="GD13" s="163">
        <v>114.23</v>
      </c>
      <c r="GE13" s="163">
        <v>11.91</v>
      </c>
      <c r="GF13" s="163">
        <v>85.355999999999995</v>
      </c>
      <c r="GG13" s="163">
        <v>23.7</v>
      </c>
      <c r="GH13" s="163">
        <v>-16.343</v>
      </c>
      <c r="GI13" s="163">
        <v>-2.7898000000000001</v>
      </c>
      <c r="GJ13" s="163">
        <v>2.9348000000000001</v>
      </c>
      <c r="GK13" s="163">
        <v>1.3106</v>
      </c>
      <c r="GL13" s="163">
        <v>6.6000000000000003E-2</v>
      </c>
      <c r="GM13" s="163">
        <v>0</v>
      </c>
      <c r="GN13" s="163">
        <v>-17.888999999999999</v>
      </c>
      <c r="GO13" s="163">
        <v>-22.683</v>
      </c>
      <c r="GP13" s="163">
        <v>23.617000000000001</v>
      </c>
      <c r="GQ13" s="163">
        <v>35.377000000000002</v>
      </c>
      <c r="GR13" s="163">
        <v>99.241</v>
      </c>
      <c r="GS13" s="163">
        <v>58.395000000000003</v>
      </c>
      <c r="GT13" s="163">
        <v>-142.77000000000001</v>
      </c>
      <c r="GU13" s="163">
        <v>-16.759</v>
      </c>
      <c r="GV13" s="163">
        <v>31.768000000000001</v>
      </c>
      <c r="GW13" s="163">
        <v>-31.195</v>
      </c>
      <c r="GX13" s="163">
        <v>11.611000000000001</v>
      </c>
      <c r="GY13" s="163">
        <v>0</v>
      </c>
      <c r="GZ13" s="163">
        <v>0</v>
      </c>
      <c r="HA13" s="163">
        <v>13</v>
      </c>
      <c r="HB13" s="163">
        <v>159.55000000000001</v>
      </c>
      <c r="HC13" s="163">
        <v>160.25</v>
      </c>
      <c r="HD13" s="163">
        <v>281.60000000000002</v>
      </c>
      <c r="HE13" s="163">
        <v>-277.66000000000003</v>
      </c>
      <c r="HF13" s="163">
        <v>-579.85</v>
      </c>
      <c r="HG13" s="163">
        <v>583.16</v>
      </c>
      <c r="HH13" s="163">
        <v>629.41</v>
      </c>
      <c r="HI13" s="163">
        <v>-152.83000000000001</v>
      </c>
      <c r="HJ13" s="163">
        <v>-150.75</v>
      </c>
      <c r="HK13" s="163">
        <v>-62.517000000000003</v>
      </c>
      <c r="HL13" s="163">
        <v>-56.777999999999999</v>
      </c>
      <c r="HM13" s="163">
        <v>72.402000000000001</v>
      </c>
      <c r="HN13" s="163">
        <v>72.141000000000005</v>
      </c>
      <c r="HO13" s="163">
        <v>-122.11</v>
      </c>
      <c r="HP13" s="163">
        <v>-116.25</v>
      </c>
      <c r="HQ13" s="163">
        <v>59.845999999999997</v>
      </c>
      <c r="HR13" s="163">
        <v>59.11</v>
      </c>
      <c r="HS13" s="163">
        <v>-49.451999999999998</v>
      </c>
      <c r="HT13" s="163">
        <v>-49.137999999999998</v>
      </c>
      <c r="HU13" s="163">
        <v>85.099000000000004</v>
      </c>
      <c r="HV13" s="163">
        <v>84.209000000000003</v>
      </c>
      <c r="HW13" s="163">
        <v>55.7</v>
      </c>
      <c r="HX13" s="163">
        <v>55.298999999999999</v>
      </c>
      <c r="HY13" s="163">
        <v>20.776</v>
      </c>
      <c r="HZ13" s="163">
        <v>35.439</v>
      </c>
      <c r="IA13" s="163">
        <v>-341.47</v>
      </c>
      <c r="IB13" s="163">
        <v>105.14</v>
      </c>
      <c r="IC13" s="163">
        <v>103.48</v>
      </c>
      <c r="ID13" s="163">
        <v>14.5</v>
      </c>
      <c r="IE13" s="163">
        <v>9.6998999999999995</v>
      </c>
      <c r="IF13" s="163">
        <v>-58.298999999999999</v>
      </c>
      <c r="IG13" s="163">
        <v>-58.798999999999999</v>
      </c>
      <c r="IH13" s="163">
        <v>1.4641</v>
      </c>
      <c r="II13" s="163">
        <v>1.3632</v>
      </c>
      <c r="IJ13" s="163">
        <v>-618.74</v>
      </c>
      <c r="IK13" s="163">
        <v>-370.94</v>
      </c>
      <c r="IL13" s="163">
        <v>495.09</v>
      </c>
      <c r="IM13" s="163">
        <v>430.06</v>
      </c>
      <c r="IN13" s="163">
        <v>73.789000000000001</v>
      </c>
      <c r="IO13" s="163">
        <v>-389.43</v>
      </c>
      <c r="IP13" s="163">
        <v>390.53</v>
      </c>
      <c r="IQ13" s="163">
        <v>-145.4</v>
      </c>
      <c r="IR13" s="163">
        <v>-457.83</v>
      </c>
      <c r="IS13" s="163">
        <v>-384.87</v>
      </c>
      <c r="IT13" s="163">
        <v>117.07</v>
      </c>
      <c r="IU13" s="163">
        <v>119.62</v>
      </c>
      <c r="IV13" s="163">
        <v>146.44</v>
      </c>
      <c r="IW13" s="163">
        <v>-487.01</v>
      </c>
      <c r="IX13" s="163">
        <v>231.54</v>
      </c>
      <c r="IY13" s="163">
        <v>-253.48</v>
      </c>
      <c r="IZ13" s="163">
        <v>253.2</v>
      </c>
      <c r="JA13" s="163">
        <v>-7.4089999999999998</v>
      </c>
      <c r="JB13" s="163">
        <v>30.954999999999998</v>
      </c>
      <c r="JC13" s="163">
        <v>21.52</v>
      </c>
      <c r="JD13" s="163">
        <v>0.49</v>
      </c>
      <c r="JE13" s="163">
        <v>0.49199999999999999</v>
      </c>
      <c r="JF13" s="163">
        <v>-21.2</v>
      </c>
      <c r="JG13" s="163">
        <v>2.96</v>
      </c>
      <c r="JH13" s="163">
        <v>11.298</v>
      </c>
      <c r="JI13" s="163">
        <v>-3.2791000000000001</v>
      </c>
      <c r="JJ13" s="163">
        <v>-44.356000000000002</v>
      </c>
      <c r="JK13" s="163">
        <v>-17.957999999999998</v>
      </c>
      <c r="JL13" s="163">
        <v>40</v>
      </c>
      <c r="JM13" s="163">
        <v>53.75</v>
      </c>
      <c r="JN13" s="163">
        <v>54.398000000000003</v>
      </c>
      <c r="JO13" s="163">
        <v>0</v>
      </c>
      <c r="JP13" s="164"/>
      <c r="JQ13" s="163">
        <v>47.052</v>
      </c>
      <c r="JR13" s="163">
        <v>46.322000000000003</v>
      </c>
      <c r="JS13" s="163">
        <v>45.865000000000002</v>
      </c>
      <c r="JT13" s="164"/>
      <c r="JU13" s="164"/>
      <c r="JV13" s="163">
        <v>23.79</v>
      </c>
      <c r="JW13" s="163">
        <v>5.5099</v>
      </c>
      <c r="JX13" s="163">
        <v>8.6998999999999995</v>
      </c>
      <c r="JY13" s="163">
        <v>-52.292999999999999</v>
      </c>
      <c r="JZ13" s="163">
        <v>79.027000000000001</v>
      </c>
      <c r="KA13" s="163">
        <v>63.411000000000001</v>
      </c>
      <c r="KB13" s="163">
        <v>-51.597000000000001</v>
      </c>
      <c r="KC13" s="163">
        <v>-77.13</v>
      </c>
      <c r="KD13" s="163">
        <v>55.298000000000002</v>
      </c>
      <c r="KE13" s="163">
        <v>21.234999999999999</v>
      </c>
      <c r="KF13" s="163">
        <v>-1.1000000000000001</v>
      </c>
      <c r="KG13" s="163">
        <v>0.3</v>
      </c>
      <c r="KH13" s="163">
        <v>43.515000000000001</v>
      </c>
      <c r="KI13" s="163">
        <v>108.53</v>
      </c>
    </row>
    <row r="14" spans="1:295" ht="18" customHeight="1" x14ac:dyDescent="0.25">
      <c r="A14" s="160" t="s">
        <v>77</v>
      </c>
      <c r="B14" s="160" t="s">
        <v>740</v>
      </c>
      <c r="C14" s="163">
        <v>0</v>
      </c>
      <c r="D14" s="163">
        <v>16.009</v>
      </c>
      <c r="E14" s="163">
        <v>-32.104999999999997</v>
      </c>
      <c r="F14" s="163">
        <v>-36.920999999999999</v>
      </c>
      <c r="G14" s="163">
        <v>21.047000000000001</v>
      </c>
      <c r="H14" s="163">
        <v>0</v>
      </c>
      <c r="I14" s="163">
        <v>43.027000000000001</v>
      </c>
      <c r="J14" s="163">
        <v>-74.274000000000001</v>
      </c>
      <c r="K14" s="163">
        <v>43.405000000000001</v>
      </c>
      <c r="L14" s="163">
        <v>22.113</v>
      </c>
      <c r="M14" s="163">
        <v>21.715</v>
      </c>
      <c r="N14" s="163">
        <v>-66.599000000000004</v>
      </c>
      <c r="O14" s="163">
        <v>-21.56</v>
      </c>
      <c r="P14" s="163">
        <v>17.600000000000001</v>
      </c>
      <c r="Q14" s="163">
        <v>9.9359000000000002</v>
      </c>
      <c r="R14" s="163">
        <v>-17.600000000000001</v>
      </c>
      <c r="S14" s="163">
        <v>13.625999999999999</v>
      </c>
      <c r="T14" s="163">
        <v>152.648</v>
      </c>
      <c r="U14" s="163">
        <v>9.3415999999999997</v>
      </c>
      <c r="V14" s="163">
        <v>9.7444000000000006</v>
      </c>
      <c r="W14" s="163">
        <v>15.472</v>
      </c>
      <c r="X14" s="163">
        <v>0</v>
      </c>
      <c r="Y14" s="163">
        <v>22.811</v>
      </c>
      <c r="Z14" s="163">
        <v>7.7096999999999998</v>
      </c>
      <c r="AA14" s="164"/>
      <c r="AB14" s="163">
        <v>113</v>
      </c>
      <c r="AC14" s="163">
        <v>-91.129000000000005</v>
      </c>
      <c r="AD14" s="163">
        <v>-90.94</v>
      </c>
      <c r="AE14" s="163">
        <v>17.533000000000001</v>
      </c>
      <c r="AF14" s="163">
        <v>66.599000000000004</v>
      </c>
      <c r="AG14" s="163">
        <v>19.8</v>
      </c>
      <c r="AH14" s="163">
        <v>3.6110000000000002</v>
      </c>
      <c r="AI14" s="163">
        <v>0.11700000000000001</v>
      </c>
      <c r="AJ14" s="163">
        <v>-38.478999999999999</v>
      </c>
      <c r="AK14" s="163">
        <v>-39.119</v>
      </c>
      <c r="AL14" s="163">
        <v>-40.380000000000003</v>
      </c>
      <c r="AM14" s="163">
        <v>38.83</v>
      </c>
      <c r="AN14" s="163">
        <v>39.15</v>
      </c>
      <c r="AO14" s="163">
        <v>14.510999999999999</v>
      </c>
      <c r="AP14" s="163">
        <v>0.90449999999999997</v>
      </c>
      <c r="AQ14" s="163">
        <v>54.256</v>
      </c>
      <c r="AR14" s="163">
        <v>55.817999999999998</v>
      </c>
      <c r="AS14" s="163">
        <v>47.085000000000001</v>
      </c>
      <c r="AT14" s="163">
        <v>-72.337000000000003</v>
      </c>
      <c r="AU14" s="164"/>
      <c r="AV14" s="163">
        <v>23.677</v>
      </c>
      <c r="AW14" s="163">
        <v>21.082000000000001</v>
      </c>
      <c r="AX14" s="163">
        <v>60.683</v>
      </c>
      <c r="AY14" s="163">
        <v>62.826000000000001</v>
      </c>
      <c r="AZ14" s="163">
        <v>-3.6640999999999999</v>
      </c>
      <c r="BA14" s="163">
        <v>-26.222000000000001</v>
      </c>
      <c r="BB14" s="163">
        <v>-322</v>
      </c>
      <c r="BC14" s="163">
        <v>30.707000000000001</v>
      </c>
      <c r="BD14" s="163">
        <v>-14.898999999999999</v>
      </c>
      <c r="BE14" s="163">
        <v>-14.699</v>
      </c>
      <c r="BF14" s="163">
        <v>80.218999999999994</v>
      </c>
      <c r="BG14" s="163">
        <v>0</v>
      </c>
      <c r="BH14" s="163">
        <v>-3.9546999999999999</v>
      </c>
      <c r="BI14" s="163">
        <v>-67.102000000000004</v>
      </c>
      <c r="BJ14" s="163">
        <v>-47.076999999999998</v>
      </c>
      <c r="BK14" s="163">
        <v>3.8664000000000001</v>
      </c>
      <c r="BL14" s="163">
        <v>0</v>
      </c>
      <c r="BM14" s="163">
        <v>0.55820000000000003</v>
      </c>
      <c r="BN14" s="163">
        <v>358.19</v>
      </c>
      <c r="BO14" s="163">
        <v>82.46</v>
      </c>
      <c r="BP14" s="163">
        <v>82.003</v>
      </c>
      <c r="BQ14" s="163">
        <v>-304.93</v>
      </c>
      <c r="BR14" s="163">
        <v>349.99</v>
      </c>
      <c r="BS14" s="163">
        <v>40.976999999999997</v>
      </c>
      <c r="BT14" s="163">
        <v>-131.49</v>
      </c>
      <c r="BU14" s="163">
        <v>133.09</v>
      </c>
      <c r="BV14" s="163">
        <v>68.338999999999999</v>
      </c>
      <c r="BW14" s="163">
        <v>19.690000000000001</v>
      </c>
      <c r="BX14" s="163">
        <v>16.079000000000001</v>
      </c>
      <c r="BY14" s="163">
        <v>44.228999999999999</v>
      </c>
      <c r="BZ14" s="163">
        <v>61.168999999999997</v>
      </c>
      <c r="CA14" s="163">
        <v>-54.515999999999998</v>
      </c>
      <c r="CB14" s="163">
        <v>-54.515999999999998</v>
      </c>
      <c r="CC14" s="163">
        <v>125.97</v>
      </c>
      <c r="CD14" s="163">
        <v>126.55</v>
      </c>
      <c r="CE14" s="163">
        <v>22.459</v>
      </c>
      <c r="CF14" s="163">
        <v>-108.05</v>
      </c>
      <c r="CG14" s="163">
        <v>-107.38</v>
      </c>
      <c r="CH14" s="163">
        <v>-7.7930000000000001</v>
      </c>
      <c r="CI14" s="163">
        <v>-79.153999999999996</v>
      </c>
      <c r="CJ14" s="163">
        <v>19.57</v>
      </c>
      <c r="CK14" s="163">
        <v>25.984999999999999</v>
      </c>
      <c r="CL14" s="163">
        <v>-15.6</v>
      </c>
      <c r="CM14" s="163">
        <v>160.19</v>
      </c>
      <c r="CN14" s="163">
        <v>-12.05</v>
      </c>
      <c r="CO14" s="163">
        <v>-4.7449000000000003</v>
      </c>
      <c r="CP14" s="163">
        <v>-3.5790000000000002</v>
      </c>
      <c r="CQ14" s="163">
        <v>-3.9428000000000001</v>
      </c>
      <c r="CR14" s="163">
        <v>47.271000000000001</v>
      </c>
      <c r="CS14" s="163">
        <v>46.558</v>
      </c>
      <c r="CT14" s="163">
        <v>-51.393000000000001</v>
      </c>
      <c r="CU14" s="163">
        <v>-60.951000000000001</v>
      </c>
      <c r="CV14" s="163">
        <v>8.2448999999999995</v>
      </c>
      <c r="CW14" s="163">
        <v>12.2</v>
      </c>
      <c r="CX14" s="163">
        <v>34.798999999999999</v>
      </c>
      <c r="CY14" s="163">
        <v>55.619</v>
      </c>
      <c r="CZ14" s="163">
        <v>37.271999999999998</v>
      </c>
      <c r="DA14" s="163">
        <v>35.6</v>
      </c>
      <c r="DB14" s="163">
        <v>-28.798999999999999</v>
      </c>
      <c r="DC14" s="163">
        <v>-2.1351</v>
      </c>
      <c r="DD14" s="163">
        <v>79.7</v>
      </c>
      <c r="DE14" s="163">
        <v>78.956999999999994</v>
      </c>
      <c r="DF14" s="163">
        <v>-114.21</v>
      </c>
      <c r="DG14" s="163">
        <v>0</v>
      </c>
      <c r="DH14" s="163">
        <v>-17.523</v>
      </c>
      <c r="DI14" s="163">
        <v>-69.8</v>
      </c>
      <c r="DJ14" s="163">
        <v>-69.400000000000006</v>
      </c>
      <c r="DK14" s="163">
        <v>24.952000000000002</v>
      </c>
      <c r="DL14" s="163">
        <v>35.164999999999999</v>
      </c>
      <c r="DM14" s="163">
        <v>45.1</v>
      </c>
      <c r="DN14" s="163">
        <v>50.994</v>
      </c>
      <c r="DO14" s="163">
        <v>34.549999999999997</v>
      </c>
      <c r="DP14" s="163">
        <v>-6.38</v>
      </c>
      <c r="DQ14" s="163">
        <v>60.25</v>
      </c>
      <c r="DR14" s="163">
        <v>194.61</v>
      </c>
      <c r="DS14" s="163">
        <v>-30.75</v>
      </c>
      <c r="DT14" s="163">
        <v>-31.2</v>
      </c>
      <c r="DU14" s="163">
        <v>104.29</v>
      </c>
      <c r="DV14" s="163">
        <v>75.510000000000005</v>
      </c>
      <c r="DW14" s="163">
        <v>113.19</v>
      </c>
      <c r="DX14" s="163">
        <v>112.07</v>
      </c>
      <c r="DY14" s="163">
        <v>-38.384</v>
      </c>
      <c r="DZ14" s="163">
        <v>-37.735999999999997</v>
      </c>
      <c r="EA14" s="163">
        <v>188.84</v>
      </c>
      <c r="EB14" s="163">
        <v>144.12</v>
      </c>
      <c r="EC14" s="163">
        <v>136.44</v>
      </c>
      <c r="ED14" s="163">
        <v>139.97</v>
      </c>
      <c r="EE14" s="163">
        <v>132.15</v>
      </c>
      <c r="EF14" s="163">
        <v>117.24</v>
      </c>
      <c r="EG14" s="163">
        <v>-26.161000000000001</v>
      </c>
      <c r="EH14" s="163">
        <v>315.85000000000002</v>
      </c>
      <c r="EI14" s="163">
        <v>410.22</v>
      </c>
      <c r="EJ14" s="163">
        <v>0</v>
      </c>
      <c r="EK14" s="163">
        <v>-25.108000000000001</v>
      </c>
      <c r="EL14" s="163">
        <v>-26.66</v>
      </c>
      <c r="EM14" s="163">
        <v>-40.692</v>
      </c>
      <c r="EN14" s="163">
        <v>47.003999999999998</v>
      </c>
      <c r="EO14" s="163">
        <v>14.461</v>
      </c>
      <c r="EP14" s="163">
        <v>162.87</v>
      </c>
      <c r="EQ14" s="163">
        <v>-91.406000000000006</v>
      </c>
      <c r="ER14" s="163">
        <v>-194.84</v>
      </c>
      <c r="ES14" s="163">
        <v>-79.796000000000006</v>
      </c>
      <c r="ET14" s="163">
        <v>17.649000000000001</v>
      </c>
      <c r="EU14" s="163">
        <v>-5.2999000000000001</v>
      </c>
      <c r="EV14" s="163">
        <v>106.7</v>
      </c>
      <c r="EW14" s="163">
        <v>12.301</v>
      </c>
      <c r="EX14" s="163">
        <v>38.67</v>
      </c>
      <c r="EY14" s="163">
        <v>-39.006999999999998</v>
      </c>
      <c r="EZ14" s="163">
        <v>-38.058999999999997</v>
      </c>
      <c r="FA14" s="163">
        <v>9.9098000000000006</v>
      </c>
      <c r="FB14" s="163">
        <v>-117.37</v>
      </c>
      <c r="FC14" s="163">
        <v>73.721000000000004</v>
      </c>
      <c r="FD14" s="163">
        <v>24.21</v>
      </c>
      <c r="FE14" s="163">
        <v>0</v>
      </c>
      <c r="FF14" s="163">
        <v>0</v>
      </c>
      <c r="FG14" s="163">
        <v>38.526000000000003</v>
      </c>
      <c r="FH14" s="163">
        <v>38.853999999999999</v>
      </c>
      <c r="FI14" s="163">
        <v>37.671999999999997</v>
      </c>
      <c r="FJ14" s="163">
        <v>54.59</v>
      </c>
      <c r="FK14" s="163">
        <v>54.59</v>
      </c>
      <c r="FL14" s="163">
        <v>-129.61000000000001</v>
      </c>
      <c r="FM14" s="163">
        <v>39.99</v>
      </c>
      <c r="FN14" s="163">
        <v>40.293999999999997</v>
      </c>
      <c r="FO14" s="163">
        <v>-107</v>
      </c>
      <c r="FP14" s="163">
        <v>-101.73</v>
      </c>
      <c r="FQ14" s="163">
        <v>-22.556999999999999</v>
      </c>
      <c r="FR14" s="163">
        <v>-16.119</v>
      </c>
      <c r="FS14" s="163">
        <v>13.965</v>
      </c>
      <c r="FT14" s="163">
        <v>0.76329999999999998</v>
      </c>
      <c r="FU14" s="163">
        <v>-8.6998999999999995</v>
      </c>
      <c r="FV14" s="163">
        <v>13.09</v>
      </c>
      <c r="FW14" s="163">
        <v>-24.478999999999999</v>
      </c>
      <c r="FX14" s="163">
        <v>10.887</v>
      </c>
      <c r="FY14" s="163">
        <v>-15.733000000000001</v>
      </c>
      <c r="FZ14" s="163">
        <v>4.4340000000000002</v>
      </c>
      <c r="GA14" s="163">
        <v>11.178000000000001</v>
      </c>
      <c r="GB14" s="163">
        <v>39.959000000000003</v>
      </c>
      <c r="GC14" s="163">
        <v>102.69</v>
      </c>
      <c r="GD14" s="163">
        <v>108.59</v>
      </c>
      <c r="GE14" s="163">
        <v>11.92</v>
      </c>
      <c r="GF14" s="163">
        <v>90.010999999999996</v>
      </c>
      <c r="GG14" s="163">
        <v>23.899000000000001</v>
      </c>
      <c r="GH14" s="163">
        <v>-21.347000000000001</v>
      </c>
      <c r="GI14" s="163">
        <v>2.0183</v>
      </c>
      <c r="GJ14" s="163">
        <v>-2.1088</v>
      </c>
      <c r="GK14" s="163">
        <v>1.2866</v>
      </c>
      <c r="GL14" s="163">
        <v>6.6000000000000003E-2</v>
      </c>
      <c r="GM14" s="163">
        <v>0</v>
      </c>
      <c r="GN14" s="163">
        <v>-17.28</v>
      </c>
      <c r="GO14" s="163">
        <v>-27.625</v>
      </c>
      <c r="GP14" s="163">
        <v>23.556000000000001</v>
      </c>
      <c r="GQ14" s="163">
        <v>42.52</v>
      </c>
      <c r="GR14" s="163">
        <v>100.86</v>
      </c>
      <c r="GS14" s="163">
        <v>58.533999999999999</v>
      </c>
      <c r="GT14" s="163">
        <v>-145.1</v>
      </c>
      <c r="GU14" s="163">
        <v>-16.395</v>
      </c>
      <c r="GV14" s="163">
        <v>29.145</v>
      </c>
      <c r="GW14" s="163">
        <v>-40.210999999999999</v>
      </c>
      <c r="GX14" s="163">
        <v>11.785</v>
      </c>
      <c r="GY14" s="163">
        <v>0</v>
      </c>
      <c r="GZ14" s="163">
        <v>0</v>
      </c>
      <c r="HA14" s="163">
        <v>12.997999999999999</v>
      </c>
      <c r="HB14" s="163">
        <v>160.08000000000001</v>
      </c>
      <c r="HC14" s="163">
        <v>161.59</v>
      </c>
      <c r="HD14" s="163">
        <v>281.2</v>
      </c>
      <c r="HE14" s="163">
        <v>-279.8</v>
      </c>
      <c r="HF14" s="163">
        <v>-580.67999999999995</v>
      </c>
      <c r="HG14" s="163">
        <v>589.98</v>
      </c>
      <c r="HH14" s="163">
        <v>641.79999999999995</v>
      </c>
      <c r="HI14" s="163">
        <v>-153.97</v>
      </c>
      <c r="HJ14" s="163">
        <v>-152.29</v>
      </c>
      <c r="HK14" s="163">
        <v>-62.136000000000003</v>
      </c>
      <c r="HL14" s="163">
        <v>-55.859000000000002</v>
      </c>
      <c r="HM14" s="163">
        <v>71.260999999999996</v>
      </c>
      <c r="HN14" s="163">
        <v>70.765000000000001</v>
      </c>
      <c r="HO14" s="163">
        <v>-122.11</v>
      </c>
      <c r="HP14" s="163">
        <v>-122.45</v>
      </c>
      <c r="HQ14" s="163">
        <v>60.921999999999997</v>
      </c>
      <c r="HR14" s="163">
        <v>59.933999999999997</v>
      </c>
      <c r="HS14" s="163">
        <v>-49.957999999999998</v>
      </c>
      <c r="HT14" s="163">
        <v>-49.649000000000001</v>
      </c>
      <c r="HU14" s="163">
        <v>84.68</v>
      </c>
      <c r="HV14" s="163">
        <v>83.8</v>
      </c>
      <c r="HW14" s="163">
        <v>54</v>
      </c>
      <c r="HX14" s="163">
        <v>54.798999999999999</v>
      </c>
      <c r="HY14" s="163">
        <v>21.021000000000001</v>
      </c>
      <c r="HZ14" s="163">
        <v>35.520000000000003</v>
      </c>
      <c r="IA14" s="163">
        <v>-347.96</v>
      </c>
      <c r="IB14" s="163">
        <v>107.68</v>
      </c>
      <c r="IC14" s="163">
        <v>107.45</v>
      </c>
      <c r="ID14" s="163">
        <v>14.5</v>
      </c>
      <c r="IE14" s="163">
        <v>8.6</v>
      </c>
      <c r="IF14" s="163">
        <v>-60</v>
      </c>
      <c r="IG14" s="163">
        <v>-60.5</v>
      </c>
      <c r="IH14" s="163">
        <v>1.4641</v>
      </c>
      <c r="II14" s="163">
        <v>1.1207</v>
      </c>
      <c r="IJ14" s="163">
        <v>-634.12</v>
      </c>
      <c r="IK14" s="163">
        <v>-393.04</v>
      </c>
      <c r="IL14" s="163">
        <v>502.22</v>
      </c>
      <c r="IM14" s="163">
        <v>444.58</v>
      </c>
      <c r="IN14" s="163">
        <v>80.983999999999995</v>
      </c>
      <c r="IO14" s="163">
        <v>-393.81</v>
      </c>
      <c r="IP14" s="163">
        <v>392.92</v>
      </c>
      <c r="IQ14" s="163">
        <v>-149.06</v>
      </c>
      <c r="IR14" s="163">
        <v>-465.17</v>
      </c>
      <c r="IS14" s="163">
        <v>-389.86</v>
      </c>
      <c r="IT14" s="163">
        <v>118.29</v>
      </c>
      <c r="IU14" s="163">
        <v>118.68</v>
      </c>
      <c r="IV14" s="163">
        <v>150.87</v>
      </c>
      <c r="IW14" s="163">
        <v>-485.66</v>
      </c>
      <c r="IX14" s="163">
        <v>233.49</v>
      </c>
      <c r="IY14" s="163">
        <v>-252.63</v>
      </c>
      <c r="IZ14" s="163">
        <v>253.62</v>
      </c>
      <c r="JA14" s="163">
        <v>-7.593</v>
      </c>
      <c r="JB14" s="163">
        <v>30.954999999999998</v>
      </c>
      <c r="JC14" s="163">
        <v>21.36</v>
      </c>
      <c r="JD14" s="163">
        <v>0.51</v>
      </c>
      <c r="JE14" s="163">
        <v>0.496</v>
      </c>
      <c r="JF14" s="163">
        <v>-21.04</v>
      </c>
      <c r="JG14" s="163">
        <v>2.5598999999999998</v>
      </c>
      <c r="JH14" s="163">
        <v>11.675000000000001</v>
      </c>
      <c r="JI14" s="163">
        <v>-2.3422000000000001</v>
      </c>
      <c r="JJ14" s="163">
        <v>-44.472000000000001</v>
      </c>
      <c r="JK14" s="163">
        <v>-17.606999999999999</v>
      </c>
      <c r="JL14" s="163">
        <v>39.4</v>
      </c>
      <c r="JM14" s="163">
        <v>53.570999999999998</v>
      </c>
      <c r="JN14" s="163">
        <v>51.161999999999999</v>
      </c>
      <c r="JO14" s="163">
        <v>0</v>
      </c>
      <c r="JP14" s="163">
        <v>0</v>
      </c>
      <c r="JQ14" s="163">
        <v>48.213000000000001</v>
      </c>
      <c r="JR14" s="163">
        <v>47.771000000000001</v>
      </c>
      <c r="JS14" s="163">
        <v>47.374000000000002</v>
      </c>
      <c r="JT14" s="164"/>
      <c r="JU14" s="163">
        <v>-7.6999000000000004</v>
      </c>
      <c r="JV14" s="163">
        <v>24.183</v>
      </c>
      <c r="JW14" s="163">
        <v>5.4</v>
      </c>
      <c r="JX14" s="163">
        <v>8.6998999999999995</v>
      </c>
      <c r="JY14" s="163">
        <v>-50.515000000000001</v>
      </c>
      <c r="JZ14" s="163">
        <v>78.98</v>
      </c>
      <c r="KA14" s="163">
        <v>62.225999999999999</v>
      </c>
      <c r="KB14" s="163">
        <v>-49.570999999999998</v>
      </c>
      <c r="KC14" s="163">
        <v>-76.81</v>
      </c>
      <c r="KD14" s="163">
        <v>55.195</v>
      </c>
      <c r="KE14" s="163">
        <v>22.036000000000001</v>
      </c>
      <c r="KF14" s="163">
        <v>-1.2</v>
      </c>
      <c r="KG14" s="163">
        <v>1.7</v>
      </c>
      <c r="KH14" s="163">
        <v>58.872999999999998</v>
      </c>
      <c r="KI14" s="163">
        <v>89.245000000000005</v>
      </c>
    </row>
    <row r="15" spans="1:295" ht="18" customHeight="1" x14ac:dyDescent="0.25">
      <c r="A15" s="160" t="s">
        <v>77</v>
      </c>
      <c r="B15" s="160" t="s">
        <v>741</v>
      </c>
      <c r="C15" s="163">
        <v>0</v>
      </c>
      <c r="D15" s="163">
        <v>16.030999999999999</v>
      </c>
      <c r="E15" s="163">
        <v>-31.713000000000001</v>
      </c>
      <c r="F15" s="163">
        <v>-37.226999999999997</v>
      </c>
      <c r="G15" s="164"/>
      <c r="H15" s="163">
        <v>0</v>
      </c>
      <c r="I15" s="163">
        <v>41.661999999999999</v>
      </c>
      <c r="J15" s="163">
        <v>-74.912999999999997</v>
      </c>
      <c r="K15" s="163">
        <v>45.673999999999999</v>
      </c>
      <c r="L15" s="163">
        <v>23.335000000000001</v>
      </c>
      <c r="M15" s="163">
        <v>22.86</v>
      </c>
      <c r="N15" s="163">
        <v>-51.06</v>
      </c>
      <c r="O15" s="163">
        <v>-23.242999999999999</v>
      </c>
      <c r="P15" s="163">
        <v>19.798999999999999</v>
      </c>
      <c r="Q15" s="163">
        <v>10.763</v>
      </c>
      <c r="R15" s="163">
        <v>-19.798999999999999</v>
      </c>
      <c r="S15" s="163">
        <v>13.824</v>
      </c>
      <c r="T15" s="163">
        <v>150.84800000000001</v>
      </c>
      <c r="U15" s="163">
        <v>9.3911999999999995</v>
      </c>
      <c r="V15" s="163">
        <v>9.4254999999999995</v>
      </c>
      <c r="W15" s="164"/>
      <c r="X15" s="163">
        <v>0</v>
      </c>
      <c r="Y15" s="163">
        <v>22.469000000000001</v>
      </c>
      <c r="Z15" s="163">
        <v>7.6192000000000002</v>
      </c>
      <c r="AA15" s="164"/>
      <c r="AB15" s="163">
        <v>113</v>
      </c>
      <c r="AC15" s="163">
        <v>-85.08</v>
      </c>
      <c r="AD15" s="163">
        <v>-85.558999999999997</v>
      </c>
      <c r="AE15" s="163">
        <v>17.164000000000001</v>
      </c>
      <c r="AF15" s="163">
        <v>51.06</v>
      </c>
      <c r="AG15" s="163">
        <v>22</v>
      </c>
      <c r="AH15" s="163">
        <v>3.8319999999999999</v>
      </c>
      <c r="AI15" s="163">
        <v>0.12</v>
      </c>
      <c r="AJ15" s="163">
        <v>-29.728999999999999</v>
      </c>
      <c r="AK15" s="163">
        <v>-29.908999999999999</v>
      </c>
      <c r="AL15" s="163">
        <v>-46.728999999999999</v>
      </c>
      <c r="AM15" s="163">
        <v>29.87</v>
      </c>
      <c r="AN15" s="163">
        <v>30.27</v>
      </c>
      <c r="AO15" s="163">
        <v>14.932</v>
      </c>
      <c r="AP15" s="163">
        <v>0.7863</v>
      </c>
      <c r="AQ15" s="163">
        <v>53.655999999999999</v>
      </c>
      <c r="AR15" s="163">
        <v>55.466000000000001</v>
      </c>
      <c r="AS15" s="163">
        <v>43.290999999999997</v>
      </c>
      <c r="AT15" s="163">
        <v>-64.835999999999999</v>
      </c>
      <c r="AU15" s="164"/>
      <c r="AV15" s="163">
        <v>8.6463999999999999</v>
      </c>
      <c r="AW15" s="163">
        <v>8.5732999999999997</v>
      </c>
      <c r="AX15" s="163">
        <v>61.755000000000003</v>
      </c>
      <c r="AY15" s="163">
        <v>62.156999999999996</v>
      </c>
      <c r="AZ15" s="163">
        <v>-7.3282999999999996</v>
      </c>
      <c r="BA15" s="163">
        <v>-37.988</v>
      </c>
      <c r="BB15" s="163">
        <v>-275.64</v>
      </c>
      <c r="BC15" s="163">
        <v>31.646999999999998</v>
      </c>
      <c r="BD15" s="163">
        <v>-15.199</v>
      </c>
      <c r="BE15" s="163">
        <v>-15.199</v>
      </c>
      <c r="BF15" s="163">
        <v>71.206000000000003</v>
      </c>
      <c r="BG15" s="163">
        <v>0</v>
      </c>
      <c r="BH15" s="163">
        <v>-4.2530000000000001</v>
      </c>
      <c r="BI15" s="163">
        <v>-67.102000000000004</v>
      </c>
      <c r="BJ15" s="163">
        <v>-45.408999999999999</v>
      </c>
      <c r="BK15" s="163">
        <v>3.4782999999999999</v>
      </c>
      <c r="BL15" s="163">
        <v>0</v>
      </c>
      <c r="BM15" s="163">
        <v>0</v>
      </c>
      <c r="BN15" s="163">
        <v>314.45</v>
      </c>
      <c r="BO15" s="163">
        <v>84.78</v>
      </c>
      <c r="BP15" s="163">
        <v>85.543000000000006</v>
      </c>
      <c r="BQ15" s="163">
        <v>-303.11</v>
      </c>
      <c r="BR15" s="163">
        <v>320.83999999999997</v>
      </c>
      <c r="BS15" s="163">
        <v>40.976999999999997</v>
      </c>
      <c r="BT15" s="163">
        <v>-120.19</v>
      </c>
      <c r="BU15" s="163">
        <v>120.74</v>
      </c>
      <c r="BV15" s="163">
        <v>68.328999999999994</v>
      </c>
      <c r="BW15" s="163">
        <v>19.28</v>
      </c>
      <c r="BX15" s="163">
        <v>15.478999999999999</v>
      </c>
      <c r="BY15" s="163">
        <v>43.728999999999999</v>
      </c>
      <c r="BZ15" s="163">
        <v>60.418999999999997</v>
      </c>
      <c r="CA15" s="163">
        <v>-52.104999999999997</v>
      </c>
      <c r="CB15" s="163">
        <v>-52.104999999999997</v>
      </c>
      <c r="CC15" s="163">
        <v>125.35</v>
      </c>
      <c r="CD15" s="163">
        <v>124.7</v>
      </c>
      <c r="CE15" s="163">
        <v>22.722999999999999</v>
      </c>
      <c r="CF15" s="163">
        <v>-101.82</v>
      </c>
      <c r="CG15" s="163">
        <v>-101.47</v>
      </c>
      <c r="CH15" s="163">
        <v>-9.2515000000000001</v>
      </c>
      <c r="CI15" s="163">
        <v>-74.834000000000003</v>
      </c>
      <c r="CJ15" s="163">
        <v>19.57</v>
      </c>
      <c r="CK15" s="163">
        <v>25.984999999999999</v>
      </c>
      <c r="CL15" s="163">
        <v>-9.1</v>
      </c>
      <c r="CM15" s="163">
        <v>150.30000000000001</v>
      </c>
      <c r="CN15" s="163">
        <v>-11.699</v>
      </c>
      <c r="CO15" s="163">
        <v>0</v>
      </c>
      <c r="CP15" s="163">
        <v>0</v>
      </c>
      <c r="CQ15" s="163">
        <v>0</v>
      </c>
      <c r="CR15" s="163">
        <v>53.084000000000003</v>
      </c>
      <c r="CS15" s="163">
        <v>52.101999999999997</v>
      </c>
      <c r="CT15" s="163">
        <v>-46.73</v>
      </c>
      <c r="CU15" s="163">
        <v>-63.837000000000003</v>
      </c>
      <c r="CV15" s="163">
        <v>7.5372000000000003</v>
      </c>
      <c r="CW15" s="163">
        <v>12.603</v>
      </c>
      <c r="CX15" s="163">
        <v>34.319000000000003</v>
      </c>
      <c r="CY15" s="164"/>
      <c r="CZ15" s="163">
        <v>36.804000000000002</v>
      </c>
      <c r="DA15" s="163">
        <v>35.159999999999997</v>
      </c>
      <c r="DB15" s="163">
        <v>-28.5</v>
      </c>
      <c r="DC15" s="163">
        <v>-2.1351</v>
      </c>
      <c r="DD15" s="164"/>
      <c r="DE15" s="163">
        <v>74.954999999999998</v>
      </c>
      <c r="DF15" s="163">
        <v>-107.71</v>
      </c>
      <c r="DG15" s="163">
        <v>0</v>
      </c>
      <c r="DH15" s="163">
        <v>-17.315999999999999</v>
      </c>
      <c r="DI15" s="163">
        <v>-67.400000000000006</v>
      </c>
      <c r="DJ15" s="163">
        <v>-66.900000000000006</v>
      </c>
      <c r="DK15" s="163">
        <v>24.594999999999999</v>
      </c>
      <c r="DL15" s="163">
        <v>34.579000000000001</v>
      </c>
      <c r="DM15" s="163">
        <v>43.222000000000001</v>
      </c>
      <c r="DN15" s="163">
        <v>50.408000000000001</v>
      </c>
      <c r="DO15" s="163">
        <v>34.18</v>
      </c>
      <c r="DP15" s="163">
        <v>-5.93</v>
      </c>
      <c r="DQ15" s="163">
        <v>59.250999999999998</v>
      </c>
      <c r="DR15" s="163">
        <v>194.61</v>
      </c>
      <c r="DS15" s="163">
        <v>-30.69</v>
      </c>
      <c r="DT15" s="163">
        <v>-30.959</v>
      </c>
      <c r="DU15" s="163">
        <v>102.98</v>
      </c>
      <c r="DV15" s="163">
        <v>72.138999999999996</v>
      </c>
      <c r="DW15" s="163">
        <v>105.92</v>
      </c>
      <c r="DX15" s="163">
        <v>103.58</v>
      </c>
      <c r="DY15" s="164"/>
      <c r="DZ15" s="163">
        <v>-36.936</v>
      </c>
      <c r="EA15" s="163">
        <v>181.92</v>
      </c>
      <c r="EB15" s="163">
        <v>138.46</v>
      </c>
      <c r="EC15" s="163">
        <v>132.22</v>
      </c>
      <c r="ED15" s="163">
        <v>133.83000000000001</v>
      </c>
      <c r="EE15" s="163">
        <v>132.77000000000001</v>
      </c>
      <c r="EF15" s="163">
        <v>113.43</v>
      </c>
      <c r="EG15" s="163">
        <v>-25.795000000000002</v>
      </c>
      <c r="EH15" s="163">
        <v>310.5</v>
      </c>
      <c r="EI15" s="163">
        <v>413.32</v>
      </c>
      <c r="EJ15" s="163">
        <v>0</v>
      </c>
      <c r="EK15" s="163">
        <v>-25.372</v>
      </c>
      <c r="EL15" s="163">
        <v>-27.349</v>
      </c>
      <c r="EM15" s="163">
        <v>-38.664999999999999</v>
      </c>
      <c r="EN15" s="163">
        <v>49.777999999999999</v>
      </c>
      <c r="EO15" s="163">
        <v>14.461</v>
      </c>
      <c r="EP15" s="163">
        <v>158.26</v>
      </c>
      <c r="EQ15" s="164"/>
      <c r="ER15" s="163">
        <v>-194.84</v>
      </c>
      <c r="ES15" s="163">
        <v>-79.876999999999995</v>
      </c>
      <c r="ET15" s="163">
        <v>17.84</v>
      </c>
      <c r="EU15" s="163">
        <v>-7.5998999999999999</v>
      </c>
      <c r="EV15" s="163">
        <v>90.8</v>
      </c>
      <c r="EW15" s="163">
        <v>12.31</v>
      </c>
      <c r="EX15" s="163">
        <v>46.957999999999998</v>
      </c>
      <c r="EY15" s="163">
        <v>-40.503</v>
      </c>
      <c r="EZ15" s="163">
        <v>-39.898000000000003</v>
      </c>
      <c r="FA15" s="163">
        <v>12.101000000000001</v>
      </c>
      <c r="FB15" s="164"/>
      <c r="FC15" s="163">
        <v>79.677000000000007</v>
      </c>
      <c r="FD15" s="163">
        <v>24.625</v>
      </c>
      <c r="FE15" s="163">
        <v>0</v>
      </c>
      <c r="FF15" s="163">
        <v>0</v>
      </c>
      <c r="FG15" s="163">
        <v>39.219000000000001</v>
      </c>
      <c r="FH15" s="163">
        <v>39.526000000000003</v>
      </c>
      <c r="FI15" s="163">
        <v>38.856000000000002</v>
      </c>
      <c r="FJ15" s="163">
        <v>52.246000000000002</v>
      </c>
      <c r="FK15" s="163">
        <v>51.743000000000002</v>
      </c>
      <c r="FL15" s="163">
        <v>-121.9</v>
      </c>
      <c r="FM15" s="163">
        <v>39.219000000000001</v>
      </c>
      <c r="FN15" s="163">
        <v>39.167000000000002</v>
      </c>
      <c r="FO15" s="163">
        <v>-105.28</v>
      </c>
      <c r="FP15" s="163">
        <v>-99.786000000000001</v>
      </c>
      <c r="FQ15" s="163">
        <v>-17.736999999999998</v>
      </c>
      <c r="FR15" s="163">
        <v>-13.959</v>
      </c>
      <c r="FS15" s="163">
        <v>13.975</v>
      </c>
      <c r="FT15" s="164"/>
      <c r="FU15" s="163">
        <v>-8.7998999999999992</v>
      </c>
      <c r="FV15" s="163">
        <v>14.49</v>
      </c>
      <c r="FW15" s="163">
        <v>-18.239999999999998</v>
      </c>
      <c r="FX15" s="163">
        <v>10.455</v>
      </c>
      <c r="FY15" s="163">
        <v>-15.733000000000001</v>
      </c>
      <c r="FZ15" s="164"/>
      <c r="GA15" s="163">
        <v>11.212</v>
      </c>
      <c r="GB15" s="163">
        <v>41.978999999999999</v>
      </c>
      <c r="GC15" s="163">
        <v>102.68</v>
      </c>
      <c r="GD15" s="163">
        <v>107.66</v>
      </c>
      <c r="GE15" s="163">
        <v>11.92</v>
      </c>
      <c r="GF15" s="163">
        <v>89.861000000000004</v>
      </c>
      <c r="GG15" s="163">
        <v>24.5</v>
      </c>
      <c r="GH15" s="163">
        <v>-19.352</v>
      </c>
      <c r="GI15" s="163">
        <v>1.9871000000000001</v>
      </c>
      <c r="GJ15" s="163">
        <v>-2.1541000000000001</v>
      </c>
      <c r="GK15" s="163">
        <v>1.2715000000000001</v>
      </c>
      <c r="GL15" s="163">
        <v>6.6000000000000003E-2</v>
      </c>
      <c r="GM15" s="163">
        <v>0</v>
      </c>
      <c r="GN15" s="163">
        <v>-15.375</v>
      </c>
      <c r="GO15" s="163">
        <v>-25.097000000000001</v>
      </c>
      <c r="GP15" s="163">
        <v>24.725000000000001</v>
      </c>
      <c r="GQ15" s="163">
        <v>39.662999999999997</v>
      </c>
      <c r="GR15" s="163">
        <v>96.102000000000004</v>
      </c>
      <c r="GS15" s="163">
        <v>53.593000000000004</v>
      </c>
      <c r="GT15" s="163">
        <v>-135.36000000000001</v>
      </c>
      <c r="GU15" s="164"/>
      <c r="GV15" s="163">
        <v>27.199000000000002</v>
      </c>
      <c r="GW15" s="163">
        <v>-39.173000000000002</v>
      </c>
      <c r="GX15" s="163">
        <v>11.785</v>
      </c>
      <c r="GY15" s="163">
        <v>0</v>
      </c>
      <c r="GZ15" s="163">
        <v>0</v>
      </c>
      <c r="HA15" s="163">
        <v>12.997999999999999</v>
      </c>
      <c r="HB15" s="163">
        <v>158.63999999999999</v>
      </c>
      <c r="HC15" s="163">
        <v>157.57</v>
      </c>
      <c r="HD15" s="163">
        <v>280.8</v>
      </c>
      <c r="HE15" s="163">
        <v>-279.85000000000002</v>
      </c>
      <c r="HF15" s="163">
        <v>-582.19000000000005</v>
      </c>
      <c r="HG15" s="163">
        <v>586.14</v>
      </c>
      <c r="HH15" s="163">
        <v>645.67999999999995</v>
      </c>
      <c r="HI15" s="163">
        <v>-153.11000000000001</v>
      </c>
      <c r="HJ15" s="163">
        <v>-150.24</v>
      </c>
      <c r="HK15" s="163">
        <v>-63.725000000000001</v>
      </c>
      <c r="HL15" s="164"/>
      <c r="HM15" s="163">
        <v>71.004999999999995</v>
      </c>
      <c r="HN15" s="163">
        <v>70.010999999999996</v>
      </c>
      <c r="HO15" s="163">
        <v>-122.11</v>
      </c>
      <c r="HP15" s="163">
        <v>-122.45</v>
      </c>
      <c r="HQ15" s="164"/>
      <c r="HR15" s="164"/>
      <c r="HS15" s="164"/>
      <c r="HT15" s="163">
        <v>-49.323999999999998</v>
      </c>
      <c r="HU15" s="163">
        <v>86.18</v>
      </c>
      <c r="HV15" s="163">
        <v>85.418999999999997</v>
      </c>
      <c r="HW15" s="163">
        <v>54.7</v>
      </c>
      <c r="HX15" s="163">
        <v>54.098999999999997</v>
      </c>
      <c r="HY15" s="163">
        <v>20.981000000000002</v>
      </c>
      <c r="HZ15" s="163">
        <v>34.798999999999999</v>
      </c>
      <c r="IA15" s="163">
        <v>-345.94</v>
      </c>
      <c r="IB15" s="163">
        <v>104.09</v>
      </c>
      <c r="IC15" s="163">
        <v>103.68</v>
      </c>
      <c r="ID15" s="163">
        <v>14.5</v>
      </c>
      <c r="IE15" s="163">
        <v>8</v>
      </c>
      <c r="IF15" s="163">
        <v>-58.298999999999999</v>
      </c>
      <c r="IG15" s="163">
        <v>-58</v>
      </c>
      <c r="IH15" s="163">
        <v>1.3994</v>
      </c>
      <c r="II15" s="163">
        <v>1.26</v>
      </c>
      <c r="IJ15" s="163">
        <v>-632.28</v>
      </c>
      <c r="IK15" s="163">
        <v>-394.01</v>
      </c>
      <c r="IL15" s="163">
        <v>487.72</v>
      </c>
      <c r="IM15" s="163">
        <v>445.76</v>
      </c>
      <c r="IN15" s="163">
        <v>86.201999999999998</v>
      </c>
      <c r="IO15" s="163">
        <v>-387.23</v>
      </c>
      <c r="IP15" s="163">
        <v>389.09</v>
      </c>
      <c r="IQ15" s="163">
        <v>-141.1</v>
      </c>
      <c r="IR15" s="163">
        <v>-456.21</v>
      </c>
      <c r="IS15" s="165">
        <v>387.23</v>
      </c>
      <c r="IT15" s="163">
        <v>116.26</v>
      </c>
      <c r="IU15" s="163">
        <v>116.83</v>
      </c>
      <c r="IV15" s="163">
        <v>145.80000000000001</v>
      </c>
      <c r="IW15" s="163">
        <v>-479.22</v>
      </c>
      <c r="IX15" s="163">
        <v>231.64</v>
      </c>
      <c r="IY15" s="163">
        <v>-249.04</v>
      </c>
      <c r="IZ15" s="163">
        <v>249.7</v>
      </c>
      <c r="JA15" s="163">
        <v>-7.2248999999999999</v>
      </c>
      <c r="JB15" s="163">
        <v>30.954999999999998</v>
      </c>
      <c r="JC15" s="163">
        <v>21.04</v>
      </c>
      <c r="JD15" s="163">
        <v>0.54200000000000004</v>
      </c>
      <c r="JE15" s="163">
        <v>0.53100000000000003</v>
      </c>
      <c r="JF15" s="163">
        <v>-20.399000000000001</v>
      </c>
      <c r="JG15" s="163">
        <v>2.4</v>
      </c>
      <c r="JH15" s="163">
        <v>11.734</v>
      </c>
      <c r="JI15" s="163">
        <v>-2.2536999999999998</v>
      </c>
      <c r="JJ15" s="163">
        <v>-45.119</v>
      </c>
      <c r="JK15" s="163">
        <v>-17.664999999999999</v>
      </c>
      <c r="JL15" s="163">
        <v>40.700000000000003</v>
      </c>
      <c r="JM15" s="163">
        <v>52.853999999999999</v>
      </c>
      <c r="JN15" s="163">
        <v>52.709000000000003</v>
      </c>
      <c r="JO15" s="163">
        <v>0</v>
      </c>
      <c r="JP15" s="163">
        <v>0</v>
      </c>
      <c r="JQ15" s="163">
        <v>46.034999999999997</v>
      </c>
      <c r="JR15" s="163">
        <v>46.122</v>
      </c>
      <c r="JS15" s="163">
        <v>46.09</v>
      </c>
      <c r="JT15" s="164"/>
      <c r="JU15" s="163">
        <v>-6.5998999999999999</v>
      </c>
      <c r="JV15" s="164"/>
      <c r="JW15" s="163">
        <v>5.3598999999999997</v>
      </c>
      <c r="JX15" s="163">
        <v>8.6998999999999995</v>
      </c>
      <c r="JY15" s="163">
        <v>-53.052</v>
      </c>
      <c r="JZ15" s="163">
        <v>80.481999999999999</v>
      </c>
      <c r="KA15" s="163">
        <v>65.265000000000001</v>
      </c>
      <c r="KB15" s="163">
        <v>-52.475000000000001</v>
      </c>
      <c r="KC15" s="163">
        <v>-78.064999999999998</v>
      </c>
      <c r="KD15" s="163">
        <v>56.944000000000003</v>
      </c>
      <c r="KE15" s="163">
        <v>20.547999999999998</v>
      </c>
      <c r="KF15" s="163">
        <v>-0.8</v>
      </c>
      <c r="KG15" s="163">
        <v>1</v>
      </c>
      <c r="KH15" s="163">
        <v>63.491999999999997</v>
      </c>
      <c r="KI15" s="163">
        <v>80.299000000000007</v>
      </c>
    </row>
    <row r="16" spans="1:295" ht="18" customHeight="1" x14ac:dyDescent="0.25">
      <c r="A16" s="160" t="s">
        <v>77</v>
      </c>
      <c r="B16" s="160" t="s">
        <v>742</v>
      </c>
      <c r="C16" s="166">
        <v>0</v>
      </c>
      <c r="D16" s="166">
        <v>15.632</v>
      </c>
      <c r="E16" s="166">
        <v>-31.355</v>
      </c>
      <c r="F16" s="166">
        <v>-37.055</v>
      </c>
      <c r="G16" s="167"/>
      <c r="H16" s="166">
        <v>0</v>
      </c>
      <c r="I16" s="166">
        <v>41.295000000000002</v>
      </c>
      <c r="J16" s="166">
        <v>-74.224999999999994</v>
      </c>
      <c r="K16" s="166">
        <v>46.731999999999999</v>
      </c>
      <c r="L16" s="166">
        <v>23.613</v>
      </c>
      <c r="M16" s="166">
        <v>23.065000000000001</v>
      </c>
      <c r="N16" s="166">
        <v>-22.2</v>
      </c>
      <c r="O16" s="166">
        <v>-28.701000000000001</v>
      </c>
      <c r="P16" s="166">
        <v>24.2</v>
      </c>
      <c r="Q16" s="166">
        <v>15.731999999999999</v>
      </c>
      <c r="R16" s="166">
        <v>-24.2</v>
      </c>
      <c r="S16" s="166">
        <v>14.010999999999999</v>
      </c>
      <c r="T16" s="166">
        <v>149.47399999999999</v>
      </c>
      <c r="U16" s="166">
        <v>9.4931999999999999</v>
      </c>
      <c r="V16" s="166">
        <v>9.4712999999999994</v>
      </c>
      <c r="W16" s="167"/>
      <c r="X16" s="166">
        <v>0</v>
      </c>
      <c r="Y16" s="166">
        <v>22.684999999999999</v>
      </c>
      <c r="Z16" s="166">
        <v>7.609</v>
      </c>
      <c r="AA16" s="167"/>
      <c r="AB16" s="166">
        <v>113</v>
      </c>
      <c r="AC16" s="166">
        <v>-77.459000000000003</v>
      </c>
      <c r="AD16" s="166">
        <v>-77.388999999999996</v>
      </c>
      <c r="AE16" s="166">
        <v>17.5</v>
      </c>
      <c r="AF16" s="166">
        <v>22.2</v>
      </c>
      <c r="AG16" s="166">
        <v>26.4</v>
      </c>
      <c r="AH16" s="166">
        <v>4.0488999999999997</v>
      </c>
      <c r="AI16" s="166">
        <v>0.124</v>
      </c>
      <c r="AJ16" s="166">
        <v>-25.548999999999999</v>
      </c>
      <c r="AK16" s="166">
        <v>-25.709</v>
      </c>
      <c r="AL16" s="166">
        <v>-38.529000000000003</v>
      </c>
      <c r="AM16" s="166">
        <v>25.59</v>
      </c>
      <c r="AN16" s="166">
        <v>25.739000000000001</v>
      </c>
      <c r="AO16" s="166">
        <v>14.712999999999999</v>
      </c>
      <c r="AP16" s="166">
        <v>0.74719999999999998</v>
      </c>
      <c r="AQ16" s="166">
        <v>53.567999999999998</v>
      </c>
      <c r="AR16" s="166">
        <v>55.71</v>
      </c>
      <c r="AS16" s="166">
        <v>37.280999999999999</v>
      </c>
      <c r="AT16" s="166">
        <v>-64.031999999999996</v>
      </c>
      <c r="AU16" s="167"/>
      <c r="AV16" s="166">
        <v>29.460999999999999</v>
      </c>
      <c r="AW16" s="166">
        <v>29.003</v>
      </c>
      <c r="AX16" s="166">
        <v>54.253</v>
      </c>
      <c r="AY16" s="166">
        <v>55.726999999999997</v>
      </c>
      <c r="AZ16" s="166">
        <v>-3.6640999999999999</v>
      </c>
      <c r="BA16" s="166">
        <v>-21.562999999999999</v>
      </c>
      <c r="BB16" s="166">
        <v>-289.89999999999998</v>
      </c>
      <c r="BC16" s="166">
        <v>30.515999999999998</v>
      </c>
      <c r="BD16" s="166">
        <v>-14.398999999999999</v>
      </c>
      <c r="BE16" s="166">
        <v>-14.499000000000001</v>
      </c>
      <c r="BF16" s="166">
        <v>71.123000000000005</v>
      </c>
      <c r="BG16" s="166">
        <v>0</v>
      </c>
      <c r="BH16" s="166">
        <v>-3.7071000000000001</v>
      </c>
      <c r="BI16" s="166">
        <v>-67.102000000000004</v>
      </c>
      <c r="BJ16" s="166">
        <v>-48.304000000000002</v>
      </c>
      <c r="BK16" s="166">
        <v>3.4596</v>
      </c>
      <c r="BL16" s="166">
        <v>0</v>
      </c>
      <c r="BM16" s="166">
        <v>0</v>
      </c>
      <c r="BN16" s="166">
        <v>323.86</v>
      </c>
      <c r="BO16" s="166">
        <v>83.742000000000004</v>
      </c>
      <c r="BP16" s="166">
        <v>83.986000000000004</v>
      </c>
      <c r="BQ16" s="166">
        <v>-299.61</v>
      </c>
      <c r="BR16" s="166">
        <v>328.07</v>
      </c>
      <c r="BS16" s="166">
        <v>40.976999999999997</v>
      </c>
      <c r="BT16" s="166">
        <v>-112.3</v>
      </c>
      <c r="BU16" s="166">
        <v>113.87</v>
      </c>
      <c r="BV16" s="166">
        <v>67.331999999999994</v>
      </c>
      <c r="BW16" s="166">
        <v>19.190000000000001</v>
      </c>
      <c r="BX16" s="166">
        <v>15.3</v>
      </c>
      <c r="BY16" s="166">
        <v>42.83</v>
      </c>
      <c r="BZ16" s="166">
        <v>59.689</v>
      </c>
      <c r="CA16" s="166">
        <v>-49.692999999999998</v>
      </c>
      <c r="CB16" s="166">
        <v>-49.158000000000001</v>
      </c>
      <c r="CC16" s="166">
        <v>120.05</v>
      </c>
      <c r="CD16" s="166">
        <v>121.03</v>
      </c>
      <c r="CE16" s="166">
        <v>24.359000000000002</v>
      </c>
      <c r="CF16" s="166">
        <v>-100.05</v>
      </c>
      <c r="CG16" s="166">
        <v>-100.22</v>
      </c>
      <c r="CH16" s="166">
        <v>-9.1504999999999992</v>
      </c>
      <c r="CI16" s="166">
        <v>-76.713999999999999</v>
      </c>
      <c r="CJ16" s="166">
        <v>19.57</v>
      </c>
      <c r="CK16" s="166">
        <v>25.984999999999999</v>
      </c>
      <c r="CL16" s="166">
        <v>-15.5</v>
      </c>
      <c r="CM16" s="166">
        <v>152.38999999999999</v>
      </c>
      <c r="CN16" s="166">
        <v>-11.939</v>
      </c>
      <c r="CO16" s="166">
        <v>-2.3260000000000001</v>
      </c>
      <c r="CP16" s="166">
        <v>-1.1850000000000001</v>
      </c>
      <c r="CQ16" s="166">
        <v>0</v>
      </c>
      <c r="CR16" s="166">
        <v>50.454999999999998</v>
      </c>
      <c r="CS16" s="166">
        <v>49.603999999999999</v>
      </c>
      <c r="CT16" s="166">
        <v>-54.426000000000002</v>
      </c>
      <c r="CU16" s="166">
        <v>-63.493000000000002</v>
      </c>
      <c r="CV16" s="166">
        <v>7.8746999999999998</v>
      </c>
      <c r="CW16" s="166">
        <v>12.519</v>
      </c>
      <c r="CX16" s="166">
        <v>34.5</v>
      </c>
      <c r="CY16" s="167"/>
      <c r="CZ16" s="166">
        <v>36.804000000000002</v>
      </c>
      <c r="DA16" s="166">
        <v>34.720999999999997</v>
      </c>
      <c r="DB16" s="166">
        <v>-28.559000000000001</v>
      </c>
      <c r="DC16" s="166">
        <v>-2.1351</v>
      </c>
      <c r="DD16" s="167"/>
      <c r="DE16" s="166">
        <v>76.203000000000003</v>
      </c>
      <c r="DF16" s="166">
        <v>-115.5</v>
      </c>
      <c r="DG16" s="166">
        <v>0</v>
      </c>
      <c r="DH16" s="166">
        <v>-17.302</v>
      </c>
      <c r="DI16" s="166">
        <v>-67.400000000000006</v>
      </c>
      <c r="DJ16" s="166">
        <v>-66.900000000000006</v>
      </c>
      <c r="DK16" s="166">
        <v>24.446999999999999</v>
      </c>
      <c r="DL16" s="166">
        <v>33.993000000000002</v>
      </c>
      <c r="DM16" s="166">
        <v>43.222000000000001</v>
      </c>
      <c r="DN16" s="166">
        <v>49.822000000000003</v>
      </c>
      <c r="DO16" s="166">
        <v>33.83</v>
      </c>
      <c r="DP16" s="166">
        <v>-6.04</v>
      </c>
      <c r="DQ16" s="166">
        <v>59.13</v>
      </c>
      <c r="DR16" s="167"/>
      <c r="DS16" s="166">
        <v>-30.74</v>
      </c>
      <c r="DT16" s="166">
        <v>-31.129000000000001</v>
      </c>
      <c r="DU16" s="167"/>
      <c r="DV16" s="166">
        <v>73.48</v>
      </c>
      <c r="DW16" s="166">
        <v>115.21</v>
      </c>
      <c r="DX16" s="166">
        <v>113.76</v>
      </c>
      <c r="DY16" s="167"/>
      <c r="DZ16" s="166">
        <v>-31.527000000000001</v>
      </c>
      <c r="EA16" s="166">
        <v>189.68</v>
      </c>
      <c r="EB16" s="166">
        <v>144.58000000000001</v>
      </c>
      <c r="EC16" s="166">
        <v>140.05000000000001</v>
      </c>
      <c r="ED16" s="166">
        <v>141.11000000000001</v>
      </c>
      <c r="EE16" s="166">
        <v>105.13</v>
      </c>
      <c r="EF16" s="166">
        <v>89.831999999999994</v>
      </c>
      <c r="EG16" s="166">
        <v>-27.414999999999999</v>
      </c>
      <c r="EH16" s="166">
        <v>307.47000000000003</v>
      </c>
      <c r="EI16" s="166">
        <v>402.72</v>
      </c>
      <c r="EJ16" s="166">
        <v>0</v>
      </c>
      <c r="EK16" s="166">
        <v>-25.713999999999999</v>
      </c>
      <c r="EL16" s="166">
        <v>-27.552</v>
      </c>
      <c r="EM16" s="166">
        <v>-11.441000000000001</v>
      </c>
      <c r="EN16" s="166">
        <v>62.237000000000002</v>
      </c>
      <c r="EO16" s="166">
        <v>14.461</v>
      </c>
      <c r="EP16" s="166">
        <v>38.448</v>
      </c>
      <c r="EQ16" s="167"/>
      <c r="ER16" s="166">
        <v>-194.84</v>
      </c>
      <c r="ES16" s="166">
        <v>-52.228999999999999</v>
      </c>
      <c r="ET16" s="166">
        <v>0</v>
      </c>
      <c r="EU16" s="166">
        <v>-10.239000000000001</v>
      </c>
      <c r="EV16" s="166">
        <v>1</v>
      </c>
      <c r="EW16" s="166">
        <v>12.257999999999999</v>
      </c>
      <c r="EX16" s="166">
        <v>68.759</v>
      </c>
      <c r="EY16" s="166">
        <v>-37.801000000000002</v>
      </c>
      <c r="EZ16" s="166">
        <v>-37.084000000000003</v>
      </c>
      <c r="FA16" s="166">
        <v>7.7312000000000003</v>
      </c>
      <c r="FB16" s="167"/>
      <c r="FC16" s="166">
        <v>83.061000000000007</v>
      </c>
      <c r="FD16" s="166">
        <v>24.276</v>
      </c>
      <c r="FE16" s="166">
        <v>0</v>
      </c>
      <c r="FF16" s="166">
        <v>0</v>
      </c>
      <c r="FG16" s="166">
        <v>38.695999999999998</v>
      </c>
      <c r="FH16" s="166">
        <v>39.802</v>
      </c>
      <c r="FI16" s="166">
        <v>38.369999999999997</v>
      </c>
      <c r="FJ16" s="166">
        <v>48.728999999999999</v>
      </c>
      <c r="FK16" s="166">
        <v>49.231999999999999</v>
      </c>
      <c r="FL16" s="166">
        <v>-102.14</v>
      </c>
      <c r="FM16" s="166">
        <v>34.198999999999998</v>
      </c>
      <c r="FN16" s="166">
        <v>33.963999999999999</v>
      </c>
      <c r="FO16" s="166">
        <v>-86.757000000000005</v>
      </c>
      <c r="FP16" s="166">
        <v>-81.150000000000006</v>
      </c>
      <c r="FQ16" s="166">
        <v>-16.558</v>
      </c>
      <c r="FR16" s="166">
        <v>-12.308999999999999</v>
      </c>
      <c r="FS16" s="166">
        <v>13.872</v>
      </c>
      <c r="FT16" s="167"/>
      <c r="FU16" s="166">
        <v>-8.7599</v>
      </c>
      <c r="FV16" s="166">
        <v>13.97</v>
      </c>
      <c r="FW16" s="166">
        <v>-17.62</v>
      </c>
      <c r="FX16" s="166">
        <v>10.326000000000001</v>
      </c>
      <c r="FY16" s="166">
        <v>-15.733000000000001</v>
      </c>
      <c r="FZ16" s="167"/>
      <c r="GA16" s="166">
        <v>11.146000000000001</v>
      </c>
      <c r="GB16" s="166">
        <v>40.728999999999999</v>
      </c>
      <c r="GC16" s="166">
        <v>82.953000000000003</v>
      </c>
      <c r="GD16" s="166">
        <v>88.793999999999997</v>
      </c>
      <c r="GE16" s="166">
        <v>12.37</v>
      </c>
      <c r="GF16" s="166">
        <v>89.314999999999998</v>
      </c>
      <c r="GG16" s="166">
        <v>23.7</v>
      </c>
      <c r="GH16" s="166">
        <v>-18.628</v>
      </c>
      <c r="GI16" s="166">
        <v>2.3519999999999999</v>
      </c>
      <c r="GJ16" s="166">
        <v>-2.5348000000000002</v>
      </c>
      <c r="GK16" s="166">
        <v>1.2586999999999999</v>
      </c>
      <c r="GL16" s="167"/>
      <c r="GM16" s="167"/>
      <c r="GN16" s="167"/>
      <c r="GO16" s="166">
        <v>-24.306000000000001</v>
      </c>
      <c r="GP16" s="166">
        <v>25.692</v>
      </c>
      <c r="GQ16" s="166">
        <v>37.814</v>
      </c>
      <c r="GR16" s="166">
        <v>93.191000000000003</v>
      </c>
      <c r="GS16" s="166">
        <v>50.066000000000003</v>
      </c>
      <c r="GT16" s="166">
        <v>-129.77000000000001</v>
      </c>
      <c r="GU16" s="167"/>
      <c r="GV16" s="166">
        <v>26.88</v>
      </c>
      <c r="GW16" s="166">
        <v>-39.052</v>
      </c>
      <c r="GX16" s="167"/>
      <c r="GY16" s="166">
        <v>0</v>
      </c>
      <c r="GZ16" s="167"/>
      <c r="HA16" s="166">
        <v>13.349</v>
      </c>
      <c r="HB16" s="166">
        <v>160.63999999999999</v>
      </c>
      <c r="HC16" s="166">
        <v>159.63999999999999</v>
      </c>
      <c r="HD16" s="166">
        <v>277</v>
      </c>
      <c r="HE16" s="166">
        <v>-275.7</v>
      </c>
      <c r="HF16" s="166">
        <v>-582.71</v>
      </c>
      <c r="HG16" s="166">
        <v>583.15</v>
      </c>
      <c r="HH16" s="166">
        <v>626.86</v>
      </c>
      <c r="HI16" s="166">
        <v>-154.28</v>
      </c>
      <c r="HJ16" s="166">
        <v>-153.30000000000001</v>
      </c>
      <c r="HK16" s="166">
        <v>-63.084000000000003</v>
      </c>
      <c r="HL16" s="167"/>
      <c r="HM16" s="166">
        <v>76.807000000000002</v>
      </c>
      <c r="HN16" s="166">
        <v>76.177000000000007</v>
      </c>
      <c r="HO16" s="167"/>
      <c r="HP16" s="166">
        <v>-122.45</v>
      </c>
      <c r="HQ16" s="167"/>
      <c r="HR16" s="167"/>
      <c r="HS16" s="167"/>
      <c r="HT16" s="166">
        <v>-48.808</v>
      </c>
      <c r="HU16" s="166">
        <v>80.918999999999997</v>
      </c>
      <c r="HV16" s="166">
        <v>80.290000000000006</v>
      </c>
      <c r="HW16" s="166">
        <v>53.598999999999997</v>
      </c>
      <c r="HX16" s="166">
        <v>53.598999999999997</v>
      </c>
      <c r="HY16" s="166">
        <v>20.756</v>
      </c>
      <c r="HZ16" s="166">
        <v>34.56</v>
      </c>
      <c r="IA16" s="166">
        <v>-345.62</v>
      </c>
      <c r="IB16" s="166">
        <v>106.25</v>
      </c>
      <c r="IC16" s="166">
        <v>105.13</v>
      </c>
      <c r="ID16" s="166">
        <v>14.5</v>
      </c>
      <c r="IE16" s="166">
        <v>9</v>
      </c>
      <c r="IF16" s="166">
        <v>-58.2</v>
      </c>
      <c r="IG16" s="166">
        <v>-58.798999999999999</v>
      </c>
      <c r="IH16" s="166">
        <v>1.3994</v>
      </c>
      <c r="II16" s="166">
        <v>1.1435</v>
      </c>
      <c r="IJ16" s="166">
        <v>-623.21</v>
      </c>
      <c r="IK16" s="166">
        <v>-383.29</v>
      </c>
      <c r="IL16" s="166">
        <v>488.37</v>
      </c>
      <c r="IM16" s="166">
        <v>440.28</v>
      </c>
      <c r="IN16" s="166">
        <v>72.293999999999997</v>
      </c>
      <c r="IO16" s="166">
        <v>-385.68</v>
      </c>
      <c r="IP16" s="166">
        <v>391.93</v>
      </c>
      <c r="IQ16" s="166">
        <v>-147.44999999999999</v>
      </c>
      <c r="IR16" s="166">
        <v>-460</v>
      </c>
      <c r="IS16" s="168">
        <v>385.68</v>
      </c>
      <c r="IT16" s="166">
        <v>115.35</v>
      </c>
      <c r="IU16" s="166">
        <v>118.01</v>
      </c>
      <c r="IV16" s="166">
        <v>151.18</v>
      </c>
      <c r="IW16" s="166">
        <v>-474.74</v>
      </c>
      <c r="IX16" s="166">
        <v>230.66</v>
      </c>
      <c r="IY16" s="166">
        <v>-248.56</v>
      </c>
      <c r="IZ16" s="166">
        <v>250.31</v>
      </c>
      <c r="JA16" s="166">
        <v>-7.0381999999999998</v>
      </c>
      <c r="JB16" s="166">
        <v>30.954999999999998</v>
      </c>
      <c r="JC16" s="166">
        <v>21.12</v>
      </c>
      <c r="JD16" s="166">
        <v>0.53800000000000003</v>
      </c>
      <c r="JE16" s="166">
        <v>0.52900000000000003</v>
      </c>
      <c r="JF16" s="166">
        <v>-20.798999999999999</v>
      </c>
      <c r="JG16" s="166">
        <v>2.4</v>
      </c>
      <c r="JH16" s="166">
        <v>11.374000000000001</v>
      </c>
      <c r="JI16" s="166">
        <v>-2.9281999999999999</v>
      </c>
      <c r="JJ16" s="166">
        <v>-44.386000000000003</v>
      </c>
      <c r="JK16" s="166">
        <v>-17.518000000000001</v>
      </c>
      <c r="JL16" s="166">
        <v>40.5</v>
      </c>
      <c r="JM16" s="166">
        <v>51.948</v>
      </c>
      <c r="JN16" s="166">
        <v>53.417999999999999</v>
      </c>
      <c r="JO16" s="166">
        <v>0</v>
      </c>
      <c r="JP16" s="167"/>
      <c r="JQ16" s="166">
        <v>50.106000000000002</v>
      </c>
      <c r="JR16" s="166">
        <v>50.02</v>
      </c>
      <c r="JS16" s="166">
        <v>49.78</v>
      </c>
      <c r="JT16" s="167"/>
      <c r="JU16" s="166">
        <v>-7.0998999999999999</v>
      </c>
      <c r="JV16" s="167"/>
      <c r="JW16" s="166">
        <v>5.2999000000000001</v>
      </c>
      <c r="JX16" s="166">
        <v>8.6998999999999995</v>
      </c>
      <c r="JY16" s="166">
        <v>-52.798000000000002</v>
      </c>
      <c r="JZ16" s="166">
        <v>79.361999999999995</v>
      </c>
      <c r="KA16" s="166">
        <v>64.486999999999995</v>
      </c>
      <c r="KB16" s="166">
        <v>-51.68</v>
      </c>
      <c r="KC16" s="166">
        <v>-77.73</v>
      </c>
      <c r="KD16" s="166">
        <v>56.463000000000001</v>
      </c>
      <c r="KE16" s="166">
        <v>21.106000000000002</v>
      </c>
      <c r="KF16" s="166">
        <v>-1.6</v>
      </c>
      <c r="KG16" s="166">
        <v>1.3998999999999999</v>
      </c>
      <c r="KH16" s="166">
        <v>51.759</v>
      </c>
      <c r="KI16" s="166">
        <v>95.686999999999998</v>
      </c>
    </row>
    <row r="17" spans="1:295" ht="18" customHeight="1" x14ac:dyDescent="0.25">
      <c r="A17" s="160" t="s">
        <v>77</v>
      </c>
      <c r="B17" s="160" t="s">
        <v>743</v>
      </c>
      <c r="C17" s="161">
        <v>0</v>
      </c>
      <c r="D17" s="161">
        <v>15.417999999999999</v>
      </c>
      <c r="E17" s="161">
        <v>-30.965</v>
      </c>
      <c r="F17" s="161">
        <v>-37.226999999999997</v>
      </c>
      <c r="G17" s="162"/>
      <c r="H17" s="161">
        <v>0</v>
      </c>
      <c r="I17" s="161">
        <v>41.465000000000003</v>
      </c>
      <c r="J17" s="161">
        <v>-73.337000000000003</v>
      </c>
      <c r="K17" s="161">
        <v>45.749000000000002</v>
      </c>
      <c r="L17" s="161">
        <v>23.295000000000002</v>
      </c>
      <c r="M17" s="161">
        <v>22.797000000000001</v>
      </c>
      <c r="N17" s="161">
        <v>-6.6599000000000004</v>
      </c>
      <c r="O17" s="161">
        <v>-29.977</v>
      </c>
      <c r="P17" s="161">
        <v>26.399000000000001</v>
      </c>
      <c r="Q17" s="161">
        <v>16.559000000000001</v>
      </c>
      <c r="R17" s="161">
        <v>-26.399000000000001</v>
      </c>
      <c r="S17" s="161">
        <v>14.045</v>
      </c>
      <c r="T17" s="161">
        <v>148.482</v>
      </c>
      <c r="U17" s="161">
        <v>9.6441999999999997</v>
      </c>
      <c r="V17" s="161">
        <v>9.3135999999999992</v>
      </c>
      <c r="W17" s="162"/>
      <c r="X17" s="161">
        <v>0</v>
      </c>
      <c r="Y17" s="161">
        <v>22.605</v>
      </c>
      <c r="Z17" s="161">
        <v>7.7770999999999999</v>
      </c>
      <c r="AA17" s="162"/>
      <c r="AB17" s="161">
        <v>113</v>
      </c>
      <c r="AC17" s="161">
        <v>-76.668999999999997</v>
      </c>
      <c r="AD17" s="161">
        <v>-76.19</v>
      </c>
      <c r="AE17" s="161">
        <v>24.21</v>
      </c>
      <c r="AF17" s="161">
        <v>6.6599000000000004</v>
      </c>
      <c r="AG17" s="161">
        <v>28.6</v>
      </c>
      <c r="AH17" s="161">
        <v>17.082999999999998</v>
      </c>
      <c r="AI17" s="161">
        <v>0.20699999999999999</v>
      </c>
      <c r="AJ17" s="161">
        <v>-21.69</v>
      </c>
      <c r="AK17" s="161">
        <v>-21.53</v>
      </c>
      <c r="AL17" s="161">
        <v>-47.11</v>
      </c>
      <c r="AM17" s="161">
        <v>21.798999999999999</v>
      </c>
      <c r="AN17" s="161">
        <v>21.6</v>
      </c>
      <c r="AO17" s="161">
        <v>14.842000000000001</v>
      </c>
      <c r="AP17" s="161">
        <v>0.81789999999999996</v>
      </c>
      <c r="AQ17" s="161">
        <v>53.863</v>
      </c>
      <c r="AR17" s="161">
        <v>56.104999999999997</v>
      </c>
      <c r="AS17" s="161">
        <v>35.183999999999997</v>
      </c>
      <c r="AT17" s="161">
        <v>-60.280999999999999</v>
      </c>
      <c r="AU17" s="162"/>
      <c r="AV17" s="161">
        <v>11.177</v>
      </c>
      <c r="AW17" s="161">
        <v>10.781000000000001</v>
      </c>
      <c r="AX17" s="161">
        <v>55.994</v>
      </c>
      <c r="AY17" s="161">
        <v>56.932000000000002</v>
      </c>
      <c r="AZ17" s="161">
        <v>-6.8048999999999999</v>
      </c>
      <c r="BA17" s="161">
        <v>-35.354999999999997</v>
      </c>
      <c r="BB17" s="161">
        <v>-250.59</v>
      </c>
      <c r="BC17" s="161">
        <v>30.888000000000002</v>
      </c>
      <c r="BD17" s="161">
        <v>-14.898999999999999</v>
      </c>
      <c r="BE17" s="161">
        <v>-14.699</v>
      </c>
      <c r="BF17" s="161">
        <v>66.515000000000001</v>
      </c>
      <c r="BG17" s="161">
        <v>0</v>
      </c>
      <c r="BH17" s="161">
        <v>-4.2816000000000001</v>
      </c>
      <c r="BI17" s="161">
        <v>-67.102000000000004</v>
      </c>
      <c r="BJ17" s="161">
        <v>-44.762</v>
      </c>
      <c r="BK17" s="161">
        <v>2.5510999999999999</v>
      </c>
      <c r="BL17" s="161">
        <v>0</v>
      </c>
      <c r="BM17" s="161">
        <v>0</v>
      </c>
      <c r="BN17" s="161">
        <v>294.19</v>
      </c>
      <c r="BO17" s="161">
        <v>80.66</v>
      </c>
      <c r="BP17" s="161">
        <v>81.087000000000003</v>
      </c>
      <c r="BQ17" s="161">
        <v>-334.76</v>
      </c>
      <c r="BR17" s="161">
        <v>275.56</v>
      </c>
      <c r="BS17" s="161">
        <v>40.976999999999997</v>
      </c>
      <c r="BT17" s="161">
        <v>-115.64</v>
      </c>
      <c r="BU17" s="161">
        <v>118.93</v>
      </c>
      <c r="BV17" s="161">
        <v>68.05</v>
      </c>
      <c r="BW17" s="161">
        <v>18.5</v>
      </c>
      <c r="BX17" s="161">
        <v>14.64</v>
      </c>
      <c r="BY17" s="161">
        <v>42.439</v>
      </c>
      <c r="BZ17" s="161">
        <v>59.06</v>
      </c>
      <c r="CA17" s="161">
        <v>-39.244999999999997</v>
      </c>
      <c r="CB17" s="161">
        <v>-38.976999999999997</v>
      </c>
      <c r="CC17" s="161">
        <v>111.54</v>
      </c>
      <c r="CD17" s="161">
        <v>112.8</v>
      </c>
      <c r="CE17" s="161">
        <v>24.991</v>
      </c>
      <c r="CF17" s="161">
        <v>-97.954999999999998</v>
      </c>
      <c r="CG17" s="161">
        <v>-97.944000000000003</v>
      </c>
      <c r="CH17" s="161">
        <v>-8.7653999999999996</v>
      </c>
      <c r="CI17" s="161">
        <v>-79.418000000000006</v>
      </c>
      <c r="CJ17" s="161">
        <v>19.57</v>
      </c>
      <c r="CK17" s="161">
        <v>25.984999999999999</v>
      </c>
      <c r="CL17" s="161">
        <v>-20.100000000000001</v>
      </c>
      <c r="CM17" s="161">
        <v>158.69</v>
      </c>
      <c r="CN17" s="161">
        <v>-11.8</v>
      </c>
      <c r="CO17" s="161">
        <v>-3.0356000000000001</v>
      </c>
      <c r="CP17" s="161">
        <v>-1.5786</v>
      </c>
      <c r="CQ17" s="161">
        <v>-1.2799</v>
      </c>
      <c r="CR17" s="161">
        <v>48.491999999999997</v>
      </c>
      <c r="CS17" s="161">
        <v>48.456000000000003</v>
      </c>
      <c r="CT17" s="161">
        <v>-46.978999999999999</v>
      </c>
      <c r="CU17" s="161">
        <v>-59.459000000000003</v>
      </c>
      <c r="CV17" s="161">
        <v>5.9690000000000003</v>
      </c>
      <c r="CW17" s="161">
        <v>12.43</v>
      </c>
      <c r="CX17" s="161">
        <v>34.009</v>
      </c>
      <c r="CY17" s="162"/>
      <c r="CZ17" s="161">
        <v>36.335000000000001</v>
      </c>
      <c r="DA17" s="161">
        <v>34.280999999999999</v>
      </c>
      <c r="DB17" s="161">
        <v>-27.92</v>
      </c>
      <c r="DC17" s="161">
        <v>-2.1351</v>
      </c>
      <c r="DD17" s="162"/>
      <c r="DE17" s="161">
        <v>79.793999999999997</v>
      </c>
      <c r="DF17" s="161">
        <v>-127.8</v>
      </c>
      <c r="DG17" s="161">
        <v>-1E-4</v>
      </c>
      <c r="DH17" s="161">
        <v>-17.084</v>
      </c>
      <c r="DI17" s="161">
        <v>-65</v>
      </c>
      <c r="DJ17" s="161">
        <v>-64.599000000000004</v>
      </c>
      <c r="DK17" s="161">
        <v>23.969000000000001</v>
      </c>
      <c r="DL17" s="161">
        <v>33.993000000000002</v>
      </c>
      <c r="DM17" s="161">
        <v>43.691000000000003</v>
      </c>
      <c r="DN17" s="161">
        <v>49.822000000000003</v>
      </c>
      <c r="DO17" s="161">
        <v>33.478999999999999</v>
      </c>
      <c r="DP17" s="161">
        <v>-6.57</v>
      </c>
      <c r="DQ17" s="161">
        <v>60.453000000000003</v>
      </c>
      <c r="DR17" s="162"/>
      <c r="DS17" s="161">
        <v>-31.07</v>
      </c>
      <c r="DT17" s="161">
        <v>-31.11</v>
      </c>
      <c r="DU17" s="162"/>
      <c r="DV17" s="161">
        <v>73.930000000000007</v>
      </c>
      <c r="DW17" s="161">
        <v>126.03</v>
      </c>
      <c r="DX17" s="161">
        <v>124.7</v>
      </c>
      <c r="DY17" s="162"/>
      <c r="DZ17" s="161">
        <v>-21.718</v>
      </c>
      <c r="EA17" s="161">
        <v>201.64</v>
      </c>
      <c r="EB17" s="161">
        <v>158.05000000000001</v>
      </c>
      <c r="EC17" s="161">
        <v>149.99</v>
      </c>
      <c r="ED17" s="161">
        <v>153.66</v>
      </c>
      <c r="EE17" s="161">
        <v>138.56</v>
      </c>
      <c r="EF17" s="161">
        <v>124.64</v>
      </c>
      <c r="EG17" s="161">
        <v>-25.437999999999999</v>
      </c>
      <c r="EH17" s="161">
        <v>346.03</v>
      </c>
      <c r="EI17" s="161">
        <v>437.58</v>
      </c>
      <c r="EJ17" s="161">
        <v>0</v>
      </c>
      <c r="EK17" s="161">
        <v>-25.234999999999999</v>
      </c>
      <c r="EL17" s="161">
        <v>-27.02</v>
      </c>
      <c r="EM17" s="161">
        <v>-42.777999999999999</v>
      </c>
      <c r="EN17" s="161">
        <v>55.878999999999998</v>
      </c>
      <c r="EO17" s="161">
        <v>14.461</v>
      </c>
      <c r="EP17" s="161">
        <v>147.51</v>
      </c>
      <c r="EQ17" s="162"/>
      <c r="ER17" s="161">
        <v>-194.84</v>
      </c>
      <c r="ES17" s="161">
        <v>-87.052000000000007</v>
      </c>
      <c r="ET17" s="161">
        <v>0</v>
      </c>
      <c r="EU17" s="161">
        <v>-11.939</v>
      </c>
      <c r="EV17" s="161">
        <v>98.099000000000004</v>
      </c>
      <c r="EW17" s="161">
        <v>12.144</v>
      </c>
      <c r="EX17" s="161">
        <v>57.475000000000001</v>
      </c>
      <c r="EY17" s="161">
        <v>-38.597000000000001</v>
      </c>
      <c r="EZ17" s="161">
        <v>-37.716000000000001</v>
      </c>
      <c r="FA17" s="161">
        <v>9.9978999999999996</v>
      </c>
      <c r="FB17" s="162"/>
      <c r="FC17" s="161">
        <v>52.095999999999997</v>
      </c>
      <c r="FD17" s="161">
        <v>23.878</v>
      </c>
      <c r="FE17" s="161">
        <v>0</v>
      </c>
      <c r="FF17" s="161">
        <v>0</v>
      </c>
      <c r="FG17" s="161">
        <v>39.350999999999999</v>
      </c>
      <c r="FH17" s="161">
        <v>38.338999999999999</v>
      </c>
      <c r="FI17" s="161">
        <v>38.570999999999998</v>
      </c>
      <c r="FJ17" s="161">
        <v>38.18</v>
      </c>
      <c r="FK17" s="161">
        <v>39.183999999999997</v>
      </c>
      <c r="FL17" s="161">
        <v>-111.35</v>
      </c>
      <c r="FM17" s="161">
        <v>22.472999999999999</v>
      </c>
      <c r="FN17" s="161">
        <v>22.571000000000002</v>
      </c>
      <c r="FO17" s="161">
        <v>-92.114000000000004</v>
      </c>
      <c r="FP17" s="161">
        <v>-91.132000000000005</v>
      </c>
      <c r="FQ17" s="161">
        <v>-15.65</v>
      </c>
      <c r="FR17" s="161">
        <v>-10.619</v>
      </c>
      <c r="FS17" s="161">
        <v>14.058</v>
      </c>
      <c r="FT17" s="162"/>
      <c r="FU17" s="161">
        <v>-8.7599</v>
      </c>
      <c r="FV17" s="161">
        <v>13.39</v>
      </c>
      <c r="FW17" s="161">
        <v>-15.601000000000001</v>
      </c>
      <c r="FX17" s="161">
        <v>10.672000000000001</v>
      </c>
      <c r="FY17" s="161">
        <v>-15.733000000000001</v>
      </c>
      <c r="FZ17" s="162"/>
      <c r="GA17" s="161">
        <v>11.132999999999999</v>
      </c>
      <c r="GB17" s="161">
        <v>43.509</v>
      </c>
      <c r="GC17" s="161">
        <v>94.2</v>
      </c>
      <c r="GD17" s="161">
        <v>95.277000000000001</v>
      </c>
      <c r="GE17" s="161">
        <v>12.05</v>
      </c>
      <c r="GF17" s="161">
        <v>92.462999999999994</v>
      </c>
      <c r="GG17" s="161">
        <v>23.6</v>
      </c>
      <c r="GH17" s="161">
        <v>-17.128</v>
      </c>
      <c r="GI17" s="161">
        <v>2.6995</v>
      </c>
      <c r="GJ17" s="161">
        <v>-2.7574000000000001</v>
      </c>
      <c r="GK17" s="161">
        <v>1.2689999999999999</v>
      </c>
      <c r="GL17" s="162"/>
      <c r="GM17" s="162"/>
      <c r="GN17" s="162"/>
      <c r="GO17" s="161">
        <v>-22.763000000000002</v>
      </c>
      <c r="GP17" s="161">
        <v>23.591000000000001</v>
      </c>
      <c r="GQ17" s="161">
        <v>35.209000000000003</v>
      </c>
      <c r="GR17" s="161">
        <v>91.450999999999993</v>
      </c>
      <c r="GS17" s="161">
        <v>49.177</v>
      </c>
      <c r="GT17" s="161">
        <v>-126.4</v>
      </c>
      <c r="GU17" s="162"/>
      <c r="GV17" s="161">
        <v>25.91</v>
      </c>
      <c r="GW17" s="161">
        <v>-39.39</v>
      </c>
      <c r="GX17" s="162"/>
      <c r="GY17" s="161">
        <v>0</v>
      </c>
      <c r="GZ17" s="162"/>
      <c r="HA17" s="161">
        <v>14.388999999999999</v>
      </c>
      <c r="HB17" s="161">
        <v>159.69999999999999</v>
      </c>
      <c r="HC17" s="161">
        <v>160.25</v>
      </c>
      <c r="HD17" s="161">
        <v>279.10000000000002</v>
      </c>
      <c r="HE17" s="161">
        <v>-276.27</v>
      </c>
      <c r="HF17" s="161">
        <v>-582.21</v>
      </c>
      <c r="HG17" s="161">
        <v>586.61</v>
      </c>
      <c r="HH17" s="161">
        <v>632.32000000000005</v>
      </c>
      <c r="HI17" s="161">
        <v>-154.1</v>
      </c>
      <c r="HJ17" s="161">
        <v>-151.36000000000001</v>
      </c>
      <c r="HK17" s="161">
        <v>-62.597999999999999</v>
      </c>
      <c r="HL17" s="162"/>
      <c r="HM17" s="161">
        <v>72.546000000000006</v>
      </c>
      <c r="HN17" s="161">
        <v>72.468000000000004</v>
      </c>
      <c r="HO17" s="162"/>
      <c r="HP17" s="161">
        <v>-122.45</v>
      </c>
      <c r="HQ17" s="162"/>
      <c r="HR17" s="162"/>
      <c r="HS17" s="162"/>
      <c r="HT17" s="161">
        <v>-47.993000000000002</v>
      </c>
      <c r="HU17" s="161">
        <v>86.61</v>
      </c>
      <c r="HV17" s="161">
        <v>86.04</v>
      </c>
      <c r="HW17" s="161">
        <v>54.7</v>
      </c>
      <c r="HX17" s="161">
        <v>55.098999999999997</v>
      </c>
      <c r="HY17" s="161">
        <v>20.756</v>
      </c>
      <c r="HZ17" s="161">
        <v>36.08</v>
      </c>
      <c r="IA17" s="161">
        <v>-344.68</v>
      </c>
      <c r="IB17" s="161">
        <v>106.18</v>
      </c>
      <c r="IC17" s="161">
        <v>104.66</v>
      </c>
      <c r="ID17" s="161">
        <v>14.5</v>
      </c>
      <c r="IE17" s="161">
        <v>6.3</v>
      </c>
      <c r="IF17" s="161">
        <v>-59.098999999999997</v>
      </c>
      <c r="IG17" s="161">
        <v>-58.798999999999999</v>
      </c>
      <c r="IH17" s="161">
        <v>1.4857</v>
      </c>
      <c r="II17" s="161">
        <v>1.1435</v>
      </c>
      <c r="IJ17" s="161">
        <v>-615.55999999999995</v>
      </c>
      <c r="IK17" s="161">
        <v>-411.15</v>
      </c>
      <c r="IL17" s="161">
        <v>497.22</v>
      </c>
      <c r="IM17" s="161">
        <v>450.81</v>
      </c>
      <c r="IN17" s="161">
        <v>79.608999999999995</v>
      </c>
      <c r="IO17" s="161">
        <v>-393.93</v>
      </c>
      <c r="IP17" s="161">
        <v>394.34</v>
      </c>
      <c r="IQ17" s="161">
        <v>-143.29</v>
      </c>
      <c r="IR17" s="161">
        <v>-462.22</v>
      </c>
      <c r="IS17" s="169">
        <v>393.93</v>
      </c>
      <c r="IT17" s="161">
        <v>118.71</v>
      </c>
      <c r="IU17" s="161">
        <v>119.11</v>
      </c>
      <c r="IV17" s="161">
        <v>150.83000000000001</v>
      </c>
      <c r="IW17" s="161">
        <v>-488.23</v>
      </c>
      <c r="IX17" s="161">
        <v>231.85</v>
      </c>
      <c r="IY17" s="161">
        <v>-254.56</v>
      </c>
      <c r="IZ17" s="161">
        <v>255.5</v>
      </c>
      <c r="JA17" s="161">
        <v>-7.0655999999999999</v>
      </c>
      <c r="JB17" s="161">
        <v>30.954999999999998</v>
      </c>
      <c r="JC17" s="161">
        <v>20.959</v>
      </c>
      <c r="JD17" s="161">
        <v>0.56699999999999995</v>
      </c>
      <c r="JE17" s="161">
        <v>0.55300000000000005</v>
      </c>
      <c r="JF17" s="161">
        <v>-21.28</v>
      </c>
      <c r="JG17" s="161">
        <v>2.48</v>
      </c>
      <c r="JH17" s="161">
        <v>11.169</v>
      </c>
      <c r="JI17" s="161">
        <v>-3.1052</v>
      </c>
      <c r="JJ17" s="161">
        <v>-44.356000000000002</v>
      </c>
      <c r="JK17" s="161">
        <v>-17.722999999999999</v>
      </c>
      <c r="JL17" s="161">
        <v>40.798999999999999</v>
      </c>
      <c r="JM17" s="161">
        <v>50.448</v>
      </c>
      <c r="JN17" s="161">
        <v>53.396999999999998</v>
      </c>
      <c r="JO17" s="161">
        <v>0</v>
      </c>
      <c r="JP17" s="162"/>
      <c r="JQ17" s="161">
        <v>47.524999999999999</v>
      </c>
      <c r="JR17" s="161">
        <v>47.176000000000002</v>
      </c>
      <c r="JS17" s="161">
        <v>48.273000000000003</v>
      </c>
      <c r="JT17" s="162"/>
      <c r="JU17" s="161">
        <v>-5.5998999999999999</v>
      </c>
      <c r="JV17" s="162"/>
      <c r="JW17" s="161">
        <v>5.3098999999999998</v>
      </c>
      <c r="JX17" s="161">
        <v>8.6998999999999995</v>
      </c>
      <c r="JY17" s="161">
        <v>-53.691000000000003</v>
      </c>
      <c r="JZ17" s="161">
        <v>78.296000000000006</v>
      </c>
      <c r="KA17" s="161">
        <v>63.613</v>
      </c>
      <c r="KB17" s="161">
        <v>-52.420999999999999</v>
      </c>
      <c r="KC17" s="161">
        <v>-77.774000000000001</v>
      </c>
      <c r="KD17" s="161">
        <v>55.798999999999999</v>
      </c>
      <c r="KE17" s="161">
        <v>20.588000000000001</v>
      </c>
      <c r="KF17" s="161">
        <v>0.1</v>
      </c>
      <c r="KG17" s="161">
        <v>0.1</v>
      </c>
      <c r="KH17" s="161">
        <v>51.146999999999998</v>
      </c>
      <c r="KI17" s="161">
        <v>-3.7273000000000001</v>
      </c>
    </row>
    <row r="18" spans="1:295" ht="18" customHeight="1" x14ac:dyDescent="0.25">
      <c r="A18" s="160" t="s">
        <v>77</v>
      </c>
      <c r="B18" s="160" t="s">
        <v>744</v>
      </c>
      <c r="C18" s="163">
        <v>0</v>
      </c>
      <c r="D18" s="163">
        <v>15.417999999999999</v>
      </c>
      <c r="E18" s="163">
        <v>-30.594000000000001</v>
      </c>
      <c r="F18" s="163">
        <v>-37.238</v>
      </c>
      <c r="G18" s="164"/>
      <c r="H18" s="163">
        <v>0</v>
      </c>
      <c r="I18" s="163">
        <v>41.968000000000004</v>
      </c>
      <c r="J18" s="163">
        <v>-73.468999999999994</v>
      </c>
      <c r="K18" s="163">
        <v>45.756</v>
      </c>
      <c r="L18" s="163">
        <v>23.379000000000001</v>
      </c>
      <c r="M18" s="163">
        <v>22.975000000000001</v>
      </c>
      <c r="N18" s="163">
        <v>-8.8800000000000008</v>
      </c>
      <c r="O18" s="163">
        <v>-29.625</v>
      </c>
      <c r="P18" s="163">
        <v>26.399000000000001</v>
      </c>
      <c r="Q18" s="163">
        <v>16.559000000000001</v>
      </c>
      <c r="R18" s="163">
        <v>-26.399000000000001</v>
      </c>
      <c r="S18" s="163">
        <v>13.786</v>
      </c>
      <c r="T18" s="163">
        <v>149.70400000000001</v>
      </c>
      <c r="U18" s="163">
        <v>9.5076000000000001</v>
      </c>
      <c r="V18" s="163">
        <v>9.5035000000000007</v>
      </c>
      <c r="W18" s="164"/>
      <c r="X18" s="163">
        <v>0</v>
      </c>
      <c r="Y18" s="163">
        <v>22.734000000000002</v>
      </c>
      <c r="Z18" s="163">
        <v>7.5655999999999999</v>
      </c>
      <c r="AA18" s="164"/>
      <c r="AB18" s="163">
        <v>113</v>
      </c>
      <c r="AC18" s="163">
        <v>-74.75</v>
      </c>
      <c r="AD18" s="163">
        <v>-74.760000000000005</v>
      </c>
      <c r="AE18" s="163">
        <v>18.547000000000001</v>
      </c>
      <c r="AF18" s="163">
        <v>8.8800000000000008</v>
      </c>
      <c r="AG18" s="163">
        <v>28.6</v>
      </c>
      <c r="AH18" s="163">
        <v>6.0008999999999997</v>
      </c>
      <c r="AI18" s="163">
        <v>0.14000000000000001</v>
      </c>
      <c r="AJ18" s="163">
        <v>-20.36</v>
      </c>
      <c r="AK18" s="163">
        <v>-20.51</v>
      </c>
      <c r="AL18" s="163">
        <v>-44.08</v>
      </c>
      <c r="AM18" s="163">
        <v>20.52</v>
      </c>
      <c r="AN18" s="163">
        <v>20.068999999999999</v>
      </c>
      <c r="AO18" s="163">
        <v>14.484</v>
      </c>
      <c r="AP18" s="163">
        <v>0.80820000000000003</v>
      </c>
      <c r="AQ18" s="163">
        <v>53.616</v>
      </c>
      <c r="AR18" s="163">
        <v>55.436999999999998</v>
      </c>
      <c r="AS18" s="163">
        <v>34.01</v>
      </c>
      <c r="AT18" s="163">
        <v>-60.012999999999998</v>
      </c>
      <c r="AU18" s="164"/>
      <c r="AV18" s="163">
        <v>10.952</v>
      </c>
      <c r="AW18" s="163">
        <v>11.051</v>
      </c>
      <c r="AX18" s="163">
        <v>54.521000000000001</v>
      </c>
      <c r="AY18" s="163">
        <v>53.046999999999997</v>
      </c>
      <c r="AZ18" s="163">
        <v>-7.3282999999999996</v>
      </c>
      <c r="BA18" s="163">
        <v>-37.896999999999998</v>
      </c>
      <c r="BB18" s="163">
        <v>-237.26</v>
      </c>
      <c r="BC18" s="163">
        <v>30.77</v>
      </c>
      <c r="BD18" s="163">
        <v>-14.798999999999999</v>
      </c>
      <c r="BE18" s="163">
        <v>-14.798999999999999</v>
      </c>
      <c r="BF18" s="163">
        <v>66.531000000000006</v>
      </c>
      <c r="BG18" s="163">
        <v>0</v>
      </c>
      <c r="BH18" s="163">
        <v>-4.3247</v>
      </c>
      <c r="BI18" s="163">
        <v>-67.102000000000004</v>
      </c>
      <c r="BJ18" s="163">
        <v>-41.963999999999999</v>
      </c>
      <c r="BK18" s="163">
        <v>2.3188</v>
      </c>
      <c r="BL18" s="163">
        <v>0</v>
      </c>
      <c r="BM18" s="163">
        <v>2.7222</v>
      </c>
      <c r="BN18" s="163">
        <v>280.12</v>
      </c>
      <c r="BO18" s="163">
        <v>74.097999999999999</v>
      </c>
      <c r="BP18" s="163">
        <v>74.037000000000006</v>
      </c>
      <c r="BQ18" s="163">
        <v>-321.89</v>
      </c>
      <c r="BR18" s="163">
        <v>266.64</v>
      </c>
      <c r="BS18" s="163">
        <v>40.976999999999997</v>
      </c>
      <c r="BT18" s="163">
        <v>-124.82</v>
      </c>
      <c r="BU18" s="163">
        <v>125.42</v>
      </c>
      <c r="BV18" s="163">
        <v>69.028000000000006</v>
      </c>
      <c r="BW18" s="163">
        <v>18.170000000000002</v>
      </c>
      <c r="BX18" s="163">
        <v>14.439</v>
      </c>
      <c r="BY18" s="163">
        <v>42</v>
      </c>
      <c r="BZ18" s="163">
        <v>59.139000000000003</v>
      </c>
      <c r="CA18" s="163">
        <v>-42.46</v>
      </c>
      <c r="CB18" s="163">
        <v>-42.192</v>
      </c>
      <c r="CC18" s="163">
        <v>114.73</v>
      </c>
      <c r="CD18" s="163">
        <v>116.16</v>
      </c>
      <c r="CE18" s="163">
        <v>21.443999999999999</v>
      </c>
      <c r="CF18" s="163">
        <v>-95.173000000000002</v>
      </c>
      <c r="CG18" s="163">
        <v>-95.203999999999994</v>
      </c>
      <c r="CH18" s="163">
        <v>-9.2479999999999993</v>
      </c>
      <c r="CI18" s="163">
        <v>-70.956999999999994</v>
      </c>
      <c r="CJ18" s="163">
        <v>19.57</v>
      </c>
      <c r="CK18" s="163">
        <v>25.984999999999999</v>
      </c>
      <c r="CL18" s="163">
        <v>-1.8998999999999999</v>
      </c>
      <c r="CM18" s="163">
        <v>142.80000000000001</v>
      </c>
      <c r="CN18" s="163">
        <v>-11.689</v>
      </c>
      <c r="CO18" s="163">
        <v>2.3188</v>
      </c>
      <c r="CP18" s="163">
        <v>3.1755</v>
      </c>
      <c r="CQ18" s="163">
        <v>3.3458000000000001</v>
      </c>
      <c r="CR18" s="163">
        <v>57.976999999999997</v>
      </c>
      <c r="CS18" s="163">
        <v>57.121000000000002</v>
      </c>
      <c r="CT18" s="163">
        <v>-52.576000000000001</v>
      </c>
      <c r="CU18" s="163">
        <v>-67.471000000000004</v>
      </c>
      <c r="CV18" s="163">
        <v>5.5400999999999998</v>
      </c>
      <c r="CW18" s="163">
        <v>12.329000000000001</v>
      </c>
      <c r="CX18" s="163">
        <v>34.119</v>
      </c>
      <c r="CY18" s="164"/>
      <c r="CZ18" s="163">
        <v>36.335000000000001</v>
      </c>
      <c r="DA18" s="163">
        <v>34.280999999999999</v>
      </c>
      <c r="DB18" s="163">
        <v>-28.268999999999998</v>
      </c>
      <c r="DC18" s="163">
        <v>-2.1351</v>
      </c>
      <c r="DD18" s="164"/>
      <c r="DE18" s="163">
        <v>71.14</v>
      </c>
      <c r="DF18" s="163">
        <v>-102.48</v>
      </c>
      <c r="DG18" s="163">
        <v>0</v>
      </c>
      <c r="DH18" s="163">
        <v>-17.228000000000002</v>
      </c>
      <c r="DI18" s="163">
        <v>-67.3</v>
      </c>
      <c r="DJ18" s="163">
        <v>-67</v>
      </c>
      <c r="DK18" s="163">
        <v>23.42</v>
      </c>
      <c r="DL18" s="163">
        <v>33.993000000000002</v>
      </c>
      <c r="DM18" s="163">
        <v>42.752000000000002</v>
      </c>
      <c r="DN18" s="163">
        <v>49.822000000000003</v>
      </c>
      <c r="DO18" s="163">
        <v>33.83</v>
      </c>
      <c r="DP18" s="163">
        <v>-6.01</v>
      </c>
      <c r="DQ18" s="163">
        <v>57.564</v>
      </c>
      <c r="DR18" s="164"/>
      <c r="DS18" s="163">
        <v>-30.65</v>
      </c>
      <c r="DT18" s="163">
        <v>-30.76</v>
      </c>
      <c r="DU18" s="164"/>
      <c r="DV18" s="163">
        <v>70.260000000000005</v>
      </c>
      <c r="DW18" s="163">
        <v>102.94</v>
      </c>
      <c r="DX18" s="163">
        <v>100.74</v>
      </c>
      <c r="DY18" s="164"/>
      <c r="DZ18" s="163">
        <v>-31.163</v>
      </c>
      <c r="EA18" s="163">
        <v>180.63</v>
      </c>
      <c r="EB18" s="163">
        <v>137.91999999999999</v>
      </c>
      <c r="EC18" s="163">
        <v>132.22</v>
      </c>
      <c r="ED18" s="163">
        <v>134.30000000000001</v>
      </c>
      <c r="EE18" s="163">
        <v>134.91</v>
      </c>
      <c r="EF18" s="163">
        <v>122.04</v>
      </c>
      <c r="EG18" s="163">
        <v>-24.888999999999999</v>
      </c>
      <c r="EH18" s="163">
        <v>332.46</v>
      </c>
      <c r="EI18" s="163">
        <v>430.57</v>
      </c>
      <c r="EJ18" s="163">
        <v>0</v>
      </c>
      <c r="EK18" s="163">
        <v>-25.899000000000001</v>
      </c>
      <c r="EL18" s="163">
        <v>-27.279</v>
      </c>
      <c r="EM18" s="163">
        <v>-37.267000000000003</v>
      </c>
      <c r="EN18" s="163">
        <v>51.756999999999998</v>
      </c>
      <c r="EO18" s="163">
        <v>14.461</v>
      </c>
      <c r="EP18" s="163">
        <v>130.6</v>
      </c>
      <c r="EQ18" s="164"/>
      <c r="ER18" s="163">
        <v>-194.84</v>
      </c>
      <c r="ES18" s="163">
        <v>-82.138999999999996</v>
      </c>
      <c r="ET18" s="163">
        <v>0</v>
      </c>
      <c r="EU18" s="163">
        <v>-15.21</v>
      </c>
      <c r="EV18" s="163">
        <v>109.4</v>
      </c>
      <c r="EW18" s="163">
        <v>12.295</v>
      </c>
      <c r="EX18" s="163">
        <v>48.655999999999999</v>
      </c>
      <c r="EY18" s="163">
        <v>-38.067999999999998</v>
      </c>
      <c r="EZ18" s="163">
        <v>-37.192</v>
      </c>
      <c r="FA18" s="163">
        <v>9.3446999999999996</v>
      </c>
      <c r="FB18" s="164"/>
      <c r="FC18" s="163">
        <v>83.802000000000007</v>
      </c>
      <c r="FD18" s="163">
        <v>24.018999999999998</v>
      </c>
      <c r="FE18" s="163">
        <v>0</v>
      </c>
      <c r="FF18" s="163">
        <v>0</v>
      </c>
      <c r="FG18" s="163">
        <v>39.996000000000002</v>
      </c>
      <c r="FH18" s="163">
        <v>40.267000000000003</v>
      </c>
      <c r="FI18" s="163">
        <v>39.552</v>
      </c>
      <c r="FJ18" s="163">
        <v>41.695999999999998</v>
      </c>
      <c r="FK18" s="163">
        <v>42.198</v>
      </c>
      <c r="FL18" s="163">
        <v>-129.61000000000001</v>
      </c>
      <c r="FM18" s="163">
        <v>33.758000000000003</v>
      </c>
      <c r="FN18" s="163">
        <v>33.497</v>
      </c>
      <c r="FO18" s="163">
        <v>-101.99</v>
      </c>
      <c r="FP18" s="163">
        <v>-97.593000000000004</v>
      </c>
      <c r="FQ18" s="163">
        <v>-26.05</v>
      </c>
      <c r="FR18" s="163">
        <v>-14.798999999999999</v>
      </c>
      <c r="FS18" s="163">
        <v>14.06</v>
      </c>
      <c r="FT18" s="164"/>
      <c r="FU18" s="163">
        <v>-8.6998999999999995</v>
      </c>
      <c r="FV18" s="163">
        <v>11.08</v>
      </c>
      <c r="FW18" s="163">
        <v>-27.407</v>
      </c>
      <c r="FX18" s="163">
        <v>10.54</v>
      </c>
      <c r="FY18" s="163">
        <v>-15.733000000000001</v>
      </c>
      <c r="FZ18" s="164"/>
      <c r="GA18" s="163">
        <v>11.180999999999999</v>
      </c>
      <c r="GB18" s="163">
        <v>39.509</v>
      </c>
      <c r="GC18" s="163">
        <v>100.28</v>
      </c>
      <c r="GD18" s="163">
        <v>104.65</v>
      </c>
      <c r="GE18" s="163">
        <v>12.05</v>
      </c>
      <c r="GF18" s="163">
        <v>91.617000000000004</v>
      </c>
      <c r="GG18" s="163">
        <v>24.399000000000001</v>
      </c>
      <c r="GH18" s="163">
        <v>-17.234000000000002</v>
      </c>
      <c r="GI18" s="163">
        <v>2.2965</v>
      </c>
      <c r="GJ18" s="163">
        <v>-2.4618000000000002</v>
      </c>
      <c r="GK18" s="163">
        <v>1.2576000000000001</v>
      </c>
      <c r="GL18" s="164"/>
      <c r="GM18" s="164"/>
      <c r="GN18" s="164"/>
      <c r="GO18" s="163">
        <v>-22.779</v>
      </c>
      <c r="GP18" s="163">
        <v>23.81</v>
      </c>
      <c r="GQ18" s="163">
        <v>35.796999999999997</v>
      </c>
      <c r="GR18" s="163">
        <v>92.063999999999993</v>
      </c>
      <c r="GS18" s="163">
        <v>49.851999999999997</v>
      </c>
      <c r="GT18" s="163">
        <v>-127.94</v>
      </c>
      <c r="GU18" s="164"/>
      <c r="GV18" s="163">
        <v>25.664000000000001</v>
      </c>
      <c r="GW18" s="163">
        <v>-39.265999999999998</v>
      </c>
      <c r="GX18" s="164"/>
      <c r="GY18" s="163">
        <v>0</v>
      </c>
      <c r="GZ18" s="164"/>
      <c r="HA18" s="163">
        <v>13</v>
      </c>
      <c r="HB18" s="163">
        <v>160.06</v>
      </c>
      <c r="HC18" s="163">
        <v>160.18</v>
      </c>
      <c r="HD18" s="163">
        <v>279.10000000000002</v>
      </c>
      <c r="HE18" s="163">
        <v>-278.74</v>
      </c>
      <c r="HF18" s="163">
        <v>-582</v>
      </c>
      <c r="HG18" s="163">
        <v>588.13</v>
      </c>
      <c r="HH18" s="163">
        <v>625.97</v>
      </c>
      <c r="HI18" s="163">
        <v>-154.22</v>
      </c>
      <c r="HJ18" s="163">
        <v>-151.55000000000001</v>
      </c>
      <c r="HK18" s="163">
        <v>-62.24</v>
      </c>
      <c r="HL18" s="164"/>
      <c r="HM18" s="163">
        <v>75.201999999999998</v>
      </c>
      <c r="HN18" s="163">
        <v>73.085999999999999</v>
      </c>
      <c r="HO18" s="164"/>
      <c r="HP18" s="163">
        <v>-122.45</v>
      </c>
      <c r="HQ18" s="164"/>
      <c r="HR18" s="164"/>
      <c r="HS18" s="164"/>
      <c r="HT18" s="163">
        <v>-47.658000000000001</v>
      </c>
      <c r="HU18" s="163">
        <v>83.069000000000003</v>
      </c>
      <c r="HV18" s="163">
        <v>81.278999999999996</v>
      </c>
      <c r="HW18" s="163">
        <v>55.298999999999999</v>
      </c>
      <c r="HX18" s="163">
        <v>55.7</v>
      </c>
      <c r="HY18" s="163">
        <v>21.105</v>
      </c>
      <c r="HZ18" s="163">
        <v>35.598999999999997</v>
      </c>
      <c r="IA18" s="163">
        <v>-347.6</v>
      </c>
      <c r="IB18" s="163">
        <v>108.65</v>
      </c>
      <c r="IC18" s="163">
        <v>108.43</v>
      </c>
      <c r="ID18" s="163">
        <v>15</v>
      </c>
      <c r="IE18" s="163">
        <v>7.4</v>
      </c>
      <c r="IF18" s="163">
        <v>-60</v>
      </c>
      <c r="IG18" s="163">
        <v>-59.598999999999997</v>
      </c>
      <c r="IH18" s="163">
        <v>1.4857</v>
      </c>
      <c r="II18" s="163">
        <v>1.2385999999999999</v>
      </c>
      <c r="IJ18" s="163">
        <v>-616.54</v>
      </c>
      <c r="IK18" s="163">
        <v>-408.38</v>
      </c>
      <c r="IL18" s="163">
        <v>494.81</v>
      </c>
      <c r="IM18" s="163">
        <v>444.97</v>
      </c>
      <c r="IN18" s="163">
        <v>73.596000000000004</v>
      </c>
      <c r="IO18" s="163">
        <v>-389.5</v>
      </c>
      <c r="IP18" s="163">
        <v>395.01</v>
      </c>
      <c r="IQ18" s="163">
        <v>-148.9</v>
      </c>
      <c r="IR18" s="163">
        <v>-459.27</v>
      </c>
      <c r="IS18" s="165">
        <v>389.5</v>
      </c>
      <c r="IT18" s="163">
        <v>117.74</v>
      </c>
      <c r="IU18" s="163">
        <v>116.23</v>
      </c>
      <c r="IV18" s="163">
        <v>152.19999999999999</v>
      </c>
      <c r="IW18" s="163">
        <v>-487.78</v>
      </c>
      <c r="IX18" s="163">
        <v>233.31</v>
      </c>
      <c r="IY18" s="163">
        <v>-252.28</v>
      </c>
      <c r="IZ18" s="163">
        <v>250.51</v>
      </c>
      <c r="JA18" s="163">
        <v>-7.4611999999999998</v>
      </c>
      <c r="JB18" s="163">
        <v>30.954999999999998</v>
      </c>
      <c r="JC18" s="163">
        <v>21.6</v>
      </c>
      <c r="JD18" s="163">
        <v>0.47299999999999998</v>
      </c>
      <c r="JE18" s="163">
        <v>0.47</v>
      </c>
      <c r="JF18" s="163">
        <v>-21.44</v>
      </c>
      <c r="JG18" s="163">
        <v>3.3599000000000001</v>
      </c>
      <c r="JH18" s="163">
        <v>10.601000000000001</v>
      </c>
      <c r="JI18" s="163">
        <v>-3.923</v>
      </c>
      <c r="JJ18" s="163">
        <v>-44.151000000000003</v>
      </c>
      <c r="JK18" s="163">
        <v>-17.664999999999999</v>
      </c>
      <c r="JL18" s="163">
        <v>40.4</v>
      </c>
      <c r="JM18" s="163">
        <v>54.042000000000002</v>
      </c>
      <c r="JN18" s="163">
        <v>51.59</v>
      </c>
      <c r="JO18" s="163">
        <v>0</v>
      </c>
      <c r="JP18" s="164"/>
      <c r="JQ18" s="163">
        <v>49.243000000000002</v>
      </c>
      <c r="JR18" s="163">
        <v>48.067999999999998</v>
      </c>
      <c r="JS18" s="163">
        <v>49.347000000000001</v>
      </c>
      <c r="JT18" s="164"/>
      <c r="JU18" s="163">
        <v>-6.1999000000000004</v>
      </c>
      <c r="JV18" s="164"/>
      <c r="JW18" s="163">
        <v>5.2398999999999996</v>
      </c>
      <c r="JX18" s="163">
        <v>8.6998999999999995</v>
      </c>
      <c r="JY18" s="163">
        <v>-51.9</v>
      </c>
      <c r="JZ18" s="163">
        <v>77.510999999999996</v>
      </c>
      <c r="KA18" s="163">
        <v>62.335999999999999</v>
      </c>
      <c r="KB18" s="163">
        <v>-51.908999999999999</v>
      </c>
      <c r="KC18" s="163">
        <v>-76.343000000000004</v>
      </c>
      <c r="KD18" s="163">
        <v>55.466000000000001</v>
      </c>
      <c r="KE18" s="163">
        <v>21.145</v>
      </c>
      <c r="KF18" s="163">
        <v>-0.2</v>
      </c>
      <c r="KG18" s="163">
        <v>0</v>
      </c>
      <c r="KH18" s="163">
        <v>42.637999999999998</v>
      </c>
      <c r="KI18" s="163">
        <v>3.2743000000000002</v>
      </c>
    </row>
    <row r="19" spans="1:295" ht="18" customHeight="1" x14ac:dyDescent="0.25">
      <c r="A19" s="160" t="s">
        <v>77</v>
      </c>
      <c r="B19" s="160" t="s">
        <v>745</v>
      </c>
      <c r="C19" s="163">
        <v>0</v>
      </c>
      <c r="D19" s="163">
        <v>15.417999999999999</v>
      </c>
      <c r="E19" s="163">
        <v>-30.923999999999999</v>
      </c>
      <c r="F19" s="163">
        <v>-37.158000000000001</v>
      </c>
      <c r="G19" s="164"/>
      <c r="H19" s="163">
        <v>0</v>
      </c>
      <c r="I19" s="163">
        <v>42.645000000000003</v>
      </c>
      <c r="J19" s="163">
        <v>-74.075999999999993</v>
      </c>
      <c r="K19" s="163">
        <v>45.88</v>
      </c>
      <c r="L19" s="163">
        <v>23.329000000000001</v>
      </c>
      <c r="M19" s="163">
        <v>22.773</v>
      </c>
      <c r="N19" s="163">
        <v>-8.8800000000000008</v>
      </c>
      <c r="O19" s="163">
        <v>-29.823</v>
      </c>
      <c r="P19" s="163">
        <v>26.399000000000001</v>
      </c>
      <c r="Q19" s="163">
        <v>15.731999999999999</v>
      </c>
      <c r="R19" s="163">
        <v>-26.399000000000001</v>
      </c>
      <c r="S19" s="163">
        <v>13.831</v>
      </c>
      <c r="T19" s="163">
        <v>150.874</v>
      </c>
      <c r="U19" s="163">
        <v>9.4784000000000006</v>
      </c>
      <c r="V19" s="163">
        <v>9.6456999999999997</v>
      </c>
      <c r="W19" s="164"/>
      <c r="X19" s="163">
        <v>0</v>
      </c>
      <c r="Y19" s="163">
        <v>23.954999999999998</v>
      </c>
      <c r="Z19" s="163">
        <v>7.9371</v>
      </c>
      <c r="AA19" s="164"/>
      <c r="AB19" s="163">
        <v>113</v>
      </c>
      <c r="AC19" s="163">
        <v>-74.698999999999998</v>
      </c>
      <c r="AD19" s="163">
        <v>-74.510000000000005</v>
      </c>
      <c r="AE19" s="163">
        <v>18.196000000000002</v>
      </c>
      <c r="AF19" s="163">
        <v>8.8800000000000008</v>
      </c>
      <c r="AG19" s="163">
        <v>28.6</v>
      </c>
      <c r="AH19" s="163">
        <v>4.952</v>
      </c>
      <c r="AI19" s="163">
        <v>0.13200000000000001</v>
      </c>
      <c r="AJ19" s="163">
        <v>-19.350000000000001</v>
      </c>
      <c r="AK19" s="163">
        <v>-19.478999999999999</v>
      </c>
      <c r="AL19" s="163">
        <v>-46</v>
      </c>
      <c r="AM19" s="163">
        <v>19.158999999999999</v>
      </c>
      <c r="AN19" s="163">
        <v>19.658999999999999</v>
      </c>
      <c r="AO19" s="163">
        <v>14.706</v>
      </c>
      <c r="AP19" s="163">
        <v>0.77359999999999995</v>
      </c>
      <c r="AQ19" s="163">
        <v>53.991</v>
      </c>
      <c r="AR19" s="163">
        <v>55.640999999999998</v>
      </c>
      <c r="AS19" s="163">
        <v>31.925999999999998</v>
      </c>
      <c r="AT19" s="163">
        <v>-58.405999999999999</v>
      </c>
      <c r="AU19" s="164"/>
      <c r="AV19" s="163">
        <v>8.5335999999999999</v>
      </c>
      <c r="AW19" s="163">
        <v>8.1311</v>
      </c>
      <c r="AX19" s="163">
        <v>54.119</v>
      </c>
      <c r="AY19" s="163">
        <v>54.923000000000002</v>
      </c>
      <c r="AZ19" s="163">
        <v>-7.3282999999999996</v>
      </c>
      <c r="BA19" s="163">
        <v>-39.655000000000001</v>
      </c>
      <c r="BB19" s="163">
        <v>-231.73</v>
      </c>
      <c r="BC19" s="163">
        <v>30.698</v>
      </c>
      <c r="BD19" s="163">
        <v>-14.599</v>
      </c>
      <c r="BE19" s="163">
        <v>-14.699</v>
      </c>
      <c r="BF19" s="163">
        <v>65.783000000000001</v>
      </c>
      <c r="BG19" s="163">
        <v>0</v>
      </c>
      <c r="BH19" s="163">
        <v>-3.8875000000000002</v>
      </c>
      <c r="BI19" s="163">
        <v>-67.102000000000004</v>
      </c>
      <c r="BJ19" s="163">
        <v>-42.134</v>
      </c>
      <c r="BK19" s="163">
        <v>2.7185999999999999</v>
      </c>
      <c r="BL19" s="163">
        <v>0</v>
      </c>
      <c r="BM19" s="163">
        <v>2.7662</v>
      </c>
      <c r="BN19" s="163">
        <v>273.62</v>
      </c>
      <c r="BO19" s="163">
        <v>73.945999999999998</v>
      </c>
      <c r="BP19" s="163">
        <v>74.555999999999997</v>
      </c>
      <c r="BQ19" s="163">
        <v>-319.8</v>
      </c>
      <c r="BR19" s="163">
        <v>264.49</v>
      </c>
      <c r="BS19" s="163">
        <v>40.976999999999997</v>
      </c>
      <c r="BT19" s="163">
        <v>-129.22</v>
      </c>
      <c r="BU19" s="163">
        <v>132.05000000000001</v>
      </c>
      <c r="BV19" s="163">
        <v>69.048000000000002</v>
      </c>
      <c r="BW19" s="163">
        <v>18.45</v>
      </c>
      <c r="BX19" s="163">
        <v>14.489000000000001</v>
      </c>
      <c r="BY19" s="163">
        <v>42.06</v>
      </c>
      <c r="BZ19" s="163">
        <v>59.848999999999997</v>
      </c>
      <c r="CA19" s="163">
        <v>-40.851999999999997</v>
      </c>
      <c r="CB19" s="163">
        <v>-39.780999999999999</v>
      </c>
      <c r="CC19" s="163">
        <v>114.54</v>
      </c>
      <c r="CD19" s="163">
        <v>114.62</v>
      </c>
      <c r="CE19" s="163">
        <v>20.986000000000001</v>
      </c>
      <c r="CF19" s="163">
        <v>-95.563999999999993</v>
      </c>
      <c r="CG19" s="163">
        <v>-96.004999999999995</v>
      </c>
      <c r="CH19" s="163">
        <v>-10.173999999999999</v>
      </c>
      <c r="CI19" s="163">
        <v>-70.591999999999999</v>
      </c>
      <c r="CJ19" s="163">
        <v>19.57</v>
      </c>
      <c r="CK19" s="163">
        <v>25.984999999999999</v>
      </c>
      <c r="CL19" s="163">
        <v>-0.8</v>
      </c>
      <c r="CM19" s="163">
        <v>141.88999999999999</v>
      </c>
      <c r="CN19" s="163">
        <v>-11.6</v>
      </c>
      <c r="CO19" s="163">
        <v>2.5908000000000002</v>
      </c>
      <c r="CP19" s="163">
        <v>3.2246000000000001</v>
      </c>
      <c r="CQ19" s="163">
        <v>3.1863000000000001</v>
      </c>
      <c r="CR19" s="163">
        <v>58.915999999999997</v>
      </c>
      <c r="CS19" s="163">
        <v>58.45</v>
      </c>
      <c r="CT19" s="163">
        <v>-55.531999999999996</v>
      </c>
      <c r="CU19" s="163">
        <v>-67.831000000000003</v>
      </c>
      <c r="CV19" s="163">
        <v>6.2670000000000003</v>
      </c>
      <c r="CW19" s="163">
        <v>12.61</v>
      </c>
      <c r="CX19" s="163">
        <v>35.11</v>
      </c>
      <c r="CY19" s="164"/>
      <c r="CZ19" s="163">
        <v>36.804000000000002</v>
      </c>
      <c r="DA19" s="163">
        <v>34.720999999999997</v>
      </c>
      <c r="DB19" s="163">
        <v>-27.92</v>
      </c>
      <c r="DC19" s="163">
        <v>-2.1351</v>
      </c>
      <c r="DD19" s="164"/>
      <c r="DE19" s="163">
        <v>70.472999999999999</v>
      </c>
      <c r="DF19" s="163">
        <v>-100.3</v>
      </c>
      <c r="DG19" s="163">
        <v>0</v>
      </c>
      <c r="DH19" s="163">
        <v>-17.064</v>
      </c>
      <c r="DI19" s="163">
        <v>-67.3</v>
      </c>
      <c r="DJ19" s="163">
        <v>-67</v>
      </c>
      <c r="DK19" s="163">
        <v>23.545999999999999</v>
      </c>
      <c r="DL19" s="163">
        <v>34.579000000000001</v>
      </c>
      <c r="DM19" s="163">
        <v>43.222000000000001</v>
      </c>
      <c r="DN19" s="163">
        <v>50.408000000000001</v>
      </c>
      <c r="DO19" s="163">
        <v>34.19</v>
      </c>
      <c r="DP19" s="163">
        <v>-5.95</v>
      </c>
      <c r="DQ19" s="163">
        <v>57.118000000000002</v>
      </c>
      <c r="DR19" s="164"/>
      <c r="DS19" s="163">
        <v>-31.16</v>
      </c>
      <c r="DT19" s="163">
        <v>-31.26</v>
      </c>
      <c r="DU19" s="164"/>
      <c r="DV19" s="163">
        <v>70.16</v>
      </c>
      <c r="DW19" s="163">
        <v>99.381</v>
      </c>
      <c r="DX19" s="163">
        <v>98.144999999999996</v>
      </c>
      <c r="DY19" s="164"/>
      <c r="DZ19" s="163">
        <v>-30.518000000000001</v>
      </c>
      <c r="EA19" s="163">
        <v>177.99</v>
      </c>
      <c r="EB19" s="163">
        <v>138.25</v>
      </c>
      <c r="EC19" s="163">
        <v>131</v>
      </c>
      <c r="ED19" s="163">
        <v>134.49</v>
      </c>
      <c r="EE19" s="163">
        <v>134.41</v>
      </c>
      <c r="EF19" s="163">
        <v>121.72</v>
      </c>
      <c r="EG19" s="163">
        <v>-24.884</v>
      </c>
      <c r="EH19" s="163">
        <v>329.27</v>
      </c>
      <c r="EI19" s="163">
        <v>432.11</v>
      </c>
      <c r="EJ19" s="163">
        <v>0</v>
      </c>
      <c r="EK19" s="163">
        <v>-25.233000000000001</v>
      </c>
      <c r="EL19" s="163">
        <v>-26.689</v>
      </c>
      <c r="EM19" s="163">
        <v>-41.325000000000003</v>
      </c>
      <c r="EN19" s="163">
        <v>49.463000000000001</v>
      </c>
      <c r="EO19" s="163">
        <v>14.461</v>
      </c>
      <c r="EP19" s="163">
        <v>170.55</v>
      </c>
      <c r="EQ19" s="164"/>
      <c r="ER19" s="163">
        <v>-194.84</v>
      </c>
      <c r="ES19" s="163">
        <v>-81.429000000000002</v>
      </c>
      <c r="ET19" s="163">
        <v>18.010000000000002</v>
      </c>
      <c r="EU19" s="163">
        <v>-13.829000000000001</v>
      </c>
      <c r="EV19" s="163">
        <v>99.2</v>
      </c>
      <c r="EW19" s="163">
        <v>12.289</v>
      </c>
      <c r="EX19" s="163">
        <v>45.597000000000001</v>
      </c>
      <c r="EY19" s="163">
        <v>-38.198999999999998</v>
      </c>
      <c r="EZ19" s="163">
        <v>-37.322000000000003</v>
      </c>
      <c r="FA19" s="163">
        <v>11.090999999999999</v>
      </c>
      <c r="FB19" s="164"/>
      <c r="FC19" s="163">
        <v>80.887</v>
      </c>
      <c r="FD19" s="163">
        <v>23.969000000000001</v>
      </c>
      <c r="FE19" s="163">
        <v>0</v>
      </c>
      <c r="FF19" s="163">
        <v>0</v>
      </c>
      <c r="FG19" s="163">
        <v>40.930999999999997</v>
      </c>
      <c r="FH19" s="163">
        <v>39.920999999999999</v>
      </c>
      <c r="FI19" s="163">
        <v>39.902999999999999</v>
      </c>
      <c r="FJ19" s="163">
        <v>40.524000000000001</v>
      </c>
      <c r="FK19" s="163">
        <v>39.853999999999999</v>
      </c>
      <c r="FL19" s="163">
        <v>-117.21</v>
      </c>
      <c r="FM19" s="163">
        <v>33.134999999999998</v>
      </c>
      <c r="FN19" s="163">
        <v>33.423999999999999</v>
      </c>
      <c r="FO19" s="163">
        <v>-102.8</v>
      </c>
      <c r="FP19" s="163">
        <v>-101.59</v>
      </c>
      <c r="FQ19" s="163">
        <v>-15.65</v>
      </c>
      <c r="FR19" s="163">
        <v>-3.3399000000000001</v>
      </c>
      <c r="FS19" s="163">
        <v>13.872</v>
      </c>
      <c r="FT19" s="164"/>
      <c r="FU19" s="163">
        <v>-8.6499000000000006</v>
      </c>
      <c r="FV19" s="163">
        <v>10.29</v>
      </c>
      <c r="FW19" s="163">
        <v>-16.494</v>
      </c>
      <c r="FX19" s="163">
        <v>10.750999999999999</v>
      </c>
      <c r="FY19" s="163">
        <v>-15.733000000000001</v>
      </c>
      <c r="FZ19" s="164"/>
      <c r="GA19" s="163">
        <v>11.195</v>
      </c>
      <c r="GB19" s="163">
        <v>47.408999999999999</v>
      </c>
      <c r="GC19" s="163">
        <v>103.56</v>
      </c>
      <c r="GD19" s="163">
        <v>104.44</v>
      </c>
      <c r="GE19" s="163">
        <v>12.05</v>
      </c>
      <c r="GF19" s="163">
        <v>94.162999999999997</v>
      </c>
      <c r="GG19" s="163">
        <v>23.798999999999999</v>
      </c>
      <c r="GH19" s="163">
        <v>-16.597000000000001</v>
      </c>
      <c r="GI19" s="163">
        <v>2.5952999999999999</v>
      </c>
      <c r="GJ19" s="163">
        <v>-2.6598000000000002</v>
      </c>
      <c r="GK19" s="163">
        <v>1.2678</v>
      </c>
      <c r="GL19" s="164"/>
      <c r="GM19" s="164"/>
      <c r="GN19" s="164"/>
      <c r="GO19" s="163">
        <v>-22.334</v>
      </c>
      <c r="GP19" s="163">
        <v>24.452000000000002</v>
      </c>
      <c r="GQ19" s="163">
        <v>34.369</v>
      </c>
      <c r="GR19" s="163">
        <v>92.956000000000003</v>
      </c>
      <c r="GS19" s="163">
        <v>49.466000000000001</v>
      </c>
      <c r="GT19" s="163">
        <v>-126.09</v>
      </c>
      <c r="GU19" s="164"/>
      <c r="GV19" s="163">
        <v>25.181000000000001</v>
      </c>
      <c r="GW19" s="163">
        <v>-38.587000000000003</v>
      </c>
      <c r="GX19" s="164"/>
      <c r="GY19" s="163">
        <v>0</v>
      </c>
      <c r="GZ19" s="164"/>
      <c r="HA19" s="163">
        <v>13.831</v>
      </c>
      <c r="HB19" s="163">
        <v>158.24</v>
      </c>
      <c r="HC19" s="163">
        <v>158.15</v>
      </c>
      <c r="HD19" s="163">
        <v>281.2</v>
      </c>
      <c r="HE19" s="163">
        <v>-278.7</v>
      </c>
      <c r="HF19" s="163">
        <v>-583.34</v>
      </c>
      <c r="HG19" s="163">
        <v>585.73</v>
      </c>
      <c r="HH19" s="163">
        <v>619.20000000000005</v>
      </c>
      <c r="HI19" s="163">
        <v>-152.37</v>
      </c>
      <c r="HJ19" s="163">
        <v>-151.15</v>
      </c>
      <c r="HK19" s="163">
        <v>-63.51</v>
      </c>
      <c r="HL19" s="164"/>
      <c r="HM19" s="163">
        <v>74.822999999999993</v>
      </c>
      <c r="HN19" s="163">
        <v>73.781999999999996</v>
      </c>
      <c r="HO19" s="164"/>
      <c r="HP19" s="163">
        <v>-122.45</v>
      </c>
      <c r="HQ19" s="164"/>
      <c r="HR19" s="164"/>
      <c r="HS19" s="164"/>
      <c r="HT19" s="163">
        <v>-46.725999999999999</v>
      </c>
      <c r="HU19" s="163">
        <v>82.198999999999998</v>
      </c>
      <c r="HV19" s="163">
        <v>81.94</v>
      </c>
      <c r="HW19" s="163">
        <v>54.598999999999997</v>
      </c>
      <c r="HX19" s="163">
        <v>55.298999999999999</v>
      </c>
      <c r="HY19" s="163">
        <v>20.797000000000001</v>
      </c>
      <c r="HZ19" s="163">
        <v>35.439</v>
      </c>
      <c r="IA19" s="163">
        <v>-345.62</v>
      </c>
      <c r="IB19" s="163">
        <v>107.84</v>
      </c>
      <c r="IC19" s="163">
        <v>107.55</v>
      </c>
      <c r="ID19" s="163">
        <v>15</v>
      </c>
      <c r="IE19" s="163">
        <v>6.8</v>
      </c>
      <c r="IF19" s="163">
        <v>-59.098999999999997</v>
      </c>
      <c r="IG19" s="163">
        <v>-59.598999999999997</v>
      </c>
      <c r="IH19" s="163">
        <v>1.3593999999999999</v>
      </c>
      <c r="II19" s="163">
        <v>1.2385999999999999</v>
      </c>
      <c r="IJ19" s="163">
        <v>-614.61</v>
      </c>
      <c r="IK19" s="163">
        <v>-399.26</v>
      </c>
      <c r="IL19" s="163">
        <v>489.77</v>
      </c>
      <c r="IM19" s="163">
        <v>443.04</v>
      </c>
      <c r="IN19" s="163">
        <v>76.656999999999996</v>
      </c>
      <c r="IO19" s="163">
        <v>-383.69</v>
      </c>
      <c r="IP19" s="163">
        <v>392.42</v>
      </c>
      <c r="IQ19" s="163">
        <v>-149.97</v>
      </c>
      <c r="IR19" s="163">
        <v>-456.69</v>
      </c>
      <c r="IS19" s="165">
        <v>383.69</v>
      </c>
      <c r="IT19" s="163">
        <v>116.7</v>
      </c>
      <c r="IU19" s="163">
        <v>117.26</v>
      </c>
      <c r="IV19" s="163">
        <v>150.15</v>
      </c>
      <c r="IW19" s="163">
        <v>-478</v>
      </c>
      <c r="IX19" s="163">
        <v>230.13</v>
      </c>
      <c r="IY19" s="163">
        <v>-249.57</v>
      </c>
      <c r="IZ19" s="163">
        <v>250.59</v>
      </c>
      <c r="JA19" s="163">
        <v>-7.2770999999999999</v>
      </c>
      <c r="JB19" s="163">
        <v>30.954999999999998</v>
      </c>
      <c r="JC19" s="163">
        <v>20.879000000000001</v>
      </c>
      <c r="JD19" s="163">
        <v>0.46</v>
      </c>
      <c r="JE19" s="163">
        <v>0.44800000000000001</v>
      </c>
      <c r="JF19" s="163">
        <v>-20.318999999999999</v>
      </c>
      <c r="JG19" s="163">
        <v>3.1198999999999999</v>
      </c>
      <c r="JH19" s="163">
        <v>10.210000000000001</v>
      </c>
      <c r="JI19" s="163">
        <v>-3.6301000000000001</v>
      </c>
      <c r="JJ19" s="163">
        <v>-43.859000000000002</v>
      </c>
      <c r="JK19" s="163">
        <v>-17.109000000000002</v>
      </c>
      <c r="JL19" s="163">
        <v>42.5</v>
      </c>
      <c r="JM19" s="163">
        <v>51.637999999999998</v>
      </c>
      <c r="JN19" s="163">
        <v>53.588999999999999</v>
      </c>
      <c r="JO19" s="163">
        <v>0</v>
      </c>
      <c r="JP19" s="164"/>
      <c r="JQ19" s="163">
        <v>46.338999999999999</v>
      </c>
      <c r="JR19" s="163">
        <v>45.634999999999998</v>
      </c>
      <c r="JS19" s="163">
        <v>48.319000000000003</v>
      </c>
      <c r="JT19" s="164"/>
      <c r="JU19" s="163">
        <v>-7.0998999999999999</v>
      </c>
      <c r="JV19" s="164"/>
      <c r="JW19" s="163">
        <v>5.38</v>
      </c>
      <c r="JX19" s="163">
        <v>8.6998999999999995</v>
      </c>
      <c r="JY19" s="163">
        <v>-52.545000000000002</v>
      </c>
      <c r="JZ19" s="163">
        <v>79.341999999999999</v>
      </c>
      <c r="KA19" s="163">
        <v>63.956000000000003</v>
      </c>
      <c r="KB19" s="163">
        <v>-51.335999999999999</v>
      </c>
      <c r="KC19" s="163">
        <v>-77.266999999999996</v>
      </c>
      <c r="KD19" s="163">
        <v>56.088000000000001</v>
      </c>
      <c r="KE19" s="163">
        <v>21.725999999999999</v>
      </c>
      <c r="KF19" s="163">
        <v>0.4</v>
      </c>
      <c r="KG19" s="163">
        <v>0.2</v>
      </c>
      <c r="KH19" s="163">
        <v>40.720999999999997</v>
      </c>
      <c r="KI19" s="163">
        <v>3.6983000000000001</v>
      </c>
    </row>
    <row r="20" spans="1:295" ht="18" customHeight="1" x14ac:dyDescent="0.25">
      <c r="A20" s="160" t="s">
        <v>77</v>
      </c>
      <c r="B20" s="160" t="s">
        <v>746</v>
      </c>
      <c r="C20" s="163">
        <v>0</v>
      </c>
      <c r="D20" s="163">
        <v>15.417999999999999</v>
      </c>
      <c r="E20" s="163">
        <v>-30.597999999999999</v>
      </c>
      <c r="F20" s="163">
        <v>-36.948</v>
      </c>
      <c r="G20" s="164"/>
      <c r="H20" s="163">
        <v>0</v>
      </c>
      <c r="I20" s="163">
        <v>42.246000000000002</v>
      </c>
      <c r="J20" s="163">
        <v>-74.052999999999997</v>
      </c>
      <c r="K20" s="163">
        <v>45.103000000000002</v>
      </c>
      <c r="L20" s="163">
        <v>23.106999999999999</v>
      </c>
      <c r="M20" s="163">
        <v>22.771999999999998</v>
      </c>
      <c r="N20" s="163">
        <v>-8.8800000000000008</v>
      </c>
      <c r="O20" s="163">
        <v>-27.896000000000001</v>
      </c>
      <c r="P20" s="163">
        <v>24.2</v>
      </c>
      <c r="Q20" s="163">
        <v>14.904</v>
      </c>
      <c r="R20" s="163">
        <v>-24.2</v>
      </c>
      <c r="S20" s="163">
        <v>13.835000000000001</v>
      </c>
      <c r="T20" s="163">
        <v>149.26599999999999</v>
      </c>
      <c r="U20" s="163">
        <v>10.058</v>
      </c>
      <c r="V20" s="163">
        <v>9.8282000000000007</v>
      </c>
      <c r="W20" s="164"/>
      <c r="X20" s="163">
        <v>0</v>
      </c>
      <c r="Y20" s="163">
        <v>23.597000000000001</v>
      </c>
      <c r="Z20" s="163">
        <v>7.8630000000000004</v>
      </c>
      <c r="AA20" s="164"/>
      <c r="AB20" s="163">
        <v>113</v>
      </c>
      <c r="AC20" s="163">
        <v>-73.930000000000007</v>
      </c>
      <c r="AD20" s="163">
        <v>-74.19</v>
      </c>
      <c r="AE20" s="163">
        <v>18.28</v>
      </c>
      <c r="AF20" s="163">
        <v>8.8800000000000008</v>
      </c>
      <c r="AG20" s="163">
        <v>26.4</v>
      </c>
      <c r="AH20" s="163">
        <v>5.274</v>
      </c>
      <c r="AI20" s="163">
        <v>0.13400000000000001</v>
      </c>
      <c r="AJ20" s="163">
        <v>-14.909000000000001</v>
      </c>
      <c r="AK20" s="163">
        <v>-15.17</v>
      </c>
      <c r="AL20" s="163">
        <v>-50.319000000000003</v>
      </c>
      <c r="AM20" s="163">
        <v>14.39</v>
      </c>
      <c r="AN20" s="163">
        <v>14.84</v>
      </c>
      <c r="AO20" s="163">
        <v>14.218999999999999</v>
      </c>
      <c r="AP20" s="163">
        <v>0.84360000000000002</v>
      </c>
      <c r="AQ20" s="163">
        <v>54.414000000000001</v>
      </c>
      <c r="AR20" s="163">
        <v>55.93</v>
      </c>
      <c r="AS20" s="163">
        <v>31.937000000000001</v>
      </c>
      <c r="AT20" s="163">
        <v>-58.137999999999998</v>
      </c>
      <c r="AU20" s="164"/>
      <c r="AV20" s="163">
        <v>26.515000000000001</v>
      </c>
      <c r="AW20" s="163">
        <v>30.361000000000001</v>
      </c>
      <c r="AX20" s="163">
        <v>52.512</v>
      </c>
      <c r="AY20" s="163">
        <v>54.119</v>
      </c>
      <c r="AZ20" s="163">
        <v>-6.2813999999999997</v>
      </c>
      <c r="BA20" s="163">
        <v>-36.805999999999997</v>
      </c>
      <c r="BB20" s="163">
        <v>-243.55</v>
      </c>
      <c r="BC20" s="163">
        <v>30.106999999999999</v>
      </c>
      <c r="BD20" s="163">
        <v>-14.499000000000001</v>
      </c>
      <c r="BE20" s="163">
        <v>-14.699</v>
      </c>
      <c r="BF20" s="163">
        <v>65.613</v>
      </c>
      <c r="BG20" s="163">
        <v>0</v>
      </c>
      <c r="BH20" s="163">
        <v>-3.9571999999999998</v>
      </c>
      <c r="BI20" s="163">
        <v>-67.102000000000004</v>
      </c>
      <c r="BJ20" s="163">
        <v>-44.146000000000001</v>
      </c>
      <c r="BK20" s="163">
        <v>2.3592</v>
      </c>
      <c r="BL20" s="163">
        <v>0</v>
      </c>
      <c r="BM20" s="163">
        <v>2.8628999999999998</v>
      </c>
      <c r="BN20" s="163">
        <v>276.8</v>
      </c>
      <c r="BO20" s="163">
        <v>76.540000000000006</v>
      </c>
      <c r="BP20" s="163">
        <v>76.143000000000001</v>
      </c>
      <c r="BQ20" s="163">
        <v>-325.04000000000002</v>
      </c>
      <c r="BR20" s="163">
        <v>264.26</v>
      </c>
      <c r="BS20" s="163">
        <v>40.976999999999997</v>
      </c>
      <c r="BT20" s="163">
        <v>-111.96</v>
      </c>
      <c r="BU20" s="163">
        <v>112.77</v>
      </c>
      <c r="BV20" s="163">
        <v>69.048000000000002</v>
      </c>
      <c r="BW20" s="163">
        <v>17.84</v>
      </c>
      <c r="BX20" s="163">
        <v>13.64</v>
      </c>
      <c r="BY20" s="163">
        <v>41.58</v>
      </c>
      <c r="BZ20" s="163">
        <v>58.65</v>
      </c>
      <c r="CA20" s="163">
        <v>-43.262999999999998</v>
      </c>
      <c r="CB20" s="163">
        <v>-43.396999999999998</v>
      </c>
      <c r="CC20" s="163">
        <v>114.67</v>
      </c>
      <c r="CD20" s="163">
        <v>115.25</v>
      </c>
      <c r="CE20" s="163">
        <v>25.52</v>
      </c>
      <c r="CF20" s="163">
        <v>-91.221000000000004</v>
      </c>
      <c r="CG20" s="163">
        <v>-90.751000000000005</v>
      </c>
      <c r="CH20" s="163">
        <v>-10.124000000000001</v>
      </c>
      <c r="CI20" s="163">
        <v>-69.355000000000004</v>
      </c>
      <c r="CJ20" s="163">
        <v>19.57</v>
      </c>
      <c r="CK20" s="163">
        <v>25.984999999999999</v>
      </c>
      <c r="CL20" s="163">
        <v>0</v>
      </c>
      <c r="CM20" s="163">
        <v>139.30000000000001</v>
      </c>
      <c r="CN20" s="163">
        <v>-11.63</v>
      </c>
      <c r="CO20" s="163">
        <v>3.8212000000000002</v>
      </c>
      <c r="CP20" s="163">
        <v>4.8066000000000004</v>
      </c>
      <c r="CQ20" s="163">
        <v>4.7363999999999997</v>
      </c>
      <c r="CR20" s="163">
        <v>60.686</v>
      </c>
      <c r="CS20" s="163">
        <v>60.573999999999998</v>
      </c>
      <c r="CT20" s="163">
        <v>-58.526000000000003</v>
      </c>
      <c r="CU20" s="163">
        <v>-70.67</v>
      </c>
      <c r="CV20" s="163">
        <v>5.5323000000000002</v>
      </c>
      <c r="CW20" s="163">
        <v>12.452999999999999</v>
      </c>
      <c r="CX20" s="163">
        <v>34.408999999999999</v>
      </c>
      <c r="CY20" s="164"/>
      <c r="CZ20" s="163">
        <v>36.804000000000002</v>
      </c>
      <c r="DA20" s="163">
        <v>34.720999999999997</v>
      </c>
      <c r="DB20" s="163">
        <v>-27.969000000000001</v>
      </c>
      <c r="DC20" s="163">
        <v>-2.1351</v>
      </c>
      <c r="DD20" s="164"/>
      <c r="DE20" s="163">
        <v>69.655000000000001</v>
      </c>
      <c r="DF20" s="163">
        <v>-105.04</v>
      </c>
      <c r="DG20" s="163">
        <v>-1E-4</v>
      </c>
      <c r="DH20" s="163">
        <v>-17.122</v>
      </c>
      <c r="DI20" s="163">
        <v>-67.3</v>
      </c>
      <c r="DJ20" s="163">
        <v>-67</v>
      </c>
      <c r="DK20" s="163">
        <v>23.902999999999999</v>
      </c>
      <c r="DL20" s="163">
        <v>35.164999999999999</v>
      </c>
      <c r="DM20" s="163">
        <v>42.752000000000002</v>
      </c>
      <c r="DN20" s="163">
        <v>51.58</v>
      </c>
      <c r="DO20" s="163">
        <v>34.92</v>
      </c>
      <c r="DP20" s="163">
        <v>-5.67</v>
      </c>
      <c r="DQ20" s="163">
        <v>55.673000000000002</v>
      </c>
      <c r="DR20" s="164"/>
      <c r="DS20" s="163">
        <v>-30.36</v>
      </c>
      <c r="DT20" s="163">
        <v>-30.459</v>
      </c>
      <c r="DU20" s="164"/>
      <c r="DV20" s="163">
        <v>69.040000000000006</v>
      </c>
      <c r="DW20" s="163">
        <v>104.78</v>
      </c>
      <c r="DX20" s="163">
        <v>102.41</v>
      </c>
      <c r="DY20" s="164"/>
      <c r="DZ20" s="163">
        <v>-30.036000000000001</v>
      </c>
      <c r="EA20" s="163">
        <v>181.07</v>
      </c>
      <c r="EB20" s="163">
        <v>141.47</v>
      </c>
      <c r="EC20" s="163">
        <v>133.76</v>
      </c>
      <c r="ED20" s="163">
        <v>136.72</v>
      </c>
      <c r="EE20" s="163">
        <v>129.21</v>
      </c>
      <c r="EF20" s="163">
        <v>109.49</v>
      </c>
      <c r="EG20" s="163">
        <v>-24.773</v>
      </c>
      <c r="EH20" s="163">
        <v>334.25</v>
      </c>
      <c r="EI20" s="163">
        <v>414.16</v>
      </c>
      <c r="EJ20" s="163">
        <v>0</v>
      </c>
      <c r="EK20" s="163">
        <v>-24.82</v>
      </c>
      <c r="EL20" s="163">
        <v>-26.803000000000001</v>
      </c>
      <c r="EM20" s="163">
        <v>-50.029000000000003</v>
      </c>
      <c r="EN20" s="163">
        <v>44.780999999999999</v>
      </c>
      <c r="EO20" s="163">
        <v>14.461</v>
      </c>
      <c r="EP20" s="163">
        <v>185.91</v>
      </c>
      <c r="EQ20" s="164"/>
      <c r="ER20" s="163">
        <v>-194.84</v>
      </c>
      <c r="ES20" s="163">
        <v>-79.593000000000004</v>
      </c>
      <c r="ET20" s="163">
        <v>18.939</v>
      </c>
      <c r="EU20" s="163">
        <v>-15.058999999999999</v>
      </c>
      <c r="EV20" s="163">
        <v>114.5</v>
      </c>
      <c r="EW20" s="163">
        <v>12.422000000000001</v>
      </c>
      <c r="EX20" s="163">
        <v>32.771999999999998</v>
      </c>
      <c r="EY20" s="163">
        <v>-35.558999999999997</v>
      </c>
      <c r="EZ20" s="163">
        <v>-34.723999999999997</v>
      </c>
      <c r="FA20" s="163">
        <v>8.9711999999999996</v>
      </c>
      <c r="FB20" s="164"/>
      <c r="FC20" s="163">
        <v>81.253</v>
      </c>
      <c r="FD20" s="163">
        <v>23.728000000000002</v>
      </c>
      <c r="FE20" s="163">
        <v>0</v>
      </c>
      <c r="FF20" s="163">
        <v>0</v>
      </c>
      <c r="FG20" s="163">
        <v>40.228999999999999</v>
      </c>
      <c r="FH20" s="163">
        <v>40.911999999999999</v>
      </c>
      <c r="FI20" s="163">
        <v>39.261000000000003</v>
      </c>
      <c r="FJ20" s="163">
        <v>43.036000000000001</v>
      </c>
      <c r="FK20" s="163">
        <v>42.533000000000001</v>
      </c>
      <c r="FL20" s="163">
        <v>-115.37</v>
      </c>
      <c r="FM20" s="163">
        <v>32.619</v>
      </c>
      <c r="FN20" s="163">
        <v>32.576999999999998</v>
      </c>
      <c r="FO20" s="163">
        <v>-88.441000000000003</v>
      </c>
      <c r="FP20" s="163">
        <v>-80.715999999999994</v>
      </c>
      <c r="FQ20" s="163">
        <v>-37.351999999999997</v>
      </c>
      <c r="FR20" s="163">
        <v>-9.2698999999999998</v>
      </c>
      <c r="FS20" s="163">
        <v>13.965</v>
      </c>
      <c r="FT20" s="164"/>
      <c r="FU20" s="163">
        <v>-8.7399000000000004</v>
      </c>
      <c r="FV20" s="163">
        <v>2.7</v>
      </c>
      <c r="FW20" s="163">
        <v>-36.402999999999999</v>
      </c>
      <c r="FX20" s="163">
        <v>10.601000000000001</v>
      </c>
      <c r="FY20" s="163">
        <v>-14.631</v>
      </c>
      <c r="FZ20" s="164"/>
      <c r="GA20" s="163">
        <v>10.884</v>
      </c>
      <c r="GB20" s="163">
        <v>34.759</v>
      </c>
      <c r="GC20" s="163">
        <v>82.93</v>
      </c>
      <c r="GD20" s="163">
        <v>90.971999999999994</v>
      </c>
      <c r="GE20" s="163">
        <v>11.98</v>
      </c>
      <c r="GF20" s="163">
        <v>85.191000000000003</v>
      </c>
      <c r="GG20" s="163">
        <v>22.798999999999999</v>
      </c>
      <c r="GH20" s="163">
        <v>-16.251000000000001</v>
      </c>
      <c r="GI20" s="163">
        <v>1.6371</v>
      </c>
      <c r="GJ20" s="163">
        <v>-2.0125000000000002</v>
      </c>
      <c r="GK20" s="163">
        <v>1.2884</v>
      </c>
      <c r="GL20" s="164"/>
      <c r="GM20" s="164"/>
      <c r="GN20" s="164"/>
      <c r="GO20" s="163">
        <v>-22.085000000000001</v>
      </c>
      <c r="GP20" s="163">
        <v>24.54</v>
      </c>
      <c r="GQ20" s="163">
        <v>34.536999999999999</v>
      </c>
      <c r="GR20" s="163">
        <v>86.370999999999995</v>
      </c>
      <c r="GS20" s="163">
        <v>45.881</v>
      </c>
      <c r="GT20" s="163">
        <v>-118.19</v>
      </c>
      <c r="GU20" s="164"/>
      <c r="GV20" s="163">
        <v>23.114000000000001</v>
      </c>
      <c r="GW20" s="163">
        <v>-36.484999999999999</v>
      </c>
      <c r="GX20" s="164"/>
      <c r="GY20" s="163">
        <v>0</v>
      </c>
      <c r="GZ20" s="164"/>
      <c r="HA20" s="163">
        <v>13.609</v>
      </c>
      <c r="HB20" s="163">
        <v>155.65</v>
      </c>
      <c r="HC20" s="163">
        <v>154.55000000000001</v>
      </c>
      <c r="HD20" s="163">
        <v>279.89</v>
      </c>
      <c r="HE20" s="163">
        <v>-276.35000000000002</v>
      </c>
      <c r="HF20" s="163">
        <v>-583.66</v>
      </c>
      <c r="HG20" s="163">
        <v>586.91</v>
      </c>
      <c r="HH20" s="163">
        <v>609.51</v>
      </c>
      <c r="HI20" s="163">
        <v>-150.4</v>
      </c>
      <c r="HJ20" s="163">
        <v>-147.65</v>
      </c>
      <c r="HK20" s="163">
        <v>-64.524000000000001</v>
      </c>
      <c r="HL20" s="164"/>
      <c r="HM20" s="163">
        <v>76.435000000000002</v>
      </c>
      <c r="HN20" s="163">
        <v>75.433999999999997</v>
      </c>
      <c r="HO20" s="164"/>
      <c r="HP20" s="163">
        <v>-120.07</v>
      </c>
      <c r="HQ20" s="164"/>
      <c r="HR20" s="164"/>
      <c r="HS20" s="164"/>
      <c r="HT20" s="163">
        <v>-40.234999999999999</v>
      </c>
      <c r="HU20" s="163">
        <v>87.209000000000003</v>
      </c>
      <c r="HV20" s="163">
        <v>87.86</v>
      </c>
      <c r="HW20" s="163">
        <v>53.2</v>
      </c>
      <c r="HX20" s="163">
        <v>52.798999999999999</v>
      </c>
      <c r="HY20" s="163">
        <v>20.838000000000001</v>
      </c>
      <c r="HZ20" s="163">
        <v>30.879000000000001</v>
      </c>
      <c r="IA20" s="163">
        <v>-338.33</v>
      </c>
      <c r="IB20" s="163">
        <v>106.33</v>
      </c>
      <c r="IC20" s="163">
        <v>106.1</v>
      </c>
      <c r="ID20" s="163">
        <v>13.398999999999999</v>
      </c>
      <c r="IE20" s="163">
        <v>5.1999000000000004</v>
      </c>
      <c r="IF20" s="163">
        <v>-58.298999999999999</v>
      </c>
      <c r="IG20" s="163">
        <v>-58.798999999999999</v>
      </c>
      <c r="IH20" s="163">
        <v>1.3593999999999999</v>
      </c>
      <c r="II20" s="163">
        <v>1.2385999999999999</v>
      </c>
      <c r="IJ20" s="163">
        <v>-599.45000000000005</v>
      </c>
      <c r="IK20" s="163">
        <v>-383.12</v>
      </c>
      <c r="IL20" s="163">
        <v>481.86</v>
      </c>
      <c r="IM20" s="163">
        <v>429.6</v>
      </c>
      <c r="IN20" s="163">
        <v>79.519000000000005</v>
      </c>
      <c r="IO20" s="163">
        <v>-381.55</v>
      </c>
      <c r="IP20" s="163">
        <v>380.88</v>
      </c>
      <c r="IQ20" s="163">
        <v>-141.54</v>
      </c>
      <c r="IR20" s="163">
        <v>-450.46</v>
      </c>
      <c r="IS20" s="165">
        <v>381.55</v>
      </c>
      <c r="IT20" s="163">
        <v>114.48</v>
      </c>
      <c r="IU20" s="163">
        <v>116.58</v>
      </c>
      <c r="IV20" s="163">
        <v>146.21</v>
      </c>
      <c r="IW20" s="163">
        <v>-469.93</v>
      </c>
      <c r="IX20" s="163">
        <v>225.43</v>
      </c>
      <c r="IY20" s="163">
        <v>-240.23</v>
      </c>
      <c r="IZ20" s="163">
        <v>242.02</v>
      </c>
      <c r="JA20" s="163">
        <v>-7.8841000000000001</v>
      </c>
      <c r="JB20" s="163">
        <v>30.954999999999998</v>
      </c>
      <c r="JC20" s="163">
        <v>20.959</v>
      </c>
      <c r="JD20" s="163">
        <v>0.73099999999999998</v>
      </c>
      <c r="JE20" s="163">
        <v>0.72599999999999998</v>
      </c>
      <c r="JF20" s="163">
        <v>-20.719000000000001</v>
      </c>
      <c r="JG20" s="163">
        <v>4.32</v>
      </c>
      <c r="JH20" s="163">
        <v>9.8774999999999995</v>
      </c>
      <c r="JI20" s="163">
        <v>-4.57</v>
      </c>
      <c r="JJ20" s="163">
        <v>-44.031999999999996</v>
      </c>
      <c r="JK20" s="163">
        <v>-17.957999999999998</v>
      </c>
      <c r="JL20" s="163">
        <v>43</v>
      </c>
      <c r="JM20" s="163">
        <v>54.658999999999999</v>
      </c>
      <c r="JN20" s="163">
        <v>54.073</v>
      </c>
      <c r="JO20" s="163">
        <v>0</v>
      </c>
      <c r="JP20" s="164"/>
      <c r="JQ20" s="163">
        <v>48.301000000000002</v>
      </c>
      <c r="JR20" s="163">
        <v>47.774999999999999</v>
      </c>
      <c r="JS20" s="163">
        <v>48.06</v>
      </c>
      <c r="JT20" s="164"/>
      <c r="JU20" s="163">
        <v>-4.6999000000000004</v>
      </c>
      <c r="JV20" s="164"/>
      <c r="JW20" s="163">
        <v>4.7698999999999998</v>
      </c>
      <c r="JX20" s="163">
        <v>8.6998999999999995</v>
      </c>
      <c r="JY20" s="163">
        <v>-53.063000000000002</v>
      </c>
      <c r="JZ20" s="163">
        <v>80.152000000000001</v>
      </c>
      <c r="KA20" s="163">
        <v>65.049000000000007</v>
      </c>
      <c r="KB20" s="163">
        <v>-52.374000000000002</v>
      </c>
      <c r="KC20" s="163">
        <v>-78.028999999999996</v>
      </c>
      <c r="KD20" s="163">
        <v>57.779000000000003</v>
      </c>
      <c r="KE20" s="163">
        <v>19.795999999999999</v>
      </c>
      <c r="KF20" s="163">
        <v>-1.5</v>
      </c>
      <c r="KG20" s="163">
        <v>2.2000000000000002</v>
      </c>
      <c r="KH20" s="163">
        <v>24.529</v>
      </c>
      <c r="KI20" s="163">
        <v>16.306999999999999</v>
      </c>
    </row>
    <row r="21" spans="1:295" ht="18" customHeight="1" x14ac:dyDescent="0.25">
      <c r="A21" s="160" t="s">
        <v>77</v>
      </c>
      <c r="B21" s="160" t="s">
        <v>747</v>
      </c>
      <c r="C21" s="163">
        <v>0</v>
      </c>
      <c r="D21" s="163">
        <v>15.417999999999999</v>
      </c>
      <c r="E21" s="163">
        <v>-30.606999999999999</v>
      </c>
      <c r="F21" s="163">
        <v>-37.642000000000003</v>
      </c>
      <c r="G21" s="164"/>
      <c r="H21" s="163">
        <v>0</v>
      </c>
      <c r="I21" s="163">
        <v>41.908000000000001</v>
      </c>
      <c r="J21" s="163">
        <v>-73.492999999999995</v>
      </c>
      <c r="K21" s="163">
        <v>45.912999999999997</v>
      </c>
      <c r="L21" s="163">
        <v>23.242999999999999</v>
      </c>
      <c r="M21" s="163">
        <v>22.721</v>
      </c>
      <c r="N21" s="163">
        <v>-8.8800000000000008</v>
      </c>
      <c r="O21" s="163">
        <v>-27.373999999999999</v>
      </c>
      <c r="P21" s="163">
        <v>24.2</v>
      </c>
      <c r="Q21" s="163">
        <v>14.904</v>
      </c>
      <c r="R21" s="163">
        <v>-24.2</v>
      </c>
      <c r="S21" s="163">
        <v>13.537000000000001</v>
      </c>
      <c r="T21" s="163">
        <v>147.77199999999999</v>
      </c>
      <c r="U21" s="163">
        <v>9.8328000000000007</v>
      </c>
      <c r="V21" s="163">
        <v>9.7807999999999993</v>
      </c>
      <c r="W21" s="164"/>
      <c r="X21" s="163">
        <v>0</v>
      </c>
      <c r="Y21" s="163">
        <v>23.126999999999999</v>
      </c>
      <c r="Z21" s="163">
        <v>7.9690000000000003</v>
      </c>
      <c r="AA21" s="164"/>
      <c r="AB21" s="163">
        <v>113</v>
      </c>
      <c r="AC21" s="163">
        <v>-73.629000000000005</v>
      </c>
      <c r="AD21" s="163">
        <v>-73.66</v>
      </c>
      <c r="AE21" s="163">
        <v>18.638000000000002</v>
      </c>
      <c r="AF21" s="163">
        <v>8.8800000000000008</v>
      </c>
      <c r="AG21" s="163">
        <v>26.4</v>
      </c>
      <c r="AH21" s="163">
        <v>5.7579000000000002</v>
      </c>
      <c r="AI21" s="163">
        <v>0.125</v>
      </c>
      <c r="AJ21" s="163">
        <v>-11.039</v>
      </c>
      <c r="AK21" s="163">
        <v>-10.88</v>
      </c>
      <c r="AL21" s="163">
        <v>-55.31</v>
      </c>
      <c r="AM21" s="163">
        <v>10.81</v>
      </c>
      <c r="AN21" s="163">
        <v>10.939</v>
      </c>
      <c r="AO21" s="163">
        <v>13.439</v>
      </c>
      <c r="AP21" s="163">
        <v>1.0623</v>
      </c>
      <c r="AQ21" s="163">
        <v>53.634999999999998</v>
      </c>
      <c r="AR21" s="163">
        <v>55.7</v>
      </c>
      <c r="AS21" s="163">
        <v>31.216999999999999</v>
      </c>
      <c r="AT21" s="163">
        <v>-53.180999999999997</v>
      </c>
      <c r="AU21" s="164"/>
      <c r="AV21" s="163">
        <v>6.6097000000000001</v>
      </c>
      <c r="AW21" s="163">
        <v>6.4634999999999998</v>
      </c>
      <c r="AX21" s="163">
        <v>55.191000000000003</v>
      </c>
      <c r="AY21" s="163">
        <v>55.86</v>
      </c>
      <c r="AZ21" s="163">
        <v>-9.9456000000000007</v>
      </c>
      <c r="BA21" s="163">
        <v>-52.293999999999997</v>
      </c>
      <c r="BB21" s="163">
        <v>-207.45</v>
      </c>
      <c r="BC21" s="163">
        <v>29.928000000000001</v>
      </c>
      <c r="BD21" s="163">
        <v>-14.398999999999999</v>
      </c>
      <c r="BE21" s="163">
        <v>-14.199</v>
      </c>
      <c r="BF21" s="163">
        <v>61.127000000000002</v>
      </c>
      <c r="BG21" s="163">
        <v>0</v>
      </c>
      <c r="BH21" s="163">
        <v>-3.5569999999999999</v>
      </c>
      <c r="BI21" s="163">
        <v>-67.102000000000004</v>
      </c>
      <c r="BJ21" s="163">
        <v>-39.590000000000003</v>
      </c>
      <c r="BK21" s="163">
        <v>0.12640000000000001</v>
      </c>
      <c r="BL21" s="163">
        <v>0</v>
      </c>
      <c r="BM21" s="163">
        <v>2.8294000000000001</v>
      </c>
      <c r="BN21" s="163">
        <v>249.33</v>
      </c>
      <c r="BO21" s="163">
        <v>67.171000000000006</v>
      </c>
      <c r="BP21" s="163">
        <v>66.590999999999994</v>
      </c>
      <c r="BQ21" s="163">
        <v>-269.89</v>
      </c>
      <c r="BR21" s="163">
        <v>253.69</v>
      </c>
      <c r="BS21" s="163">
        <v>40.976999999999997</v>
      </c>
      <c r="BT21" s="163">
        <v>-94.870999999999995</v>
      </c>
      <c r="BU21" s="163">
        <v>97.811999999999998</v>
      </c>
      <c r="BV21" s="163">
        <v>60.685000000000002</v>
      </c>
      <c r="BW21" s="163">
        <v>14.77</v>
      </c>
      <c r="BX21" s="163">
        <v>10.439</v>
      </c>
      <c r="BY21" s="163">
        <v>37.72</v>
      </c>
      <c r="BZ21" s="163">
        <v>52.529000000000003</v>
      </c>
      <c r="CA21" s="163">
        <v>-45.406999999999996</v>
      </c>
      <c r="CB21" s="163">
        <v>-45.273000000000003</v>
      </c>
      <c r="CC21" s="163">
        <v>115.05</v>
      </c>
      <c r="CD21" s="163">
        <v>116.1</v>
      </c>
      <c r="CE21" s="163">
        <v>28.937999999999999</v>
      </c>
      <c r="CF21" s="163">
        <v>-79.712000000000003</v>
      </c>
      <c r="CG21" s="163">
        <v>-79.072999999999993</v>
      </c>
      <c r="CH21" s="163">
        <v>-9.1821000000000002</v>
      </c>
      <c r="CI21" s="163">
        <v>-61.338000000000001</v>
      </c>
      <c r="CJ21" s="163">
        <v>19.57</v>
      </c>
      <c r="CK21" s="163">
        <v>25.984999999999999</v>
      </c>
      <c r="CL21" s="163">
        <v>10.699</v>
      </c>
      <c r="CM21" s="163">
        <v>124.3</v>
      </c>
      <c r="CN21" s="163">
        <v>-10.789</v>
      </c>
      <c r="CO21" s="163">
        <v>8.5997000000000003</v>
      </c>
      <c r="CP21" s="163">
        <v>9.6998999999999995</v>
      </c>
      <c r="CQ21" s="163">
        <v>9.5512999999999995</v>
      </c>
      <c r="CR21" s="163">
        <v>65.295000000000002</v>
      </c>
      <c r="CS21" s="163">
        <v>64.677000000000007</v>
      </c>
      <c r="CT21" s="163">
        <v>-54.93</v>
      </c>
      <c r="CU21" s="163">
        <v>-66.260000000000005</v>
      </c>
      <c r="CV21" s="163">
        <v>1.5317000000000001</v>
      </c>
      <c r="CW21" s="163">
        <v>11.297000000000001</v>
      </c>
      <c r="CX21" s="163">
        <v>29.709</v>
      </c>
      <c r="CY21" s="164"/>
      <c r="CZ21" s="163">
        <v>35.396999999999998</v>
      </c>
      <c r="DA21" s="163">
        <v>33.841999999999999</v>
      </c>
      <c r="DB21" s="163">
        <v>-27.029</v>
      </c>
      <c r="DC21" s="163">
        <v>-2.1351</v>
      </c>
      <c r="DD21" s="164"/>
      <c r="DE21" s="163">
        <v>61.866</v>
      </c>
      <c r="DF21" s="163">
        <v>-90.888000000000005</v>
      </c>
      <c r="DG21" s="163">
        <v>-1E-4</v>
      </c>
      <c r="DH21" s="163">
        <v>-16.422000000000001</v>
      </c>
      <c r="DI21" s="163">
        <v>-64</v>
      </c>
      <c r="DJ21" s="163">
        <v>-64.698999999999998</v>
      </c>
      <c r="DK21" s="163">
        <v>23.59</v>
      </c>
      <c r="DL21" s="163">
        <v>34.579000000000001</v>
      </c>
      <c r="DM21" s="163">
        <v>38.524999999999999</v>
      </c>
      <c r="DN21" s="163">
        <v>50.408000000000001</v>
      </c>
      <c r="DO21" s="163">
        <v>34.21</v>
      </c>
      <c r="DP21" s="163">
        <v>-4.2</v>
      </c>
      <c r="DQ21" s="163">
        <v>49.854999999999997</v>
      </c>
      <c r="DR21" s="164"/>
      <c r="DS21" s="163">
        <v>-30.73</v>
      </c>
      <c r="DT21" s="163">
        <v>-30.62</v>
      </c>
      <c r="DU21" s="164"/>
      <c r="DV21" s="163">
        <v>62.46</v>
      </c>
      <c r="DW21" s="163">
        <v>91.162999999999997</v>
      </c>
      <c r="DX21" s="163">
        <v>87.89</v>
      </c>
      <c r="DY21" s="164"/>
      <c r="DZ21" s="163">
        <v>-34.945</v>
      </c>
      <c r="EA21" s="163">
        <v>163.22</v>
      </c>
      <c r="EB21" s="163">
        <v>124.11</v>
      </c>
      <c r="EC21" s="163">
        <v>120.11</v>
      </c>
      <c r="ED21" s="163">
        <v>120.29</v>
      </c>
      <c r="EE21" s="163">
        <v>108.36</v>
      </c>
      <c r="EF21" s="163">
        <v>95.293000000000006</v>
      </c>
      <c r="EG21" s="163">
        <v>-23.172000000000001</v>
      </c>
      <c r="EH21" s="163">
        <v>284.2</v>
      </c>
      <c r="EI21" s="163">
        <v>352.86</v>
      </c>
      <c r="EJ21" s="163">
        <v>0</v>
      </c>
      <c r="EK21" s="163">
        <v>-26.030999999999999</v>
      </c>
      <c r="EL21" s="163">
        <v>-27.512</v>
      </c>
      <c r="EM21" s="163">
        <v>-38.271000000000001</v>
      </c>
      <c r="EN21" s="163">
        <v>40.893000000000001</v>
      </c>
      <c r="EO21" s="163">
        <v>14.461</v>
      </c>
      <c r="EP21" s="163">
        <v>133.69</v>
      </c>
      <c r="EQ21" s="164"/>
      <c r="ER21" s="163">
        <v>-194.84</v>
      </c>
      <c r="ES21" s="163">
        <v>-61.472999999999999</v>
      </c>
      <c r="ET21" s="163">
        <v>0</v>
      </c>
      <c r="EU21" s="163">
        <v>-16.379000000000001</v>
      </c>
      <c r="EV21" s="163">
        <v>99.7</v>
      </c>
      <c r="EW21" s="163">
        <v>12.535</v>
      </c>
      <c r="EX21" s="163">
        <v>25.437000000000001</v>
      </c>
      <c r="EY21" s="163">
        <v>-35.33</v>
      </c>
      <c r="EZ21" s="163">
        <v>-34.070999999999998</v>
      </c>
      <c r="FA21" s="163">
        <v>8.7445000000000004</v>
      </c>
      <c r="FB21" s="164"/>
      <c r="FC21" s="163">
        <v>73.424000000000007</v>
      </c>
      <c r="FD21" s="163">
        <v>23.521000000000001</v>
      </c>
      <c r="FE21" s="163">
        <v>0</v>
      </c>
      <c r="FF21" s="163">
        <v>0</v>
      </c>
      <c r="FG21" s="163">
        <v>41.115000000000002</v>
      </c>
      <c r="FH21" s="163">
        <v>40.692</v>
      </c>
      <c r="FI21" s="163">
        <v>39.216000000000001</v>
      </c>
      <c r="FJ21" s="163">
        <v>45.548000000000002</v>
      </c>
      <c r="FK21" s="163">
        <v>44.375</v>
      </c>
      <c r="FL21" s="163">
        <v>-110.01</v>
      </c>
      <c r="FM21" s="163">
        <v>38.243000000000002</v>
      </c>
      <c r="FN21" s="163">
        <v>37.677999999999997</v>
      </c>
      <c r="FO21" s="163">
        <v>-85.5</v>
      </c>
      <c r="FP21" s="163">
        <v>-75.468000000000004</v>
      </c>
      <c r="FQ21" s="163">
        <v>-35.316000000000003</v>
      </c>
      <c r="FR21" s="163">
        <v>-7.7899000000000003</v>
      </c>
      <c r="FS21" s="163">
        <v>13.965</v>
      </c>
      <c r="FT21" s="164"/>
      <c r="FU21" s="163">
        <v>-8.6599000000000004</v>
      </c>
      <c r="FV21" s="163">
        <v>2.5</v>
      </c>
      <c r="FW21" s="163">
        <v>-36.204999999999998</v>
      </c>
      <c r="FX21" s="163">
        <v>10.227</v>
      </c>
      <c r="FY21" s="163">
        <v>-9.7110000000000003</v>
      </c>
      <c r="FZ21" s="164"/>
      <c r="GA21" s="163">
        <v>11.071</v>
      </c>
      <c r="GB21" s="163">
        <v>32.72</v>
      </c>
      <c r="GC21" s="163">
        <v>77.138000000000005</v>
      </c>
      <c r="GD21" s="163">
        <v>85.863</v>
      </c>
      <c r="GE21" s="163">
        <v>11.78</v>
      </c>
      <c r="GF21" s="163">
        <v>77.491</v>
      </c>
      <c r="GG21" s="163">
        <v>21.798999999999999</v>
      </c>
      <c r="GH21" s="163">
        <v>-7.6234000000000002</v>
      </c>
      <c r="GI21" s="163">
        <v>5.9915000000000003</v>
      </c>
      <c r="GJ21" s="163">
        <v>-6.7206000000000001</v>
      </c>
      <c r="GK21" s="163">
        <v>0</v>
      </c>
      <c r="GL21" s="164"/>
      <c r="GM21" s="164"/>
      <c r="GN21" s="164"/>
      <c r="GO21" s="163">
        <v>-13.8</v>
      </c>
      <c r="GP21" s="163">
        <v>24.259</v>
      </c>
      <c r="GQ21" s="163">
        <v>21.512</v>
      </c>
      <c r="GR21" s="163">
        <v>74.349999999999994</v>
      </c>
      <c r="GS21" s="163">
        <v>39.139000000000003</v>
      </c>
      <c r="GT21" s="163">
        <v>-97.62</v>
      </c>
      <c r="GU21" s="164"/>
      <c r="GV21" s="163">
        <v>25.013999999999999</v>
      </c>
      <c r="GW21" s="163">
        <v>-12.616</v>
      </c>
      <c r="GX21" s="164"/>
      <c r="GY21" s="163">
        <v>0</v>
      </c>
      <c r="GZ21" s="164"/>
      <c r="HA21" s="163">
        <v>14</v>
      </c>
      <c r="HB21" s="163">
        <v>142.13999999999999</v>
      </c>
      <c r="HC21" s="163">
        <v>142.44999999999999</v>
      </c>
      <c r="HD21" s="163">
        <v>274.10000000000002</v>
      </c>
      <c r="HE21" s="163">
        <v>-269.07</v>
      </c>
      <c r="HF21" s="163">
        <v>-574.35</v>
      </c>
      <c r="HG21" s="163">
        <v>583.36</v>
      </c>
      <c r="HH21" s="163">
        <v>558.55999999999995</v>
      </c>
      <c r="HI21" s="163">
        <v>-136.26</v>
      </c>
      <c r="HJ21" s="163">
        <v>-134.5</v>
      </c>
      <c r="HK21" s="163">
        <v>-66.132000000000005</v>
      </c>
      <c r="HL21" s="164"/>
      <c r="HM21" s="163">
        <v>73.215999999999994</v>
      </c>
      <c r="HN21" s="163">
        <v>72.126999999999995</v>
      </c>
      <c r="HO21" s="164"/>
      <c r="HP21" s="163">
        <v>-120.07</v>
      </c>
      <c r="HQ21" s="164"/>
      <c r="HR21" s="164"/>
      <c r="HS21" s="164"/>
      <c r="HT21" s="163">
        <v>-29.603000000000002</v>
      </c>
      <c r="HU21" s="163">
        <v>86.36</v>
      </c>
      <c r="HV21" s="163">
        <v>86</v>
      </c>
      <c r="HW21" s="163">
        <v>52.9</v>
      </c>
      <c r="HX21" s="163">
        <v>52.9</v>
      </c>
      <c r="HY21" s="163">
        <v>20.9</v>
      </c>
      <c r="HZ21" s="163">
        <v>10.239000000000001</v>
      </c>
      <c r="IA21" s="163">
        <v>-342.41</v>
      </c>
      <c r="IB21" s="163">
        <v>97.763999999999996</v>
      </c>
      <c r="IC21" s="163">
        <v>97.555000000000007</v>
      </c>
      <c r="ID21" s="163">
        <v>11.1</v>
      </c>
      <c r="IE21" s="163">
        <v>9.1</v>
      </c>
      <c r="IF21" s="163">
        <v>-48</v>
      </c>
      <c r="IG21" s="163">
        <v>-48.4</v>
      </c>
      <c r="IH21" s="163">
        <v>1.4654</v>
      </c>
      <c r="II21" s="163">
        <v>1.2289000000000001</v>
      </c>
      <c r="IJ21" s="163">
        <v>-548.29</v>
      </c>
      <c r="IK21" s="163">
        <v>-322.3</v>
      </c>
      <c r="IL21" s="163">
        <v>416.95</v>
      </c>
      <c r="IM21" s="163">
        <v>380.22</v>
      </c>
      <c r="IN21" s="163">
        <v>80.281999999999996</v>
      </c>
      <c r="IO21" s="163">
        <v>-338.2</v>
      </c>
      <c r="IP21" s="163">
        <v>339.65</v>
      </c>
      <c r="IQ21" s="163">
        <v>-114.29</v>
      </c>
      <c r="IR21" s="163">
        <v>-389.92</v>
      </c>
      <c r="IS21" s="165">
        <v>338.2</v>
      </c>
      <c r="IT21" s="163">
        <v>107.86</v>
      </c>
      <c r="IU21" s="163">
        <v>107.1</v>
      </c>
      <c r="IV21" s="163">
        <v>114.28</v>
      </c>
      <c r="IW21" s="163">
        <v>-412.11</v>
      </c>
      <c r="IX21" s="163">
        <v>198.81</v>
      </c>
      <c r="IY21" s="163">
        <v>-214.73</v>
      </c>
      <c r="IZ21" s="163">
        <v>214.56</v>
      </c>
      <c r="JA21" s="163">
        <v>-8.3566000000000003</v>
      </c>
      <c r="JB21" s="163">
        <v>30.954999999999998</v>
      </c>
      <c r="JC21" s="163">
        <v>21.6</v>
      </c>
      <c r="JD21" s="163">
        <v>0.73099999999999998</v>
      </c>
      <c r="JE21" s="163">
        <v>0.72</v>
      </c>
      <c r="JF21" s="163">
        <v>-21.36</v>
      </c>
      <c r="JG21" s="163">
        <v>4.4800000000000004</v>
      </c>
      <c r="JH21" s="163">
        <v>9.8389000000000006</v>
      </c>
      <c r="JI21" s="163">
        <v>-5.0674999999999999</v>
      </c>
      <c r="JJ21" s="163">
        <v>-43.154000000000003</v>
      </c>
      <c r="JK21" s="163">
        <v>-18.22</v>
      </c>
      <c r="JL21" s="163">
        <v>43.598999999999997</v>
      </c>
      <c r="JM21" s="163">
        <v>52.86</v>
      </c>
      <c r="JN21" s="163">
        <v>51.676000000000002</v>
      </c>
      <c r="JO21" s="163">
        <v>0</v>
      </c>
      <c r="JP21" s="164"/>
      <c r="JQ21" s="163">
        <v>47.99</v>
      </c>
      <c r="JR21" s="163">
        <v>47.718000000000004</v>
      </c>
      <c r="JS21" s="163">
        <v>46.997</v>
      </c>
      <c r="JT21" s="164"/>
      <c r="JU21" s="163">
        <v>-8.8000000000000007</v>
      </c>
      <c r="JV21" s="164"/>
      <c r="JW21" s="163">
        <v>4.8098999999999998</v>
      </c>
      <c r="JX21" s="163">
        <v>8.6998999999999995</v>
      </c>
      <c r="JY21" s="163">
        <v>-57.396000000000001</v>
      </c>
      <c r="JZ21" s="163">
        <v>80.013000000000005</v>
      </c>
      <c r="KA21" s="163">
        <v>66.489000000000004</v>
      </c>
      <c r="KB21" s="163">
        <v>-55.89</v>
      </c>
      <c r="KC21" s="163">
        <v>-78.311999999999998</v>
      </c>
      <c r="KD21" s="163">
        <v>59.755000000000003</v>
      </c>
      <c r="KE21" s="163">
        <v>18.024000000000001</v>
      </c>
      <c r="KF21" s="163">
        <v>1.3998999999999999</v>
      </c>
      <c r="KG21" s="163">
        <v>-1.1000000000000001</v>
      </c>
      <c r="KH21" s="163">
        <v>-14.305</v>
      </c>
      <c r="KI21" s="163">
        <v>52.097999999999999</v>
      </c>
    </row>
    <row r="22" spans="1:295" ht="18" customHeight="1" x14ac:dyDescent="0.25">
      <c r="A22" s="160" t="s">
        <v>77</v>
      </c>
      <c r="B22" s="160" t="s">
        <v>748</v>
      </c>
      <c r="C22" s="163">
        <v>0</v>
      </c>
      <c r="D22" s="163">
        <v>14.766999999999999</v>
      </c>
      <c r="E22" s="163">
        <v>-29.318999999999999</v>
      </c>
      <c r="F22" s="163">
        <v>-37.768000000000001</v>
      </c>
      <c r="G22" s="163">
        <v>20.173999999999999</v>
      </c>
      <c r="H22" s="163">
        <v>0</v>
      </c>
      <c r="I22" s="163">
        <v>40.034999999999997</v>
      </c>
      <c r="J22" s="163">
        <v>-69.474000000000004</v>
      </c>
      <c r="K22" s="163">
        <v>43.457000000000001</v>
      </c>
      <c r="L22" s="163">
        <v>22.131</v>
      </c>
      <c r="M22" s="163">
        <v>21.827000000000002</v>
      </c>
      <c r="N22" s="163">
        <v>-33.298999999999999</v>
      </c>
      <c r="O22" s="163">
        <v>-22.963000000000001</v>
      </c>
      <c r="P22" s="163">
        <v>19.798999999999999</v>
      </c>
      <c r="Q22" s="163">
        <v>15.731999999999999</v>
      </c>
      <c r="R22" s="163">
        <v>-19.798999999999999</v>
      </c>
      <c r="S22" s="163">
        <v>13.843</v>
      </c>
      <c r="T22" s="163">
        <v>140.59200000000001</v>
      </c>
      <c r="U22" s="163">
        <v>9.3459000000000003</v>
      </c>
      <c r="V22" s="163">
        <v>9.3338000000000001</v>
      </c>
      <c r="W22" s="163">
        <v>15.573</v>
      </c>
      <c r="X22" s="163">
        <v>0</v>
      </c>
      <c r="Y22" s="163">
        <v>21.885000000000002</v>
      </c>
      <c r="Z22" s="163">
        <v>7.7076000000000002</v>
      </c>
      <c r="AA22" s="164"/>
      <c r="AB22" s="163">
        <v>113</v>
      </c>
      <c r="AC22" s="163">
        <v>-99.459000000000003</v>
      </c>
      <c r="AD22" s="163">
        <v>-98.959000000000003</v>
      </c>
      <c r="AE22" s="163">
        <v>19.239999999999998</v>
      </c>
      <c r="AF22" s="163">
        <v>33.298999999999999</v>
      </c>
      <c r="AG22" s="163">
        <v>22</v>
      </c>
      <c r="AH22" s="163">
        <v>6.9779999999999998</v>
      </c>
      <c r="AI22" s="163">
        <v>0.14199999999999999</v>
      </c>
      <c r="AJ22" s="163">
        <v>-31.728999999999999</v>
      </c>
      <c r="AK22" s="163">
        <v>-31.888999999999999</v>
      </c>
      <c r="AL22" s="163">
        <v>-61.77</v>
      </c>
      <c r="AM22" s="163">
        <v>31.969000000000001</v>
      </c>
      <c r="AN22" s="163">
        <v>32.090000000000003</v>
      </c>
      <c r="AO22" s="163">
        <v>13.404999999999999</v>
      </c>
      <c r="AP22" s="163">
        <v>1.1359999999999999</v>
      </c>
      <c r="AQ22" s="163">
        <v>52.444000000000003</v>
      </c>
      <c r="AR22" s="163">
        <v>54.4</v>
      </c>
      <c r="AS22" s="163">
        <v>29.515999999999998</v>
      </c>
      <c r="AT22" s="163">
        <v>-58.673999999999999</v>
      </c>
      <c r="AU22" s="164"/>
      <c r="AV22" s="163">
        <v>8.8192000000000004</v>
      </c>
      <c r="AW22" s="163">
        <v>8.4689999999999994</v>
      </c>
      <c r="AX22" s="163">
        <v>131.68</v>
      </c>
      <c r="AY22" s="163">
        <v>135.43</v>
      </c>
      <c r="AZ22" s="163">
        <v>-9.4222000000000001</v>
      </c>
      <c r="BA22" s="163">
        <v>-48.704000000000001</v>
      </c>
      <c r="BB22" s="163">
        <v>-122.48</v>
      </c>
      <c r="BC22" s="163">
        <v>29.645</v>
      </c>
      <c r="BD22" s="163">
        <v>-14.199</v>
      </c>
      <c r="BE22" s="163">
        <v>-14.298999999999999</v>
      </c>
      <c r="BF22" s="163">
        <v>65.78</v>
      </c>
      <c r="BG22" s="163">
        <v>0</v>
      </c>
      <c r="BH22" s="163">
        <v>-2.1200999999999999</v>
      </c>
      <c r="BI22" s="163">
        <v>-67.102000000000004</v>
      </c>
      <c r="BJ22" s="163">
        <v>-37.277000000000001</v>
      </c>
      <c r="BK22" s="163">
        <v>-0.15140000000000001</v>
      </c>
      <c r="BL22" s="163">
        <v>0</v>
      </c>
      <c r="BM22" s="163">
        <v>2.7233000000000001</v>
      </c>
      <c r="BN22" s="163">
        <v>163.18</v>
      </c>
      <c r="BO22" s="163">
        <v>54.109000000000002</v>
      </c>
      <c r="BP22" s="163">
        <v>54.445</v>
      </c>
      <c r="BQ22" s="163">
        <v>-140.83000000000001</v>
      </c>
      <c r="BR22" s="163">
        <v>226.9</v>
      </c>
      <c r="BS22" s="163">
        <v>40.976999999999997</v>
      </c>
      <c r="BT22" s="163">
        <v>-83.102999999999994</v>
      </c>
      <c r="BU22" s="163">
        <v>85.013999999999996</v>
      </c>
      <c r="BV22" s="163">
        <v>59.667000000000002</v>
      </c>
      <c r="BW22" s="163">
        <v>14.539</v>
      </c>
      <c r="BX22" s="163">
        <v>10.728999999999999</v>
      </c>
      <c r="BY22" s="163">
        <v>37.31</v>
      </c>
      <c r="BZ22" s="163">
        <v>51.79</v>
      </c>
      <c r="CA22" s="163">
        <v>-63.222999999999999</v>
      </c>
      <c r="CB22" s="163">
        <v>-62.820999999999998</v>
      </c>
      <c r="CC22" s="163">
        <v>138.01</v>
      </c>
      <c r="CD22" s="163">
        <v>138.51</v>
      </c>
      <c r="CE22" s="163">
        <v>25.4</v>
      </c>
      <c r="CF22" s="163">
        <v>-79.384</v>
      </c>
      <c r="CG22" s="163">
        <v>-79.608000000000004</v>
      </c>
      <c r="CH22" s="163">
        <v>-11.683999999999999</v>
      </c>
      <c r="CI22" s="163">
        <v>-62.996000000000002</v>
      </c>
      <c r="CJ22" s="163">
        <v>19.57</v>
      </c>
      <c r="CK22" s="163">
        <v>25.984999999999999</v>
      </c>
      <c r="CL22" s="163">
        <v>8.8999000000000006</v>
      </c>
      <c r="CM22" s="163">
        <v>125.9</v>
      </c>
      <c r="CN22" s="163">
        <v>-9.9700000000000006</v>
      </c>
      <c r="CO22" s="163">
        <v>7.5373000000000001</v>
      </c>
      <c r="CP22" s="163">
        <v>8.2828999999999997</v>
      </c>
      <c r="CQ22" s="163">
        <v>8.5088000000000008</v>
      </c>
      <c r="CR22" s="163">
        <v>62.584000000000003</v>
      </c>
      <c r="CS22" s="163">
        <v>61.881999999999998</v>
      </c>
      <c r="CT22" s="163">
        <v>-61.22</v>
      </c>
      <c r="CU22" s="163">
        <v>-59.524999999999999</v>
      </c>
      <c r="CV22" s="163">
        <v>1.0359</v>
      </c>
      <c r="CW22" s="163">
        <v>10.637</v>
      </c>
      <c r="CX22" s="163">
        <v>31.978999999999999</v>
      </c>
      <c r="CY22" s="163">
        <v>43.27</v>
      </c>
      <c r="CZ22" s="163">
        <v>35.396999999999998</v>
      </c>
      <c r="DA22" s="163">
        <v>33.402999999999999</v>
      </c>
      <c r="DB22" s="163">
        <v>-26.17</v>
      </c>
      <c r="DC22" s="163">
        <v>-2.1351</v>
      </c>
      <c r="DD22" s="163">
        <v>62.917000000000002</v>
      </c>
      <c r="DE22" s="163">
        <v>62.497999999999998</v>
      </c>
      <c r="DF22" s="163">
        <v>-93.373999999999995</v>
      </c>
      <c r="DG22" s="163">
        <v>-1E-4</v>
      </c>
      <c r="DH22" s="163">
        <v>-15.945</v>
      </c>
      <c r="DI22" s="163">
        <v>-61.7</v>
      </c>
      <c r="DJ22" s="163">
        <v>-62.5</v>
      </c>
      <c r="DK22" s="163">
        <v>24.37</v>
      </c>
      <c r="DL22" s="163">
        <v>35.750999999999998</v>
      </c>
      <c r="DM22" s="163">
        <v>37.585999999999999</v>
      </c>
      <c r="DN22" s="163">
        <v>52.752000000000002</v>
      </c>
      <c r="DO22" s="163">
        <v>35.67</v>
      </c>
      <c r="DP22" s="163">
        <v>-3.84</v>
      </c>
      <c r="DQ22" s="163">
        <v>45.927</v>
      </c>
      <c r="DR22" s="163">
        <v>194.61</v>
      </c>
      <c r="DS22" s="163">
        <v>-30.97</v>
      </c>
      <c r="DT22" s="163">
        <v>-31.149000000000001</v>
      </c>
      <c r="DU22" s="163">
        <v>107.51</v>
      </c>
      <c r="DV22" s="163">
        <v>64.269000000000005</v>
      </c>
      <c r="DW22" s="163">
        <v>93.108999999999995</v>
      </c>
      <c r="DX22" s="163">
        <v>90.4</v>
      </c>
      <c r="DY22" s="163">
        <v>-52.137</v>
      </c>
      <c r="DZ22" s="163">
        <v>-51.563000000000002</v>
      </c>
      <c r="EA22" s="163">
        <v>156.16</v>
      </c>
      <c r="EB22" s="163">
        <v>119.15</v>
      </c>
      <c r="EC22" s="163">
        <v>114.6</v>
      </c>
      <c r="ED22" s="163">
        <v>116.69</v>
      </c>
      <c r="EE22" s="163">
        <v>73.713999999999999</v>
      </c>
      <c r="EF22" s="163">
        <v>57.621000000000002</v>
      </c>
      <c r="EG22" s="163">
        <v>-24.170999999999999</v>
      </c>
      <c r="EH22" s="163">
        <v>156.13</v>
      </c>
      <c r="EI22" s="163">
        <v>259.86</v>
      </c>
      <c r="EJ22" s="163">
        <v>0</v>
      </c>
      <c r="EK22" s="163">
        <v>-26.6</v>
      </c>
      <c r="EL22" s="163">
        <v>-28.391999999999999</v>
      </c>
      <c r="EM22" s="163">
        <v>0</v>
      </c>
      <c r="EN22" s="163">
        <v>42.654000000000003</v>
      </c>
      <c r="EO22" s="163">
        <v>14.461</v>
      </c>
      <c r="EP22" s="163">
        <v>43.055</v>
      </c>
      <c r="EQ22" s="163">
        <v>-77.927999999999997</v>
      </c>
      <c r="ER22" s="163">
        <v>-194.84</v>
      </c>
      <c r="ES22" s="163">
        <v>-23.704000000000001</v>
      </c>
      <c r="ET22" s="163">
        <v>0</v>
      </c>
      <c r="EU22" s="163">
        <v>-14.869</v>
      </c>
      <c r="EV22" s="163">
        <v>1</v>
      </c>
      <c r="EW22" s="163">
        <v>8.3674999999999997</v>
      </c>
      <c r="EX22" s="163">
        <v>47.072000000000003</v>
      </c>
      <c r="EY22" s="163">
        <v>-33.244999999999997</v>
      </c>
      <c r="EZ22" s="163">
        <v>-32.375999999999998</v>
      </c>
      <c r="FA22" s="163">
        <v>9.9301999999999992</v>
      </c>
      <c r="FB22" s="163">
        <v>-55.545999999999999</v>
      </c>
      <c r="FC22" s="163">
        <v>60.448999999999998</v>
      </c>
      <c r="FD22" s="163">
        <v>23.72</v>
      </c>
      <c r="FE22" s="163">
        <v>0</v>
      </c>
      <c r="FF22" s="163">
        <v>0</v>
      </c>
      <c r="FG22" s="163">
        <v>40.173999999999999</v>
      </c>
      <c r="FH22" s="163">
        <v>40.213000000000001</v>
      </c>
      <c r="FI22" s="163">
        <v>38.765000000000001</v>
      </c>
      <c r="FJ22" s="163">
        <v>63.8</v>
      </c>
      <c r="FK22" s="163">
        <v>63.298000000000002</v>
      </c>
      <c r="FL22" s="163">
        <v>-153.72</v>
      </c>
      <c r="FM22" s="163">
        <v>54.970999999999997</v>
      </c>
      <c r="FN22" s="163">
        <v>55.628999999999998</v>
      </c>
      <c r="FO22" s="163">
        <v>-113.38</v>
      </c>
      <c r="FP22" s="163">
        <v>-106.22</v>
      </c>
      <c r="FQ22" s="163">
        <v>-40.97</v>
      </c>
      <c r="FR22" s="163">
        <v>-13.079000000000001</v>
      </c>
      <c r="FS22" s="163">
        <v>14.06</v>
      </c>
      <c r="FT22" s="163">
        <v>0.68020000000000003</v>
      </c>
      <c r="FU22" s="163">
        <v>-8.7499000000000002</v>
      </c>
      <c r="FV22" s="163">
        <v>2.85</v>
      </c>
      <c r="FW22" s="163">
        <v>-42.024000000000001</v>
      </c>
      <c r="FX22" s="163">
        <v>10.153</v>
      </c>
      <c r="FY22" s="163">
        <v>-10.846</v>
      </c>
      <c r="FZ22" s="163">
        <v>4.0650000000000004</v>
      </c>
      <c r="GA22" s="163">
        <v>11.035</v>
      </c>
      <c r="GB22" s="163">
        <v>32.848999999999997</v>
      </c>
      <c r="GC22" s="163">
        <v>109.58</v>
      </c>
      <c r="GD22" s="163">
        <v>115.07</v>
      </c>
      <c r="GE22" s="163">
        <v>10.63</v>
      </c>
      <c r="GF22" s="163">
        <v>81.516000000000005</v>
      </c>
      <c r="GG22" s="163">
        <v>22.399000000000001</v>
      </c>
      <c r="GH22" s="163">
        <v>-13.318</v>
      </c>
      <c r="GI22" s="163">
        <v>6.5663</v>
      </c>
      <c r="GJ22" s="163">
        <v>-7.1868999999999996</v>
      </c>
      <c r="GK22" s="163">
        <v>0</v>
      </c>
      <c r="GL22" s="163">
        <v>6.6000000000000003E-2</v>
      </c>
      <c r="GM22" s="163">
        <v>0</v>
      </c>
      <c r="GN22" s="163">
        <v>-16.030999999999999</v>
      </c>
      <c r="GO22" s="163">
        <v>-19.532</v>
      </c>
      <c r="GP22" s="163">
        <v>23.722999999999999</v>
      </c>
      <c r="GQ22" s="163">
        <v>30.082999999999998</v>
      </c>
      <c r="GR22" s="163">
        <v>86.296999999999997</v>
      </c>
      <c r="GS22" s="163">
        <v>51.093000000000004</v>
      </c>
      <c r="GT22" s="163">
        <v>-122.15</v>
      </c>
      <c r="GU22" s="163">
        <v>0.94579999999999997</v>
      </c>
      <c r="GV22" s="163">
        <v>31.8</v>
      </c>
      <c r="GW22" s="163">
        <v>-14.117000000000001</v>
      </c>
      <c r="GX22" s="163">
        <v>12.179</v>
      </c>
      <c r="GY22" s="163">
        <v>0</v>
      </c>
      <c r="GZ22" s="163">
        <v>0</v>
      </c>
      <c r="HA22" s="163">
        <v>13.590999999999999</v>
      </c>
      <c r="HB22" s="163">
        <v>135.04</v>
      </c>
      <c r="HC22" s="163">
        <v>133.71</v>
      </c>
      <c r="HD22" s="163">
        <v>275.3</v>
      </c>
      <c r="HE22" s="163">
        <v>-271.33999999999997</v>
      </c>
      <c r="HF22" s="163">
        <v>-601.49</v>
      </c>
      <c r="HG22" s="163">
        <v>602.61</v>
      </c>
      <c r="HH22" s="163">
        <v>517.74</v>
      </c>
      <c r="HI22" s="163">
        <v>-130.6</v>
      </c>
      <c r="HJ22" s="163">
        <v>-129.04</v>
      </c>
      <c r="HK22" s="163">
        <v>-65.882000000000005</v>
      </c>
      <c r="HL22" s="163">
        <v>-61.656999999999996</v>
      </c>
      <c r="HM22" s="163">
        <v>73.224000000000004</v>
      </c>
      <c r="HN22" s="163">
        <v>74.149000000000001</v>
      </c>
      <c r="HO22" s="163">
        <v>-104.17</v>
      </c>
      <c r="HP22" s="163">
        <v>-104.96</v>
      </c>
      <c r="HQ22" s="163">
        <v>32.039000000000001</v>
      </c>
      <c r="HR22" s="163">
        <v>31.873999999999999</v>
      </c>
      <c r="HS22" s="163">
        <v>-19.838999999999999</v>
      </c>
      <c r="HT22" s="163">
        <v>-19.95</v>
      </c>
      <c r="HU22" s="163">
        <v>99.29</v>
      </c>
      <c r="HV22" s="163">
        <v>98.62</v>
      </c>
      <c r="HW22" s="163">
        <v>48.4</v>
      </c>
      <c r="HX22" s="163">
        <v>48.7</v>
      </c>
      <c r="HY22" s="163">
        <v>20.878</v>
      </c>
      <c r="HZ22" s="163">
        <v>-9.84</v>
      </c>
      <c r="IA22" s="163">
        <v>-341.27</v>
      </c>
      <c r="IB22" s="163">
        <v>87.468999999999994</v>
      </c>
      <c r="IC22" s="163">
        <v>87.813999999999993</v>
      </c>
      <c r="ID22" s="163">
        <v>8.1998999999999995</v>
      </c>
      <c r="IE22" s="163">
        <v>13.699</v>
      </c>
      <c r="IF22" s="163">
        <v>-30.1</v>
      </c>
      <c r="IG22" s="163">
        <v>-29.7</v>
      </c>
      <c r="IH22" s="163">
        <v>1.4654</v>
      </c>
      <c r="II22" s="163">
        <v>1.2289000000000001</v>
      </c>
      <c r="IJ22" s="163">
        <v>-514.49</v>
      </c>
      <c r="IK22" s="163">
        <v>-232.5</v>
      </c>
      <c r="IL22" s="163">
        <v>353.88</v>
      </c>
      <c r="IM22" s="163">
        <v>312.7</v>
      </c>
      <c r="IN22" s="163">
        <v>74.950999999999993</v>
      </c>
      <c r="IO22" s="163">
        <v>-289.79000000000002</v>
      </c>
      <c r="IP22" s="163">
        <v>288.33</v>
      </c>
      <c r="IQ22" s="163">
        <v>-75.518000000000001</v>
      </c>
      <c r="IR22" s="163">
        <v>-303.37</v>
      </c>
      <c r="IS22" s="163">
        <v>-286.25</v>
      </c>
      <c r="IT22" s="163">
        <v>103.03</v>
      </c>
      <c r="IU22" s="163">
        <v>102.18</v>
      </c>
      <c r="IV22" s="163">
        <v>74.248000000000005</v>
      </c>
      <c r="IW22" s="163">
        <v>-343.29</v>
      </c>
      <c r="IX22" s="163">
        <v>154.22</v>
      </c>
      <c r="IY22" s="163">
        <v>-190.94</v>
      </c>
      <c r="IZ22" s="163">
        <v>192.77</v>
      </c>
      <c r="JA22" s="163">
        <v>-8.7521000000000004</v>
      </c>
      <c r="JB22" s="163">
        <v>30.954999999999998</v>
      </c>
      <c r="JC22" s="163">
        <v>21.6</v>
      </c>
      <c r="JD22" s="163">
        <v>0.50800000000000001</v>
      </c>
      <c r="JE22" s="163">
        <v>0.49399999999999999</v>
      </c>
      <c r="JF22" s="163">
        <v>-21.44</v>
      </c>
      <c r="JG22" s="163">
        <v>4.88</v>
      </c>
      <c r="JH22" s="163">
        <v>9.2593999999999994</v>
      </c>
      <c r="JI22" s="163">
        <v>-4.9210000000000003</v>
      </c>
      <c r="JJ22" s="163">
        <v>-40.898000000000003</v>
      </c>
      <c r="JK22" s="163">
        <v>-19.013999999999999</v>
      </c>
      <c r="JL22" s="163">
        <v>42.5</v>
      </c>
      <c r="JM22" s="163">
        <v>50.250999999999998</v>
      </c>
      <c r="JN22" s="163">
        <v>49.923000000000002</v>
      </c>
      <c r="JO22" s="163">
        <v>0</v>
      </c>
      <c r="JP22" s="163">
        <v>0</v>
      </c>
      <c r="JQ22" s="163">
        <v>48.429000000000002</v>
      </c>
      <c r="JR22" s="163">
        <v>48.03</v>
      </c>
      <c r="JS22" s="163">
        <v>48.86</v>
      </c>
      <c r="JT22" s="164"/>
      <c r="JU22" s="163">
        <v>-13.199</v>
      </c>
      <c r="JV22" s="163">
        <v>24.061</v>
      </c>
      <c r="JW22" s="163">
        <v>4.9298999999999999</v>
      </c>
      <c r="JX22" s="163">
        <v>8.6998999999999995</v>
      </c>
      <c r="JY22" s="163">
        <v>-57.531999999999996</v>
      </c>
      <c r="JZ22" s="163">
        <v>80.936999999999998</v>
      </c>
      <c r="KA22" s="163">
        <v>66.998000000000005</v>
      </c>
      <c r="KB22" s="163">
        <v>-56.651000000000003</v>
      </c>
      <c r="KC22" s="163">
        <v>-78.988</v>
      </c>
      <c r="KD22" s="163">
        <v>59.451000000000001</v>
      </c>
      <c r="KE22" s="163">
        <v>18.265000000000001</v>
      </c>
      <c r="KF22" s="163">
        <v>4.6999000000000004</v>
      </c>
      <c r="KG22" s="163">
        <v>-4.5</v>
      </c>
      <c r="KH22" s="163">
        <v>-80.62</v>
      </c>
      <c r="KI22" s="163">
        <v>130.94</v>
      </c>
    </row>
    <row r="23" spans="1:295" ht="18" customHeight="1" x14ac:dyDescent="0.25">
      <c r="A23" s="160" t="s">
        <v>77</v>
      </c>
      <c r="B23" s="160" t="s">
        <v>749</v>
      </c>
      <c r="C23" s="163">
        <v>0</v>
      </c>
      <c r="D23" s="163">
        <v>15.074</v>
      </c>
      <c r="E23" s="163">
        <v>-30.398</v>
      </c>
      <c r="F23" s="163">
        <v>-37.259</v>
      </c>
      <c r="G23" s="163">
        <v>20.867000000000001</v>
      </c>
      <c r="H23" s="163">
        <v>0</v>
      </c>
      <c r="I23" s="163">
        <v>41.331000000000003</v>
      </c>
      <c r="J23" s="163">
        <v>-71.808999999999997</v>
      </c>
      <c r="K23" s="163">
        <v>45.741999999999997</v>
      </c>
      <c r="L23" s="163">
        <v>23.149000000000001</v>
      </c>
      <c r="M23" s="163">
        <v>22.754000000000001</v>
      </c>
      <c r="N23" s="163">
        <v>-39.959000000000003</v>
      </c>
      <c r="O23" s="163">
        <v>-24.152999999999999</v>
      </c>
      <c r="P23" s="163">
        <v>19.798999999999999</v>
      </c>
      <c r="Q23" s="163">
        <v>14.076000000000001</v>
      </c>
      <c r="R23" s="163">
        <v>-19.798999999999999</v>
      </c>
      <c r="S23" s="163">
        <v>13.616</v>
      </c>
      <c r="T23" s="163">
        <v>145.614</v>
      </c>
      <c r="U23" s="163">
        <v>9.8827999999999996</v>
      </c>
      <c r="V23" s="163">
        <v>10.145</v>
      </c>
      <c r="W23" s="163">
        <v>16.645</v>
      </c>
      <c r="X23" s="163">
        <v>0</v>
      </c>
      <c r="Y23" s="163">
        <v>21.86</v>
      </c>
      <c r="Z23" s="163">
        <v>7.4150999999999998</v>
      </c>
      <c r="AA23" s="164"/>
      <c r="AB23" s="163">
        <v>113</v>
      </c>
      <c r="AC23" s="163">
        <v>-99.599000000000004</v>
      </c>
      <c r="AD23" s="163">
        <v>-99.948999999999998</v>
      </c>
      <c r="AE23" s="163">
        <v>18.463000000000001</v>
      </c>
      <c r="AF23" s="163">
        <v>39.959000000000003</v>
      </c>
      <c r="AG23" s="163">
        <v>22</v>
      </c>
      <c r="AH23" s="163">
        <v>5.7378999999999998</v>
      </c>
      <c r="AI23" s="163">
        <v>0.13400000000000001</v>
      </c>
      <c r="AJ23" s="163">
        <v>-29.079000000000001</v>
      </c>
      <c r="AK23" s="163">
        <v>-29.28</v>
      </c>
      <c r="AL23" s="163">
        <v>-67.069000000000003</v>
      </c>
      <c r="AM23" s="163">
        <v>29.568999999999999</v>
      </c>
      <c r="AN23" s="163">
        <v>29.68</v>
      </c>
      <c r="AO23" s="163">
        <v>14.087999999999999</v>
      </c>
      <c r="AP23" s="163">
        <v>0.88460000000000005</v>
      </c>
      <c r="AQ23" s="163">
        <v>54.62</v>
      </c>
      <c r="AR23" s="163">
        <v>56.25</v>
      </c>
      <c r="AS23" s="163">
        <v>32.991</v>
      </c>
      <c r="AT23" s="163">
        <v>-56.664000000000001</v>
      </c>
      <c r="AU23" s="164"/>
      <c r="AV23" s="163">
        <v>6.4707999999999997</v>
      </c>
      <c r="AW23" s="163">
        <v>7.0103</v>
      </c>
      <c r="AX23" s="163">
        <v>141.59</v>
      </c>
      <c r="AY23" s="163">
        <v>146.41</v>
      </c>
      <c r="AZ23" s="163">
        <v>-8.8986999999999998</v>
      </c>
      <c r="BA23" s="163">
        <v>-45.753</v>
      </c>
      <c r="BB23" s="163">
        <v>-151.83000000000001</v>
      </c>
      <c r="BC23" s="163">
        <v>29.654</v>
      </c>
      <c r="BD23" s="163">
        <v>-14.199</v>
      </c>
      <c r="BE23" s="163">
        <v>-14.099</v>
      </c>
      <c r="BF23" s="163">
        <v>62.289000000000001</v>
      </c>
      <c r="BG23" s="163">
        <v>0</v>
      </c>
      <c r="BH23" s="163">
        <v>-2.073</v>
      </c>
      <c r="BI23" s="163">
        <v>-67.102000000000004</v>
      </c>
      <c r="BJ23" s="163">
        <v>-42.939</v>
      </c>
      <c r="BK23" s="163">
        <v>0.36380000000000001</v>
      </c>
      <c r="BL23" s="163">
        <v>0</v>
      </c>
      <c r="BM23" s="163">
        <v>2.6753999999999998</v>
      </c>
      <c r="BN23" s="163">
        <v>189.67</v>
      </c>
      <c r="BO23" s="163">
        <v>67.14</v>
      </c>
      <c r="BP23" s="163">
        <v>67.262</v>
      </c>
      <c r="BQ23" s="163">
        <v>-189.39</v>
      </c>
      <c r="BR23" s="163">
        <v>264.64</v>
      </c>
      <c r="BS23" s="163">
        <v>40.976999999999997</v>
      </c>
      <c r="BT23" s="163">
        <v>-95.742000000000004</v>
      </c>
      <c r="BU23" s="163">
        <v>98.540999999999997</v>
      </c>
      <c r="BV23" s="163">
        <v>61.792999999999999</v>
      </c>
      <c r="BW23" s="163">
        <v>15.46</v>
      </c>
      <c r="BX23" s="163">
        <v>11.88</v>
      </c>
      <c r="BY23" s="163">
        <v>39.04</v>
      </c>
      <c r="BZ23" s="163">
        <v>53.259</v>
      </c>
      <c r="CA23" s="163">
        <v>-53.845999999999997</v>
      </c>
      <c r="CB23" s="163">
        <v>-53.578000000000003</v>
      </c>
      <c r="CC23" s="163">
        <v>121.82</v>
      </c>
      <c r="CD23" s="163">
        <v>122.5</v>
      </c>
      <c r="CE23" s="163">
        <v>26.716999999999999</v>
      </c>
      <c r="CF23" s="163">
        <v>-84.096999999999994</v>
      </c>
      <c r="CG23" s="163">
        <v>-84.078000000000003</v>
      </c>
      <c r="CH23" s="163">
        <v>-9.4560999999999993</v>
      </c>
      <c r="CI23" s="163">
        <v>-65.826999999999998</v>
      </c>
      <c r="CJ23" s="163">
        <v>19.57</v>
      </c>
      <c r="CK23" s="163">
        <v>25.984999999999999</v>
      </c>
      <c r="CL23" s="163">
        <v>7.5</v>
      </c>
      <c r="CM23" s="163">
        <v>130.19</v>
      </c>
      <c r="CN23" s="163">
        <v>-10.609</v>
      </c>
      <c r="CO23" s="163">
        <v>6.9381000000000004</v>
      </c>
      <c r="CP23" s="163">
        <v>7.4889000000000001</v>
      </c>
      <c r="CQ23" s="163">
        <v>7.6646000000000001</v>
      </c>
      <c r="CR23" s="163">
        <v>63.398000000000003</v>
      </c>
      <c r="CS23" s="163">
        <v>62.378</v>
      </c>
      <c r="CT23" s="163">
        <v>-69.622</v>
      </c>
      <c r="CU23" s="163">
        <v>-68.760999999999996</v>
      </c>
      <c r="CV23" s="163">
        <v>1.8242</v>
      </c>
      <c r="CW23" s="163">
        <v>11.624000000000001</v>
      </c>
      <c r="CX23" s="163">
        <v>35.569000000000003</v>
      </c>
      <c r="CY23" s="163">
        <v>45.33</v>
      </c>
      <c r="CZ23" s="163">
        <v>36.335000000000001</v>
      </c>
      <c r="DA23" s="163">
        <v>34.280999999999999</v>
      </c>
      <c r="DB23" s="163">
        <v>-26.149000000000001</v>
      </c>
      <c r="DC23" s="163">
        <v>-2.1351</v>
      </c>
      <c r="DD23" s="163">
        <v>65.111999999999995</v>
      </c>
      <c r="DE23" s="163">
        <v>65.501000000000005</v>
      </c>
      <c r="DF23" s="163">
        <v>-96.887</v>
      </c>
      <c r="DG23" s="163">
        <v>-1E-4</v>
      </c>
      <c r="DH23" s="164"/>
      <c r="DI23" s="163">
        <v>-66</v>
      </c>
      <c r="DJ23" s="163">
        <v>-65.8</v>
      </c>
      <c r="DK23" s="163">
        <v>24.803999999999998</v>
      </c>
      <c r="DL23" s="163">
        <v>38.680999999999997</v>
      </c>
      <c r="DM23" s="163">
        <v>42.281999999999996</v>
      </c>
      <c r="DN23" s="163">
        <v>56.268000000000001</v>
      </c>
      <c r="DO23" s="163">
        <v>38.069000000000003</v>
      </c>
      <c r="DP23" s="163">
        <v>-4.75</v>
      </c>
      <c r="DQ23" s="163">
        <v>45.13</v>
      </c>
      <c r="DR23" s="163">
        <v>194.61</v>
      </c>
      <c r="DS23" s="163">
        <v>-31.79</v>
      </c>
      <c r="DT23" s="163">
        <v>-31.95</v>
      </c>
      <c r="DU23" s="163">
        <v>109.37</v>
      </c>
      <c r="DV23" s="164"/>
      <c r="DW23" s="163">
        <v>96.581000000000003</v>
      </c>
      <c r="DX23" s="163">
        <v>94.909000000000006</v>
      </c>
      <c r="DY23" s="163">
        <v>-41.959000000000003</v>
      </c>
      <c r="DZ23" s="163">
        <v>-41.180999999999997</v>
      </c>
      <c r="EA23" s="163">
        <v>152.15</v>
      </c>
      <c r="EB23" s="163">
        <v>122.57</v>
      </c>
      <c r="EC23" s="163">
        <v>117.75</v>
      </c>
      <c r="ED23" s="163">
        <v>120.08</v>
      </c>
      <c r="EE23" s="163">
        <v>96.125</v>
      </c>
      <c r="EF23" s="163">
        <v>80.427999999999997</v>
      </c>
      <c r="EG23" s="163">
        <v>-22.74</v>
      </c>
      <c r="EH23" s="163">
        <v>202.1</v>
      </c>
      <c r="EI23" s="163">
        <v>225.78</v>
      </c>
      <c r="EJ23" s="163">
        <v>0</v>
      </c>
      <c r="EK23" s="163">
        <v>-29.17</v>
      </c>
      <c r="EL23" s="163">
        <v>-31.491</v>
      </c>
      <c r="EM23" s="163">
        <v>-22.324999999999999</v>
      </c>
      <c r="EN23" s="163">
        <v>25.193000000000001</v>
      </c>
      <c r="EO23" s="163">
        <v>14.461</v>
      </c>
      <c r="EP23" s="163">
        <v>136.76</v>
      </c>
      <c r="EQ23" s="163">
        <v>-90.525000000000006</v>
      </c>
      <c r="ER23" s="163">
        <v>-194.84</v>
      </c>
      <c r="ES23" s="163">
        <v>-45.817</v>
      </c>
      <c r="ET23" s="163">
        <v>0</v>
      </c>
      <c r="EU23" s="163">
        <v>-14.148999999999999</v>
      </c>
      <c r="EV23" s="163">
        <v>94</v>
      </c>
      <c r="EW23" s="163">
        <v>8.9300999999999995</v>
      </c>
      <c r="EX23" s="163">
        <v>10.95</v>
      </c>
      <c r="EY23" s="163">
        <v>-29.213000000000001</v>
      </c>
      <c r="EZ23" s="163">
        <v>-27.759</v>
      </c>
      <c r="FA23" s="163">
        <v>7.6855000000000002</v>
      </c>
      <c r="FB23" s="163">
        <v>-78.826999999999998</v>
      </c>
      <c r="FC23" s="163">
        <v>22.753</v>
      </c>
      <c r="FD23" s="163">
        <v>24.434000000000001</v>
      </c>
      <c r="FE23" s="163">
        <v>0</v>
      </c>
      <c r="FF23" s="163">
        <v>0</v>
      </c>
      <c r="FG23" s="164"/>
      <c r="FH23" s="163">
        <v>40.414000000000001</v>
      </c>
      <c r="FI23" s="163">
        <v>39.024000000000001</v>
      </c>
      <c r="FJ23" s="163">
        <v>53.082999999999998</v>
      </c>
      <c r="FK23" s="163">
        <v>52.915999999999997</v>
      </c>
      <c r="FL23" s="163">
        <v>-108.84</v>
      </c>
      <c r="FM23" s="163">
        <v>44.302999999999997</v>
      </c>
      <c r="FN23" s="163">
        <v>44.247</v>
      </c>
      <c r="FO23" s="163">
        <v>-81.31</v>
      </c>
      <c r="FP23" s="163">
        <v>-71.935000000000002</v>
      </c>
      <c r="FQ23" s="163">
        <v>-34.832000000000001</v>
      </c>
      <c r="FR23" s="163">
        <v>-8.0398999999999994</v>
      </c>
      <c r="FS23" s="163">
        <v>13.965</v>
      </c>
      <c r="FT23" s="163">
        <v>0.68149999999999999</v>
      </c>
      <c r="FU23" s="163">
        <v>-8.5498999999999992</v>
      </c>
      <c r="FV23" s="163">
        <v>3.05</v>
      </c>
      <c r="FW23" s="163">
        <v>-36.802999999999997</v>
      </c>
      <c r="FX23" s="163">
        <v>10.044</v>
      </c>
      <c r="FY23" s="163">
        <v>-14.544</v>
      </c>
      <c r="FZ23" s="163">
        <v>4.1760000000000002</v>
      </c>
      <c r="GA23" s="163">
        <v>11.13</v>
      </c>
      <c r="GB23" s="163">
        <v>33.279000000000003</v>
      </c>
      <c r="GC23" s="163">
        <v>72.674000000000007</v>
      </c>
      <c r="GD23" s="163">
        <v>83.805000000000007</v>
      </c>
      <c r="GE23" s="163">
        <v>11.03</v>
      </c>
      <c r="GF23" s="163">
        <v>81.295000000000002</v>
      </c>
      <c r="GG23" s="163">
        <v>21</v>
      </c>
      <c r="GH23" s="163">
        <v>-11.336</v>
      </c>
      <c r="GI23" s="164"/>
      <c r="GJ23" s="163">
        <v>-8.3568999999999996</v>
      </c>
      <c r="GK23" s="163">
        <v>0</v>
      </c>
      <c r="GL23" s="163">
        <v>6.6000000000000003E-2</v>
      </c>
      <c r="GM23" s="163">
        <v>0</v>
      </c>
      <c r="GN23" s="163">
        <v>-15.776999999999999</v>
      </c>
      <c r="GO23" s="163">
        <v>-18.335000000000001</v>
      </c>
      <c r="GP23" s="163">
        <v>25.384</v>
      </c>
      <c r="GQ23" s="163">
        <v>28.821999999999999</v>
      </c>
      <c r="GR23" s="163">
        <v>79.707999999999998</v>
      </c>
      <c r="GS23" s="163">
        <v>46.209000000000003</v>
      </c>
      <c r="GT23" s="163">
        <v>-110.84</v>
      </c>
      <c r="GU23" s="163">
        <v>1.0478000000000001</v>
      </c>
      <c r="GV23" s="163">
        <v>31.785</v>
      </c>
      <c r="GW23" s="163">
        <v>-15.569000000000001</v>
      </c>
      <c r="GX23" s="163">
        <v>11.585000000000001</v>
      </c>
      <c r="GY23" s="163">
        <v>0</v>
      </c>
      <c r="GZ23" s="163">
        <v>0</v>
      </c>
      <c r="HA23" s="163">
        <v>12.82</v>
      </c>
      <c r="HB23" s="163">
        <v>121.47</v>
      </c>
      <c r="HC23" s="163">
        <v>121.7</v>
      </c>
      <c r="HD23" s="163">
        <v>276.2</v>
      </c>
      <c r="HE23" s="163">
        <v>-275.32</v>
      </c>
      <c r="HF23" s="163">
        <v>-579.38</v>
      </c>
      <c r="HG23" s="163">
        <v>577.52</v>
      </c>
      <c r="HH23" s="163">
        <v>475.52</v>
      </c>
      <c r="HI23" s="163">
        <v>-117.4</v>
      </c>
      <c r="HJ23" s="163">
        <v>-117.05</v>
      </c>
      <c r="HK23" s="163">
        <v>-65.167000000000002</v>
      </c>
      <c r="HL23" s="163">
        <v>-59.777000000000001</v>
      </c>
      <c r="HM23" s="163">
        <v>76.725999999999999</v>
      </c>
      <c r="HN23" s="163">
        <v>76.260999999999996</v>
      </c>
      <c r="HO23" s="163">
        <v>-104.17</v>
      </c>
      <c r="HP23" s="163">
        <v>-104.96</v>
      </c>
      <c r="HQ23" s="163">
        <v>20.184000000000001</v>
      </c>
      <c r="HR23" s="163">
        <v>19.283999999999999</v>
      </c>
      <c r="HS23" s="163">
        <v>-10.752000000000001</v>
      </c>
      <c r="HT23" s="163">
        <v>-10.895</v>
      </c>
      <c r="HU23" s="163">
        <v>102.02</v>
      </c>
      <c r="HV23" s="164"/>
      <c r="HW23" s="164"/>
      <c r="HX23" s="164"/>
      <c r="HY23" s="163">
        <v>21.207000000000001</v>
      </c>
      <c r="HZ23" s="163">
        <v>-34.639000000000003</v>
      </c>
      <c r="IA23" s="163">
        <v>-351.7</v>
      </c>
      <c r="IB23" s="163">
        <v>79.894000000000005</v>
      </c>
      <c r="IC23" s="163">
        <v>79.617999999999995</v>
      </c>
      <c r="ID23" s="163">
        <v>7.0998999999999999</v>
      </c>
      <c r="IE23" s="163">
        <v>17.7</v>
      </c>
      <c r="IF23" s="163">
        <v>-19</v>
      </c>
      <c r="IG23" s="163">
        <v>-19.2</v>
      </c>
      <c r="IH23" s="163">
        <v>1.4654</v>
      </c>
      <c r="II23" s="163">
        <v>1.1048</v>
      </c>
      <c r="IJ23" s="163">
        <v>-466.03</v>
      </c>
      <c r="IK23" s="163">
        <v>-201.03</v>
      </c>
      <c r="IL23" s="163">
        <v>314.33999999999997</v>
      </c>
      <c r="IM23" s="163">
        <v>281.08999999999997</v>
      </c>
      <c r="IN23" s="163">
        <v>75.73</v>
      </c>
      <c r="IO23" s="163">
        <v>-254.31</v>
      </c>
      <c r="IP23" s="163">
        <v>252.66</v>
      </c>
      <c r="IQ23" s="163">
        <v>-44.41</v>
      </c>
      <c r="IR23" s="163">
        <v>-247.04</v>
      </c>
      <c r="IS23" s="163">
        <v>-251.11</v>
      </c>
      <c r="IT23" s="163">
        <v>103.07</v>
      </c>
      <c r="IU23" s="163">
        <v>104.12</v>
      </c>
      <c r="IV23" s="163">
        <v>41.274999999999999</v>
      </c>
      <c r="IW23" s="163">
        <v>-304.16000000000003</v>
      </c>
      <c r="IX23" s="163">
        <v>124.14</v>
      </c>
      <c r="IY23" s="163">
        <v>-179.06</v>
      </c>
      <c r="IZ23" s="163">
        <v>181.36</v>
      </c>
      <c r="JA23" s="163">
        <v>-7.4337</v>
      </c>
      <c r="JB23" s="163">
        <v>30.954999999999998</v>
      </c>
      <c r="JC23" s="163">
        <v>22.239000000000001</v>
      </c>
      <c r="JD23" s="163">
        <v>0.16900000000000001</v>
      </c>
      <c r="JE23" s="163">
        <v>0.156</v>
      </c>
      <c r="JF23" s="163">
        <v>-22.318999999999999</v>
      </c>
      <c r="JG23" s="163">
        <v>5.0399000000000003</v>
      </c>
      <c r="JH23" s="163">
        <v>9.9807000000000006</v>
      </c>
      <c r="JI23" s="163">
        <v>-5.3299000000000003</v>
      </c>
      <c r="JJ23" s="163">
        <v>-37.529000000000003</v>
      </c>
      <c r="JK23" s="163">
        <v>-19.481000000000002</v>
      </c>
      <c r="JL23" s="163">
        <v>40.4</v>
      </c>
      <c r="JM23" s="163">
        <v>48.381999999999998</v>
      </c>
      <c r="JN23" s="163">
        <v>48.856000000000002</v>
      </c>
      <c r="JO23" s="163">
        <v>0</v>
      </c>
      <c r="JP23" s="163">
        <v>0</v>
      </c>
      <c r="JQ23" s="163">
        <v>48.84</v>
      </c>
      <c r="JR23" s="163">
        <v>48.189</v>
      </c>
      <c r="JS23" s="163">
        <v>47.261000000000003</v>
      </c>
      <c r="JT23" s="164"/>
      <c r="JU23" s="163">
        <v>-17</v>
      </c>
      <c r="JV23" s="163">
        <v>23.303999999999998</v>
      </c>
      <c r="JW23" s="163">
        <v>5.3898999999999999</v>
      </c>
      <c r="JX23" s="163">
        <v>8.6998999999999995</v>
      </c>
      <c r="JY23" s="163">
        <v>-54.767000000000003</v>
      </c>
      <c r="JZ23" s="163">
        <v>79.55</v>
      </c>
      <c r="KA23" s="163">
        <v>66.379000000000005</v>
      </c>
      <c r="KB23" s="163">
        <v>-53.874000000000002</v>
      </c>
      <c r="KC23" s="163">
        <v>-77.533000000000001</v>
      </c>
      <c r="KD23" s="163">
        <v>58.405999999999999</v>
      </c>
      <c r="KE23" s="163">
        <v>18.43</v>
      </c>
      <c r="KF23" s="163">
        <v>8.1998999999999995</v>
      </c>
      <c r="KG23" s="163">
        <v>-8.3999000000000006</v>
      </c>
      <c r="KH23" s="163">
        <v>-103.52</v>
      </c>
      <c r="KI23" s="163">
        <v>138.85</v>
      </c>
    </row>
    <row r="24" spans="1:295" ht="18" customHeight="1" x14ac:dyDescent="0.25">
      <c r="A24" s="160" t="s">
        <v>77</v>
      </c>
      <c r="B24" s="160" t="s">
        <v>750</v>
      </c>
      <c r="C24" s="166">
        <v>0</v>
      </c>
      <c r="D24" s="166">
        <v>15.444000000000001</v>
      </c>
      <c r="E24" s="166">
        <v>-31.138999999999999</v>
      </c>
      <c r="F24" s="166">
        <v>-36.390999999999998</v>
      </c>
      <c r="G24" s="166">
        <v>20.748000000000001</v>
      </c>
      <c r="H24" s="166">
        <v>0</v>
      </c>
      <c r="I24" s="166">
        <v>41.2</v>
      </c>
      <c r="J24" s="166">
        <v>-72.710999999999999</v>
      </c>
      <c r="K24" s="166">
        <v>48.515000000000001</v>
      </c>
      <c r="L24" s="166">
        <v>24.338999999999999</v>
      </c>
      <c r="M24" s="166">
        <v>23.943999999999999</v>
      </c>
      <c r="N24" s="166">
        <v>-28.86</v>
      </c>
      <c r="O24" s="166">
        <v>-21.303999999999998</v>
      </c>
      <c r="P24" s="166">
        <v>17.600000000000001</v>
      </c>
      <c r="Q24" s="166">
        <v>11.592000000000001</v>
      </c>
      <c r="R24" s="166">
        <v>-17.600000000000001</v>
      </c>
      <c r="S24" s="166">
        <v>13.659000000000001</v>
      </c>
      <c r="T24" s="166">
        <v>147.09800000000001</v>
      </c>
      <c r="U24" s="166">
        <v>10.083</v>
      </c>
      <c r="V24" s="166">
        <v>9.9733999999999998</v>
      </c>
      <c r="W24" s="166">
        <v>17.149000000000001</v>
      </c>
      <c r="X24" s="166">
        <v>0</v>
      </c>
      <c r="Y24" s="166">
        <v>21.637</v>
      </c>
      <c r="Z24" s="166">
        <v>7.4946000000000002</v>
      </c>
      <c r="AA24" s="167"/>
      <c r="AB24" s="166">
        <v>113</v>
      </c>
      <c r="AC24" s="166">
        <v>-98.9</v>
      </c>
      <c r="AD24" s="166">
        <v>-99.278999999999996</v>
      </c>
      <c r="AE24" s="166">
        <v>19.501999999999999</v>
      </c>
      <c r="AF24" s="166">
        <v>28.86</v>
      </c>
      <c r="AG24" s="166">
        <v>19.8</v>
      </c>
      <c r="AH24" s="166">
        <v>8.7409999999999997</v>
      </c>
      <c r="AI24" s="166">
        <v>0.155</v>
      </c>
      <c r="AJ24" s="166">
        <v>-31.318999999999999</v>
      </c>
      <c r="AK24" s="166">
        <v>-31.489000000000001</v>
      </c>
      <c r="AL24" s="166">
        <v>-63.369</v>
      </c>
      <c r="AM24" s="166">
        <v>31.35</v>
      </c>
      <c r="AN24" s="166">
        <v>31.739000000000001</v>
      </c>
      <c r="AO24" s="166">
        <v>15.14</v>
      </c>
      <c r="AP24" s="166">
        <v>0.54</v>
      </c>
      <c r="AQ24" s="166">
        <v>56.158000000000001</v>
      </c>
      <c r="AR24" s="166">
        <v>58.287999999999997</v>
      </c>
      <c r="AS24" s="166">
        <v>27.100999999999999</v>
      </c>
      <c r="AT24" s="166">
        <v>-58.673999999999999</v>
      </c>
      <c r="AU24" s="167"/>
      <c r="AV24" s="166">
        <v>5.8475000000000001</v>
      </c>
      <c r="AW24" s="166">
        <v>5.8080999999999996</v>
      </c>
      <c r="AX24" s="166">
        <v>135.69</v>
      </c>
      <c r="AY24" s="166">
        <v>141.59</v>
      </c>
      <c r="AZ24" s="166">
        <v>-5.758</v>
      </c>
      <c r="BA24" s="166">
        <v>-47.579000000000001</v>
      </c>
      <c r="BB24" s="166">
        <v>-137.78</v>
      </c>
      <c r="BC24" s="166">
        <v>29.867000000000001</v>
      </c>
      <c r="BD24" s="166">
        <v>-14.398999999999999</v>
      </c>
      <c r="BE24" s="166">
        <v>-14.298999999999999</v>
      </c>
      <c r="BF24" s="166">
        <v>65.052999999999997</v>
      </c>
      <c r="BG24" s="166">
        <v>0</v>
      </c>
      <c r="BH24" s="166">
        <v>-1.4244000000000001</v>
      </c>
      <c r="BI24" s="166">
        <v>-67.102000000000004</v>
      </c>
      <c r="BJ24" s="166">
        <v>-39.412999999999997</v>
      </c>
      <c r="BK24" s="166">
        <v>1.2807999999999999</v>
      </c>
      <c r="BL24" s="166">
        <v>0</v>
      </c>
      <c r="BM24" s="166">
        <v>2.5304000000000002</v>
      </c>
      <c r="BN24" s="166">
        <v>175.23</v>
      </c>
      <c r="BO24" s="166">
        <v>67.049000000000007</v>
      </c>
      <c r="BP24" s="166">
        <v>67.018000000000001</v>
      </c>
      <c r="BQ24" s="166">
        <v>-154.24</v>
      </c>
      <c r="BR24" s="166">
        <v>270.5</v>
      </c>
      <c r="BS24" s="166">
        <v>40.976999999999997</v>
      </c>
      <c r="BT24" s="166">
        <v>-109.91</v>
      </c>
      <c r="BU24" s="166">
        <v>113.75</v>
      </c>
      <c r="BV24" s="166">
        <v>64.826999999999998</v>
      </c>
      <c r="BW24" s="166">
        <v>15.77</v>
      </c>
      <c r="BX24" s="166">
        <v>12.5</v>
      </c>
      <c r="BY24" s="166">
        <v>40.779000000000003</v>
      </c>
      <c r="BZ24" s="166">
        <v>55.13</v>
      </c>
      <c r="CA24" s="166">
        <v>-60.142000000000003</v>
      </c>
      <c r="CB24" s="166">
        <v>-60.41</v>
      </c>
      <c r="CC24" s="166">
        <v>130.78</v>
      </c>
      <c r="CD24" s="166">
        <v>131.22</v>
      </c>
      <c r="CE24" s="166">
        <v>24.492000000000001</v>
      </c>
      <c r="CF24" s="166">
        <v>-91.063999999999993</v>
      </c>
      <c r="CG24" s="166">
        <v>-90.998000000000005</v>
      </c>
      <c r="CH24" s="166">
        <v>-7.08</v>
      </c>
      <c r="CI24" s="166">
        <v>-66.168999999999997</v>
      </c>
      <c r="CJ24" s="166">
        <v>19.57</v>
      </c>
      <c r="CK24" s="166">
        <v>25.984999999999999</v>
      </c>
      <c r="CL24" s="166">
        <v>12.8</v>
      </c>
      <c r="CM24" s="166">
        <v>133.6</v>
      </c>
      <c r="CN24" s="166">
        <v>-10.71</v>
      </c>
      <c r="CO24" s="166">
        <v>5.8208000000000002</v>
      </c>
      <c r="CP24" s="166">
        <v>6.2798999999999996</v>
      </c>
      <c r="CQ24" s="166">
        <v>6.6155999999999997</v>
      </c>
      <c r="CR24" s="166">
        <v>64.108000000000004</v>
      </c>
      <c r="CS24" s="166">
        <v>63.347999999999999</v>
      </c>
      <c r="CT24" s="166">
        <v>-54.744999999999997</v>
      </c>
      <c r="CU24" s="166">
        <v>-66.716999999999999</v>
      </c>
      <c r="CV24" s="166">
        <v>3.1274000000000002</v>
      </c>
      <c r="CW24" s="166">
        <v>11.99</v>
      </c>
      <c r="CX24" s="166">
        <v>34.090000000000003</v>
      </c>
      <c r="CY24" s="166">
        <v>46.439</v>
      </c>
      <c r="CZ24" s="166">
        <v>37.271999999999998</v>
      </c>
      <c r="DA24" s="166">
        <v>35.159999999999997</v>
      </c>
      <c r="DB24" s="166">
        <v>-26.859000000000002</v>
      </c>
      <c r="DC24" s="166">
        <v>-2.1351</v>
      </c>
      <c r="DD24" s="166">
        <v>66.453999999999994</v>
      </c>
      <c r="DE24" s="166">
        <v>65.900999999999996</v>
      </c>
      <c r="DF24" s="166">
        <v>-88.775999999999996</v>
      </c>
      <c r="DG24" s="166">
        <v>-1E-4</v>
      </c>
      <c r="DH24" s="167"/>
      <c r="DI24" s="166">
        <v>-69</v>
      </c>
      <c r="DJ24" s="166">
        <v>-68.599000000000004</v>
      </c>
      <c r="DK24" s="166">
        <v>25.177</v>
      </c>
      <c r="DL24" s="166">
        <v>40.438000000000002</v>
      </c>
      <c r="DM24" s="166">
        <v>44.161000000000001</v>
      </c>
      <c r="DN24" s="166">
        <v>59.783000000000001</v>
      </c>
      <c r="DO24" s="166">
        <v>40.56</v>
      </c>
      <c r="DP24" s="166">
        <v>-4.7300000000000004</v>
      </c>
      <c r="DQ24" s="166">
        <v>44.145000000000003</v>
      </c>
      <c r="DR24" s="166">
        <v>194.61</v>
      </c>
      <c r="DS24" s="166">
        <v>-30.49</v>
      </c>
      <c r="DT24" s="166">
        <v>-30.1</v>
      </c>
      <c r="DU24" s="166">
        <v>111.54</v>
      </c>
      <c r="DV24" s="167"/>
      <c r="DW24" s="166">
        <v>87.781000000000006</v>
      </c>
      <c r="DX24" s="166">
        <v>87.727000000000004</v>
      </c>
      <c r="DY24" s="166">
        <v>-51.509</v>
      </c>
      <c r="DZ24" s="166">
        <v>-50.19</v>
      </c>
      <c r="EA24" s="166">
        <v>149.91999999999999</v>
      </c>
      <c r="EB24" s="166">
        <v>116.62</v>
      </c>
      <c r="EC24" s="166">
        <v>112.12</v>
      </c>
      <c r="ED24" s="166">
        <v>114.08</v>
      </c>
      <c r="EE24" s="166">
        <v>95.025999999999996</v>
      </c>
      <c r="EF24" s="166">
        <v>79.781999999999996</v>
      </c>
      <c r="EG24" s="166">
        <v>-23.096</v>
      </c>
      <c r="EH24" s="166">
        <v>169.47</v>
      </c>
      <c r="EI24" s="166">
        <v>193.21</v>
      </c>
      <c r="EJ24" s="166">
        <v>0</v>
      </c>
      <c r="EK24" s="166">
        <v>-28.85</v>
      </c>
      <c r="EL24" s="166">
        <v>-30.065999999999999</v>
      </c>
      <c r="EM24" s="166">
        <v>-24.148</v>
      </c>
      <c r="EN24" s="166">
        <v>20.887</v>
      </c>
      <c r="EO24" s="166">
        <v>14.461</v>
      </c>
      <c r="EP24" s="166">
        <v>159.80000000000001</v>
      </c>
      <c r="EQ24" s="166">
        <v>-94.432000000000002</v>
      </c>
      <c r="ER24" s="166">
        <v>-194.84</v>
      </c>
      <c r="ES24" s="166">
        <v>-45.353999999999999</v>
      </c>
      <c r="ET24" s="166">
        <v>0</v>
      </c>
      <c r="EU24" s="166">
        <v>-13.869</v>
      </c>
      <c r="EV24" s="166">
        <v>110.4</v>
      </c>
      <c r="EW24" s="166">
        <v>9.5672999999999995</v>
      </c>
      <c r="EX24" s="166">
        <v>0.64300000000000002</v>
      </c>
      <c r="EY24" s="166">
        <v>-28.675000000000001</v>
      </c>
      <c r="EZ24" s="166">
        <v>-28.093</v>
      </c>
      <c r="FA24" s="166">
        <v>7.7816000000000001</v>
      </c>
      <c r="FB24" s="166">
        <v>-74.930000000000007</v>
      </c>
      <c r="FC24" s="166">
        <v>45.612000000000002</v>
      </c>
      <c r="FD24" s="166">
        <v>23.960999999999999</v>
      </c>
      <c r="FE24" s="166">
        <v>0</v>
      </c>
      <c r="FF24" s="166">
        <v>0</v>
      </c>
      <c r="FG24" s="167"/>
      <c r="FH24" s="166">
        <v>39.295000000000002</v>
      </c>
      <c r="FI24" s="166">
        <v>37.841000000000001</v>
      </c>
      <c r="FJ24" s="166">
        <v>59.780999999999999</v>
      </c>
      <c r="FK24" s="166">
        <v>58.944000000000003</v>
      </c>
      <c r="FL24" s="166">
        <v>-126.76</v>
      </c>
      <c r="FM24" s="166">
        <v>53.889000000000003</v>
      </c>
      <c r="FN24" s="166">
        <v>53.639000000000003</v>
      </c>
      <c r="FO24" s="166">
        <v>-96.103999999999999</v>
      </c>
      <c r="FP24" s="166">
        <v>-86.44</v>
      </c>
      <c r="FQ24" s="166">
        <v>-38.502000000000002</v>
      </c>
      <c r="FR24" s="166">
        <v>-12.079000000000001</v>
      </c>
      <c r="FS24" s="166">
        <v>13.78</v>
      </c>
      <c r="FT24" s="166">
        <v>0.76329999999999998</v>
      </c>
      <c r="FU24" s="166">
        <v>-8.7199000000000009</v>
      </c>
      <c r="FV24" s="166">
        <v>3.12</v>
      </c>
      <c r="FW24" s="166">
        <v>-38.698999999999998</v>
      </c>
      <c r="FX24" s="166">
        <v>9.0076999999999998</v>
      </c>
      <c r="FY24" s="166">
        <v>-15.648999999999999</v>
      </c>
      <c r="FZ24" s="166">
        <v>4.2968999999999999</v>
      </c>
      <c r="GA24" s="166">
        <v>11.109</v>
      </c>
      <c r="GB24" s="166">
        <v>31.42</v>
      </c>
      <c r="GC24" s="166">
        <v>88.03</v>
      </c>
      <c r="GD24" s="166">
        <v>96.856999999999999</v>
      </c>
      <c r="GE24" s="166">
        <v>11.59</v>
      </c>
      <c r="GF24" s="166">
        <v>78.98</v>
      </c>
      <c r="GG24" s="166">
        <v>19.7</v>
      </c>
      <c r="GH24" s="166">
        <v>-9.0488999999999997</v>
      </c>
      <c r="GI24" s="167"/>
      <c r="GJ24" s="166">
        <v>-5.3239000000000001</v>
      </c>
      <c r="GK24" s="166">
        <v>0</v>
      </c>
      <c r="GL24" s="166">
        <v>6.6000000000000003E-2</v>
      </c>
      <c r="GM24" s="166">
        <v>0</v>
      </c>
      <c r="GN24" s="166">
        <v>-15.077999999999999</v>
      </c>
      <c r="GO24" s="166">
        <v>-16.573</v>
      </c>
      <c r="GP24" s="166">
        <v>24.286000000000001</v>
      </c>
      <c r="GQ24" s="166">
        <v>25.292999999999999</v>
      </c>
      <c r="GR24" s="166">
        <v>81.677999999999997</v>
      </c>
      <c r="GS24" s="166">
        <v>47.896999999999998</v>
      </c>
      <c r="GT24" s="166">
        <v>-114.18</v>
      </c>
      <c r="GU24" s="166">
        <v>1.1492</v>
      </c>
      <c r="GV24" s="166">
        <v>33.536999999999999</v>
      </c>
      <c r="GW24" s="166">
        <v>-10.526999999999999</v>
      </c>
      <c r="GX24" s="166">
        <v>11.169</v>
      </c>
      <c r="GY24" s="166">
        <v>0</v>
      </c>
      <c r="GZ24" s="166">
        <v>0</v>
      </c>
      <c r="HA24" s="166">
        <v>12.507</v>
      </c>
      <c r="HB24" s="166">
        <v>119.68</v>
      </c>
      <c r="HC24" s="166">
        <v>118.01</v>
      </c>
      <c r="HD24" s="166">
        <v>280.39</v>
      </c>
      <c r="HE24" s="166">
        <v>-278.52</v>
      </c>
      <c r="HF24" s="166">
        <v>-582.08000000000004</v>
      </c>
      <c r="HG24" s="166">
        <v>591.45000000000005</v>
      </c>
      <c r="HH24" s="166">
        <v>454.54</v>
      </c>
      <c r="HI24" s="166">
        <v>-116.41</v>
      </c>
      <c r="HJ24" s="166">
        <v>-115.71</v>
      </c>
      <c r="HK24" s="166">
        <v>-60.302</v>
      </c>
      <c r="HL24" s="166">
        <v>-55.31</v>
      </c>
      <c r="HM24" s="166">
        <v>75.600999999999999</v>
      </c>
      <c r="HN24" s="166">
        <v>73.409000000000006</v>
      </c>
      <c r="HO24" s="166">
        <v>-91.227000000000004</v>
      </c>
      <c r="HP24" s="166">
        <v>-89.54</v>
      </c>
      <c r="HQ24" s="166">
        <v>17.526</v>
      </c>
      <c r="HR24" s="166">
        <v>17.449000000000002</v>
      </c>
      <c r="HS24" s="166">
        <v>-5.0343</v>
      </c>
      <c r="HT24" s="166">
        <v>-4.7774000000000001</v>
      </c>
      <c r="HU24" s="166">
        <v>99.308999999999997</v>
      </c>
      <c r="HV24" s="167"/>
      <c r="HW24" s="167"/>
      <c r="HX24" s="167"/>
      <c r="HY24" s="166">
        <v>21.042999999999999</v>
      </c>
      <c r="HZ24" s="166">
        <v>-40.08</v>
      </c>
      <c r="IA24" s="166">
        <v>-354.98</v>
      </c>
      <c r="IB24" s="166">
        <v>78.727999999999994</v>
      </c>
      <c r="IC24" s="166">
        <v>78.438999999999993</v>
      </c>
      <c r="ID24" s="166">
        <v>6.5</v>
      </c>
      <c r="IE24" s="166">
        <v>18.2</v>
      </c>
      <c r="IF24" s="166">
        <v>-16.5</v>
      </c>
      <c r="IG24" s="166">
        <v>-17.100000000000001</v>
      </c>
      <c r="IH24" s="166">
        <v>1.2586999999999999</v>
      </c>
      <c r="II24" s="166">
        <v>1.1048</v>
      </c>
      <c r="IJ24" s="166">
        <v>-450.22</v>
      </c>
      <c r="IK24" s="166">
        <v>-167.34</v>
      </c>
      <c r="IL24" s="166">
        <v>292.2</v>
      </c>
      <c r="IM24" s="166">
        <v>256.41000000000003</v>
      </c>
      <c r="IN24" s="166">
        <v>67.269000000000005</v>
      </c>
      <c r="IO24" s="166">
        <v>-239.05</v>
      </c>
      <c r="IP24" s="166">
        <v>237.37</v>
      </c>
      <c r="IQ24" s="166">
        <v>-37.106000000000002</v>
      </c>
      <c r="IR24" s="166">
        <v>-224.46</v>
      </c>
      <c r="IS24" s="166">
        <v>-235.7</v>
      </c>
      <c r="IT24" s="166">
        <v>98.884</v>
      </c>
      <c r="IU24" s="166">
        <v>100.97</v>
      </c>
      <c r="IV24" s="166">
        <v>35.399000000000001</v>
      </c>
      <c r="IW24" s="166">
        <v>-282.38</v>
      </c>
      <c r="IX24" s="166">
        <v>111.76</v>
      </c>
      <c r="IY24" s="166">
        <v>-170.65</v>
      </c>
      <c r="IZ24" s="166">
        <v>170.37</v>
      </c>
      <c r="JA24" s="166">
        <v>-7.9089</v>
      </c>
      <c r="JB24" s="166">
        <v>30.954999999999998</v>
      </c>
      <c r="JC24" s="166">
        <v>23.92</v>
      </c>
      <c r="JD24" s="166">
        <v>5.5E-2</v>
      </c>
      <c r="JE24" s="166">
        <v>4.1000000000000002E-2</v>
      </c>
      <c r="JF24" s="166">
        <v>-23.6</v>
      </c>
      <c r="JG24" s="166">
        <v>6.8</v>
      </c>
      <c r="JH24" s="166">
        <v>10.173999999999999</v>
      </c>
      <c r="JI24" s="166">
        <v>-7.3532999999999999</v>
      </c>
      <c r="JJ24" s="166">
        <v>-35.127000000000002</v>
      </c>
      <c r="JK24" s="166">
        <v>-19.364999999999998</v>
      </c>
      <c r="JL24" s="166">
        <v>39.798999999999999</v>
      </c>
      <c r="JM24" s="166">
        <v>49.338000000000001</v>
      </c>
      <c r="JN24" s="166">
        <v>48.622999999999998</v>
      </c>
      <c r="JO24" s="166">
        <v>0</v>
      </c>
      <c r="JP24" s="166">
        <v>0</v>
      </c>
      <c r="JQ24" s="166">
        <v>47.616999999999997</v>
      </c>
      <c r="JR24" s="166">
        <v>47.981999999999999</v>
      </c>
      <c r="JS24" s="166">
        <v>49.113999999999997</v>
      </c>
      <c r="JT24" s="167"/>
      <c r="JU24" s="166">
        <v>-19</v>
      </c>
      <c r="JV24" s="166">
        <v>23.524999999999999</v>
      </c>
      <c r="JW24" s="166">
        <v>5.7599</v>
      </c>
      <c r="JX24" s="166">
        <v>8.6998999999999995</v>
      </c>
      <c r="JY24" s="166">
        <v>-50.398000000000003</v>
      </c>
      <c r="JZ24" s="166">
        <v>77.063999999999993</v>
      </c>
      <c r="KA24" s="166">
        <v>61.573999999999998</v>
      </c>
      <c r="KB24" s="166">
        <v>-49.792999999999999</v>
      </c>
      <c r="KC24" s="166">
        <v>-75.036000000000001</v>
      </c>
      <c r="KD24" s="166">
        <v>53.456000000000003</v>
      </c>
      <c r="KE24" s="166">
        <v>21.202000000000002</v>
      </c>
      <c r="KF24" s="166">
        <v>10</v>
      </c>
      <c r="KG24" s="166">
        <v>-10.199</v>
      </c>
      <c r="KH24" s="166">
        <v>-126.64</v>
      </c>
      <c r="KI24" s="166">
        <v>167.21</v>
      </c>
    </row>
    <row r="25" spans="1:295" ht="18" customHeight="1" x14ac:dyDescent="0.25">
      <c r="A25" s="160" t="s">
        <v>77</v>
      </c>
      <c r="B25" s="160" t="s">
        <v>751</v>
      </c>
      <c r="C25" s="161">
        <v>0</v>
      </c>
      <c r="D25" s="161">
        <v>15.983000000000001</v>
      </c>
      <c r="E25" s="161">
        <v>-31.946999999999999</v>
      </c>
      <c r="F25" s="161">
        <v>-36.194000000000003</v>
      </c>
      <c r="G25" s="161">
        <v>21.966000000000001</v>
      </c>
      <c r="H25" s="161">
        <v>0</v>
      </c>
      <c r="I25" s="161">
        <v>43.496000000000002</v>
      </c>
      <c r="J25" s="161">
        <v>-76.448999999999998</v>
      </c>
      <c r="K25" s="161">
        <v>51.005000000000003</v>
      </c>
      <c r="L25" s="161">
        <v>25.943000000000001</v>
      </c>
      <c r="M25" s="161">
        <v>24.494</v>
      </c>
      <c r="N25" s="161">
        <v>-31.079000000000001</v>
      </c>
      <c r="O25" s="161">
        <v>-20.687999999999999</v>
      </c>
      <c r="P25" s="161">
        <v>17.600000000000001</v>
      </c>
      <c r="Q25" s="161">
        <v>11.592000000000001</v>
      </c>
      <c r="R25" s="161">
        <v>-17.600000000000001</v>
      </c>
      <c r="S25" s="161">
        <v>13.207000000000001</v>
      </c>
      <c r="T25" s="161">
        <v>156.36799999999999</v>
      </c>
      <c r="U25" s="161">
        <v>11.255000000000001</v>
      </c>
      <c r="V25" s="161">
        <v>11.154</v>
      </c>
      <c r="W25" s="161">
        <v>18.542999999999999</v>
      </c>
      <c r="X25" s="161">
        <v>0</v>
      </c>
      <c r="Y25" s="161">
        <v>23.263000000000002</v>
      </c>
      <c r="Z25" s="161">
        <v>7.8251999999999997</v>
      </c>
      <c r="AA25" s="162"/>
      <c r="AB25" s="161">
        <v>113</v>
      </c>
      <c r="AC25" s="161">
        <v>-99.269000000000005</v>
      </c>
      <c r="AD25" s="161">
        <v>-99.319000000000003</v>
      </c>
      <c r="AE25" s="161">
        <v>18.015000000000001</v>
      </c>
      <c r="AF25" s="161">
        <v>31.079000000000001</v>
      </c>
      <c r="AG25" s="161">
        <v>19.8</v>
      </c>
      <c r="AH25" s="161">
        <v>6.9969999999999999</v>
      </c>
      <c r="AI25" s="161">
        <v>0.14299999999999999</v>
      </c>
      <c r="AJ25" s="161">
        <v>-34.06</v>
      </c>
      <c r="AK25" s="161">
        <v>-33.158999999999999</v>
      </c>
      <c r="AL25" s="161">
        <v>-59.56</v>
      </c>
      <c r="AM25" s="161">
        <v>33.478999999999999</v>
      </c>
      <c r="AN25" s="161">
        <v>33.68</v>
      </c>
      <c r="AO25" s="161">
        <v>15.629</v>
      </c>
      <c r="AP25" s="161">
        <v>0.16489999999999999</v>
      </c>
      <c r="AQ25" s="161">
        <v>58.628999999999998</v>
      </c>
      <c r="AR25" s="161">
        <v>60.503999999999998</v>
      </c>
      <c r="AS25" s="161">
        <v>27.387</v>
      </c>
      <c r="AT25" s="161">
        <v>-61.621000000000002</v>
      </c>
      <c r="AU25" s="162"/>
      <c r="AV25" s="161">
        <v>27.102</v>
      </c>
      <c r="AW25" s="161">
        <v>27.931999999999999</v>
      </c>
      <c r="AX25" s="161">
        <v>141.72</v>
      </c>
      <c r="AY25" s="161">
        <v>147.62</v>
      </c>
      <c r="AZ25" s="161">
        <v>-5.2344999999999997</v>
      </c>
      <c r="BA25" s="161">
        <v>-27.023</v>
      </c>
      <c r="BB25" s="161">
        <v>-177.43</v>
      </c>
      <c r="BC25" s="161">
        <v>29.623000000000001</v>
      </c>
      <c r="BD25" s="161">
        <v>-14.398999999999999</v>
      </c>
      <c r="BE25" s="161">
        <v>-14.199</v>
      </c>
      <c r="BF25" s="161">
        <v>68.837999999999994</v>
      </c>
      <c r="BG25" s="161">
        <v>0</v>
      </c>
      <c r="BH25" s="161">
        <v>-1.391</v>
      </c>
      <c r="BI25" s="161">
        <v>-67.102000000000004</v>
      </c>
      <c r="BJ25" s="161">
        <v>-45.777999999999999</v>
      </c>
      <c r="BK25" s="161">
        <v>2.2433000000000001</v>
      </c>
      <c r="BL25" s="161">
        <v>0</v>
      </c>
      <c r="BM25" s="161">
        <v>0.58489999999999998</v>
      </c>
      <c r="BN25" s="161">
        <v>213.81</v>
      </c>
      <c r="BO25" s="161">
        <v>89.48</v>
      </c>
      <c r="BP25" s="161">
        <v>89.174999999999997</v>
      </c>
      <c r="BQ25" s="161">
        <v>-298.82</v>
      </c>
      <c r="BR25" s="161">
        <v>272.77</v>
      </c>
      <c r="BS25" s="161">
        <v>40.976999999999997</v>
      </c>
      <c r="BT25" s="161">
        <v>-105.85</v>
      </c>
      <c r="BU25" s="161">
        <v>107.24</v>
      </c>
      <c r="BV25" s="161">
        <v>68.918000000000006</v>
      </c>
      <c r="BW25" s="161">
        <v>14.56</v>
      </c>
      <c r="BX25" s="161">
        <v>13.648999999999999</v>
      </c>
      <c r="BY25" s="161">
        <v>46.58</v>
      </c>
      <c r="BZ25" s="161">
        <v>57.54</v>
      </c>
      <c r="CA25" s="161">
        <v>-43.262999999999998</v>
      </c>
      <c r="CB25" s="161">
        <v>-42.862000000000002</v>
      </c>
      <c r="CC25" s="161">
        <v>113.68</v>
      </c>
      <c r="CD25" s="161">
        <v>114.16</v>
      </c>
      <c r="CE25" s="161">
        <v>25.221</v>
      </c>
      <c r="CF25" s="161">
        <v>-91.947000000000003</v>
      </c>
      <c r="CG25" s="161">
        <v>-91.644000000000005</v>
      </c>
      <c r="CH25" s="161">
        <v>-4.6948999999999996</v>
      </c>
      <c r="CI25" s="161">
        <v>-67.748000000000005</v>
      </c>
      <c r="CJ25" s="161">
        <v>19.57</v>
      </c>
      <c r="CK25" s="161">
        <v>25.984999999999999</v>
      </c>
      <c r="CL25" s="161">
        <v>20.100000000000001</v>
      </c>
      <c r="CM25" s="161">
        <v>134.30000000000001</v>
      </c>
      <c r="CN25" s="161">
        <v>-11.42</v>
      </c>
      <c r="CO25" s="161">
        <v>9.9358000000000004</v>
      </c>
      <c r="CP25" s="161">
        <v>9.6981000000000002</v>
      </c>
      <c r="CQ25" s="161">
        <v>10.438000000000001</v>
      </c>
      <c r="CR25" s="161">
        <v>72.332999999999998</v>
      </c>
      <c r="CS25" s="161">
        <v>72.638999999999996</v>
      </c>
      <c r="CT25" s="161">
        <v>-63.963999999999999</v>
      </c>
      <c r="CU25" s="161">
        <v>-82.289000000000001</v>
      </c>
      <c r="CV25" s="161">
        <v>4.9031000000000002</v>
      </c>
      <c r="CW25" s="161">
        <v>12.28</v>
      </c>
      <c r="CX25" s="161">
        <v>54.569000000000003</v>
      </c>
      <c r="CY25" s="161">
        <v>36.25</v>
      </c>
      <c r="CZ25" s="161">
        <v>38.21</v>
      </c>
      <c r="DA25" s="161">
        <v>36.478999999999999</v>
      </c>
      <c r="DB25" s="161">
        <v>-27.199000000000002</v>
      </c>
      <c r="DC25" s="161">
        <v>-2.1351</v>
      </c>
      <c r="DD25" s="161">
        <v>67.867000000000004</v>
      </c>
      <c r="DE25" s="161">
        <v>67.460999999999999</v>
      </c>
      <c r="DF25" s="161">
        <v>-95.064999999999998</v>
      </c>
      <c r="DG25" s="161">
        <v>-2.0000000000000001E-4</v>
      </c>
      <c r="DH25" s="162"/>
      <c r="DI25" s="161">
        <v>-68.400000000000006</v>
      </c>
      <c r="DJ25" s="161">
        <v>-67.198999999999998</v>
      </c>
      <c r="DK25" s="161">
        <v>23.683</v>
      </c>
      <c r="DL25" s="161">
        <v>43.368000000000002</v>
      </c>
      <c r="DM25" s="161">
        <v>48.856999999999999</v>
      </c>
      <c r="DN25" s="161">
        <v>63.298999999999999</v>
      </c>
      <c r="DO25" s="161">
        <v>43.31</v>
      </c>
      <c r="DP25" s="161">
        <v>-5.84</v>
      </c>
      <c r="DQ25" s="161">
        <v>47.965000000000003</v>
      </c>
      <c r="DR25" s="161">
        <v>194.61</v>
      </c>
      <c r="DS25" s="161">
        <v>-25.68</v>
      </c>
      <c r="DT25" s="161">
        <v>-25.989000000000001</v>
      </c>
      <c r="DU25" s="161">
        <v>99.45</v>
      </c>
      <c r="DV25" s="162"/>
      <c r="DW25" s="161">
        <v>94.617999999999995</v>
      </c>
      <c r="DX25" s="161">
        <v>91.218000000000004</v>
      </c>
      <c r="DY25" s="161">
        <v>-35.17</v>
      </c>
      <c r="DZ25" s="161">
        <v>-36.045000000000002</v>
      </c>
      <c r="EA25" s="161">
        <v>161.13999999999999</v>
      </c>
      <c r="EB25" s="161">
        <v>132.41999999999999</v>
      </c>
      <c r="EC25" s="161">
        <v>125.05</v>
      </c>
      <c r="ED25" s="161">
        <v>127.5</v>
      </c>
      <c r="EE25" s="161">
        <v>104.37</v>
      </c>
      <c r="EF25" s="161">
        <v>85.048000000000002</v>
      </c>
      <c r="EG25" s="161">
        <v>-25.327000000000002</v>
      </c>
      <c r="EH25" s="161">
        <v>311.43</v>
      </c>
      <c r="EI25" s="161">
        <v>0</v>
      </c>
      <c r="EJ25" s="161">
        <v>0</v>
      </c>
      <c r="EK25" s="161">
        <v>-28.603999999999999</v>
      </c>
      <c r="EL25" s="161">
        <v>-30.885999999999999</v>
      </c>
      <c r="EM25" s="161">
        <v>-32.725999999999999</v>
      </c>
      <c r="EN25" s="161">
        <v>27.552</v>
      </c>
      <c r="EO25" s="161">
        <v>14.461</v>
      </c>
      <c r="EP25" s="161">
        <v>139.83000000000001</v>
      </c>
      <c r="EQ25" s="161">
        <v>-80.796000000000006</v>
      </c>
      <c r="ER25" s="161">
        <v>-194.84</v>
      </c>
      <c r="ES25" s="161">
        <v>-52.898000000000003</v>
      </c>
      <c r="ET25" s="161">
        <v>0</v>
      </c>
      <c r="EU25" s="161">
        <v>-16.469000000000001</v>
      </c>
      <c r="EV25" s="161">
        <v>83.9</v>
      </c>
      <c r="EW25" s="161">
        <v>9.5226000000000006</v>
      </c>
      <c r="EX25" s="161">
        <v>18.407</v>
      </c>
      <c r="EY25" s="161">
        <v>-28.561</v>
      </c>
      <c r="EZ25" s="161">
        <v>-28.446999999999999</v>
      </c>
      <c r="FA25" s="161">
        <v>9.1671999999999993</v>
      </c>
      <c r="FB25" s="161">
        <v>-82.426000000000002</v>
      </c>
      <c r="FC25" s="161">
        <v>43.308</v>
      </c>
      <c r="FD25" s="161">
        <v>23.654</v>
      </c>
      <c r="FE25" s="161">
        <v>0</v>
      </c>
      <c r="FF25" s="161">
        <v>0</v>
      </c>
      <c r="FG25" s="162"/>
      <c r="FH25" s="161">
        <v>41.707999999999998</v>
      </c>
      <c r="FI25" s="161">
        <v>39.036000000000001</v>
      </c>
      <c r="FJ25" s="161">
        <v>43.036000000000001</v>
      </c>
      <c r="FK25" s="161">
        <v>43.537999999999997</v>
      </c>
      <c r="FL25" s="161">
        <v>-117.05</v>
      </c>
      <c r="FM25" s="161">
        <v>36.933</v>
      </c>
      <c r="FN25" s="161">
        <v>36.362000000000002</v>
      </c>
      <c r="FO25" s="161">
        <v>-88.605000000000004</v>
      </c>
      <c r="FP25" s="161">
        <v>-76.721000000000004</v>
      </c>
      <c r="FQ25" s="161">
        <v>-35.880000000000003</v>
      </c>
      <c r="FR25" s="161">
        <v>-10.249000000000001</v>
      </c>
      <c r="FS25" s="161">
        <v>13.962999999999999</v>
      </c>
      <c r="FT25" s="161">
        <v>0.76329999999999998</v>
      </c>
      <c r="FU25" s="161">
        <v>-8.7698999999999998</v>
      </c>
      <c r="FV25" s="161">
        <v>3.19</v>
      </c>
      <c r="FW25" s="161">
        <v>-37.011000000000003</v>
      </c>
      <c r="FX25" s="161">
        <v>10.518000000000001</v>
      </c>
      <c r="FY25" s="161">
        <v>-15.332000000000001</v>
      </c>
      <c r="FZ25" s="161">
        <v>4.0399000000000003</v>
      </c>
      <c r="GA25" s="161">
        <v>11.052</v>
      </c>
      <c r="GB25" s="161">
        <v>31.129000000000001</v>
      </c>
      <c r="GC25" s="161">
        <v>78.224999999999994</v>
      </c>
      <c r="GD25" s="161">
        <v>91.024000000000001</v>
      </c>
      <c r="GE25" s="161">
        <v>11.59</v>
      </c>
      <c r="GF25" s="161">
        <v>77.188000000000002</v>
      </c>
      <c r="GG25" s="161">
        <v>20.5</v>
      </c>
      <c r="GH25" s="161">
        <v>-4.9882999999999997</v>
      </c>
      <c r="GI25" s="162"/>
      <c r="GJ25" s="161">
        <v>-2.7124999999999999</v>
      </c>
      <c r="GK25" s="161">
        <v>1.0844</v>
      </c>
      <c r="GL25" s="161">
        <v>6.6000000000000003E-2</v>
      </c>
      <c r="GM25" s="161">
        <v>0</v>
      </c>
      <c r="GN25" s="161">
        <v>-16.777999999999999</v>
      </c>
      <c r="GO25" s="161">
        <v>-14.188000000000001</v>
      </c>
      <c r="GP25" s="161">
        <v>23.898</v>
      </c>
      <c r="GQ25" s="161">
        <v>20.587</v>
      </c>
      <c r="GR25" s="161">
        <v>79.355999999999995</v>
      </c>
      <c r="GS25" s="161">
        <v>45.89</v>
      </c>
      <c r="GT25" s="161">
        <v>-110.28</v>
      </c>
      <c r="GU25" s="161">
        <v>1.1492</v>
      </c>
      <c r="GV25" s="161">
        <v>34.759</v>
      </c>
      <c r="GW25" s="161">
        <v>-5.4580000000000002</v>
      </c>
      <c r="GX25" s="161">
        <v>10.733000000000001</v>
      </c>
      <c r="GY25" s="161">
        <v>0</v>
      </c>
      <c r="GZ25" s="161">
        <v>0</v>
      </c>
      <c r="HA25" s="161">
        <v>12.031000000000001</v>
      </c>
      <c r="HB25" s="161">
        <v>189.08</v>
      </c>
      <c r="HC25" s="161">
        <v>188.53</v>
      </c>
      <c r="HD25" s="161">
        <v>277.39</v>
      </c>
      <c r="HE25" s="161">
        <v>-278.87</v>
      </c>
      <c r="HF25" s="161">
        <v>-548.72</v>
      </c>
      <c r="HG25" s="161">
        <v>548.29999999999995</v>
      </c>
      <c r="HH25" s="161">
        <v>514.39</v>
      </c>
      <c r="HI25" s="161">
        <v>-179.79</v>
      </c>
      <c r="HJ25" s="161">
        <v>-177.13</v>
      </c>
      <c r="HK25" s="161">
        <v>-58.622999999999998</v>
      </c>
      <c r="HL25" s="161">
        <v>-53.276000000000003</v>
      </c>
      <c r="HM25" s="161">
        <v>76.721999999999994</v>
      </c>
      <c r="HN25" s="161">
        <v>76.715999999999994</v>
      </c>
      <c r="HO25" s="161">
        <v>-127.62</v>
      </c>
      <c r="HP25" s="161">
        <v>-127.96</v>
      </c>
      <c r="HQ25" s="161">
        <v>23.457999999999998</v>
      </c>
      <c r="HR25" s="161">
        <v>22.568999999999999</v>
      </c>
      <c r="HS25" s="161">
        <v>-10.722</v>
      </c>
      <c r="HT25" s="161">
        <v>-10.372</v>
      </c>
      <c r="HU25" s="161">
        <v>115.41</v>
      </c>
      <c r="HV25" s="162"/>
      <c r="HW25" s="162"/>
      <c r="HX25" s="162"/>
      <c r="HY25" s="161">
        <v>21.021000000000001</v>
      </c>
      <c r="HZ25" s="161">
        <v>-43.36</v>
      </c>
      <c r="IA25" s="161">
        <v>-338.96</v>
      </c>
      <c r="IB25" s="161">
        <v>79.36</v>
      </c>
      <c r="IC25" s="161">
        <v>79.501000000000005</v>
      </c>
      <c r="ID25" s="161">
        <v>7.0998999999999999</v>
      </c>
      <c r="IE25" s="161">
        <v>17.7</v>
      </c>
      <c r="IF25" s="161">
        <v>-20.798999999999999</v>
      </c>
      <c r="IG25" s="161">
        <v>-20.899000000000001</v>
      </c>
      <c r="IH25" s="161">
        <v>1.2586999999999999</v>
      </c>
      <c r="II25" s="161">
        <v>1.1048</v>
      </c>
      <c r="IJ25" s="161">
        <v>-503.46</v>
      </c>
      <c r="IK25" s="161">
        <v>0</v>
      </c>
      <c r="IL25" s="161">
        <v>226.37</v>
      </c>
      <c r="IM25" s="161">
        <v>66.027000000000001</v>
      </c>
      <c r="IN25" s="161">
        <v>71.269000000000005</v>
      </c>
      <c r="IO25" s="161">
        <v>-191.65</v>
      </c>
      <c r="IP25" s="161">
        <v>188.23</v>
      </c>
      <c r="IQ25" s="161">
        <v>-18.928999999999998</v>
      </c>
      <c r="IR25" s="161">
        <v>-198.11</v>
      </c>
      <c r="IS25" s="161">
        <v>-190.92</v>
      </c>
      <c r="IT25" s="161">
        <v>83.319000000000003</v>
      </c>
      <c r="IU25" s="161">
        <v>84.393000000000001</v>
      </c>
      <c r="IV25" s="161">
        <v>17.748000000000001</v>
      </c>
      <c r="IW25" s="161">
        <v>-213.37</v>
      </c>
      <c r="IX25" s="161">
        <v>100.58</v>
      </c>
      <c r="IY25" s="161">
        <v>-112.71</v>
      </c>
      <c r="IZ25" s="161">
        <v>112.16</v>
      </c>
      <c r="JA25" s="161">
        <v>-8.0681999999999992</v>
      </c>
      <c r="JB25" s="161">
        <v>30.954999999999998</v>
      </c>
      <c r="JC25" s="161">
        <v>22.959</v>
      </c>
      <c r="JD25" s="161">
        <v>-9.2999999999999999E-2</v>
      </c>
      <c r="JE25" s="161">
        <v>-0.107</v>
      </c>
      <c r="JF25" s="161">
        <v>-22.559000000000001</v>
      </c>
      <c r="JG25" s="161">
        <v>5.28</v>
      </c>
      <c r="JH25" s="161">
        <v>10.151999999999999</v>
      </c>
      <c r="JI25" s="161">
        <v>-5.3879000000000001</v>
      </c>
      <c r="JJ25" s="161">
        <v>-41.573</v>
      </c>
      <c r="JK25" s="161">
        <v>-18.454999999999998</v>
      </c>
      <c r="JL25" s="161">
        <v>43.5</v>
      </c>
      <c r="JM25" s="161">
        <v>51.433</v>
      </c>
      <c r="JN25" s="161">
        <v>50.893999999999998</v>
      </c>
      <c r="JO25" s="161">
        <v>0</v>
      </c>
      <c r="JP25" s="161">
        <v>0</v>
      </c>
      <c r="JQ25" s="161">
        <v>49.933</v>
      </c>
      <c r="JR25" s="161">
        <v>49.109000000000002</v>
      </c>
      <c r="JS25" s="161">
        <v>50.427</v>
      </c>
      <c r="JT25" s="162"/>
      <c r="JU25" s="161">
        <v>-17.7</v>
      </c>
      <c r="JV25" s="161">
        <v>23.905999999999999</v>
      </c>
      <c r="JW25" s="161">
        <v>6.0598999999999998</v>
      </c>
      <c r="JX25" s="161">
        <v>8.6998999999999995</v>
      </c>
      <c r="JY25" s="161">
        <v>-47.465000000000003</v>
      </c>
      <c r="JZ25" s="161">
        <v>77.739000000000004</v>
      </c>
      <c r="KA25" s="161">
        <v>59.893999999999998</v>
      </c>
      <c r="KB25" s="161">
        <v>-46.758000000000003</v>
      </c>
      <c r="KC25" s="161">
        <v>-75.864000000000004</v>
      </c>
      <c r="KD25" s="161">
        <v>50.851999999999997</v>
      </c>
      <c r="KE25" s="161">
        <v>24.745000000000001</v>
      </c>
      <c r="KF25" s="161">
        <v>8.1</v>
      </c>
      <c r="KG25" s="161">
        <v>-8.6998999999999995</v>
      </c>
      <c r="KH25" s="161">
        <v>-33.231999999999999</v>
      </c>
      <c r="KI25" s="161">
        <v>64.781000000000006</v>
      </c>
    </row>
    <row r="26" spans="1:295" ht="18" customHeight="1" x14ac:dyDescent="0.25">
      <c r="A26" s="160" t="s">
        <v>77</v>
      </c>
      <c r="B26" s="160" t="s">
        <v>752</v>
      </c>
      <c r="C26" s="163">
        <v>0</v>
      </c>
      <c r="D26" s="163">
        <v>16.515000000000001</v>
      </c>
      <c r="E26" s="163">
        <v>-32.923999999999999</v>
      </c>
      <c r="F26" s="163">
        <v>-35.590000000000003</v>
      </c>
      <c r="G26" s="163">
        <v>22.771999999999998</v>
      </c>
      <c r="H26" s="163">
        <v>0</v>
      </c>
      <c r="I26" s="163">
        <v>44.847999999999999</v>
      </c>
      <c r="J26" s="163">
        <v>-79.471000000000004</v>
      </c>
      <c r="K26" s="163">
        <v>52.854999999999997</v>
      </c>
      <c r="L26" s="163">
        <v>26.719000000000001</v>
      </c>
      <c r="M26" s="163">
        <v>25.193000000000001</v>
      </c>
      <c r="N26" s="163">
        <v>-35.520000000000003</v>
      </c>
      <c r="O26" s="163">
        <v>-20.835999999999999</v>
      </c>
      <c r="P26" s="163">
        <v>15.398999999999999</v>
      </c>
      <c r="Q26" s="163">
        <v>11.592000000000001</v>
      </c>
      <c r="R26" s="163">
        <v>-15.398999999999999</v>
      </c>
      <c r="S26" s="163">
        <v>13.108000000000001</v>
      </c>
      <c r="T26" s="163">
        <v>159.536</v>
      </c>
      <c r="U26" s="163">
        <v>11.677</v>
      </c>
      <c r="V26" s="163">
        <v>11.863</v>
      </c>
      <c r="W26" s="163">
        <v>18.722000000000001</v>
      </c>
      <c r="X26" s="163">
        <v>0</v>
      </c>
      <c r="Y26" s="163">
        <v>23.46</v>
      </c>
      <c r="Z26" s="163">
        <v>7.0583</v>
      </c>
      <c r="AA26" s="164"/>
      <c r="AB26" s="163">
        <v>113</v>
      </c>
      <c r="AC26" s="163">
        <v>-104.16</v>
      </c>
      <c r="AD26" s="163">
        <v>-104.77</v>
      </c>
      <c r="AE26" s="163">
        <v>17.785</v>
      </c>
      <c r="AF26" s="163">
        <v>35.520000000000003</v>
      </c>
      <c r="AG26" s="163">
        <v>19.8</v>
      </c>
      <c r="AH26" s="163">
        <v>6.6338999999999997</v>
      </c>
      <c r="AI26" s="163">
        <v>0.13600000000000001</v>
      </c>
      <c r="AJ26" s="163">
        <v>-42.228999999999999</v>
      </c>
      <c r="AK26" s="163">
        <v>-42.459000000000003</v>
      </c>
      <c r="AL26" s="163">
        <v>-54.02</v>
      </c>
      <c r="AM26" s="163">
        <v>42</v>
      </c>
      <c r="AN26" s="163">
        <v>42.83</v>
      </c>
      <c r="AO26" s="163">
        <v>16.931999999999999</v>
      </c>
      <c r="AP26" s="163">
        <v>0.2344</v>
      </c>
      <c r="AQ26" s="163">
        <v>61.113999999999997</v>
      </c>
      <c r="AR26" s="163">
        <v>63.146000000000001</v>
      </c>
      <c r="AS26" s="163">
        <v>28.288</v>
      </c>
      <c r="AT26" s="163">
        <v>-67.113</v>
      </c>
      <c r="AU26" s="164"/>
      <c r="AV26" s="163">
        <v>30.321000000000002</v>
      </c>
      <c r="AW26" s="163">
        <v>28.771000000000001</v>
      </c>
      <c r="AX26" s="163">
        <v>147.08000000000001</v>
      </c>
      <c r="AY26" s="163">
        <v>155.38999999999999</v>
      </c>
      <c r="AZ26" s="163">
        <v>-4.7111000000000001</v>
      </c>
      <c r="BA26" s="163">
        <v>-25.69</v>
      </c>
      <c r="BB26" s="163">
        <v>-188.44</v>
      </c>
      <c r="BC26" s="163">
        <v>31.745999999999999</v>
      </c>
      <c r="BD26" s="163">
        <v>-15.898999999999999</v>
      </c>
      <c r="BE26" s="163">
        <v>-18.298999999999999</v>
      </c>
      <c r="BF26" s="163">
        <v>73.337000000000003</v>
      </c>
      <c r="BG26" s="163">
        <v>0</v>
      </c>
      <c r="BH26" s="163">
        <v>-1.5297000000000001</v>
      </c>
      <c r="BI26" s="163">
        <v>-67.102000000000004</v>
      </c>
      <c r="BJ26" s="163">
        <v>-42.841999999999999</v>
      </c>
      <c r="BK26" s="163">
        <v>2.9573</v>
      </c>
      <c r="BL26" s="163">
        <v>0</v>
      </c>
      <c r="BM26" s="163">
        <v>2.0091000000000001</v>
      </c>
      <c r="BN26" s="163">
        <v>217.41</v>
      </c>
      <c r="BO26" s="163">
        <v>89.51</v>
      </c>
      <c r="BP26" s="163">
        <v>89.418999999999997</v>
      </c>
      <c r="BQ26" s="163">
        <v>-299.97000000000003</v>
      </c>
      <c r="BR26" s="163">
        <v>273.2</v>
      </c>
      <c r="BS26" s="163">
        <v>40.976999999999997</v>
      </c>
      <c r="BT26" s="163">
        <v>-130.77000000000001</v>
      </c>
      <c r="BU26" s="163">
        <v>133.02000000000001</v>
      </c>
      <c r="BV26" s="163">
        <v>71.063999999999993</v>
      </c>
      <c r="BW26" s="163">
        <v>15.039</v>
      </c>
      <c r="BX26" s="163">
        <v>14.319000000000001</v>
      </c>
      <c r="BY26" s="163">
        <v>48.56</v>
      </c>
      <c r="BZ26" s="163">
        <v>59.069000000000003</v>
      </c>
      <c r="CA26" s="163">
        <v>-48.353999999999999</v>
      </c>
      <c r="CB26" s="163">
        <v>-48.22</v>
      </c>
      <c r="CC26" s="163">
        <v>114.99</v>
      </c>
      <c r="CD26" s="163">
        <v>116.38</v>
      </c>
      <c r="CE26" s="163">
        <v>22.556000000000001</v>
      </c>
      <c r="CF26" s="163">
        <v>-101.25</v>
      </c>
      <c r="CG26" s="163">
        <v>-100.33</v>
      </c>
      <c r="CH26" s="163">
        <v>-1.9427000000000001</v>
      </c>
      <c r="CI26" s="163">
        <v>-71.376999999999995</v>
      </c>
      <c r="CJ26" s="163">
        <v>19.57</v>
      </c>
      <c r="CK26" s="163">
        <v>25.984999999999999</v>
      </c>
      <c r="CL26" s="163">
        <v>18</v>
      </c>
      <c r="CM26" s="163">
        <v>142.38999999999999</v>
      </c>
      <c r="CN26" s="163">
        <v>-11.898999999999999</v>
      </c>
      <c r="CO26" s="163">
        <v>7.1421000000000001</v>
      </c>
      <c r="CP26" s="163">
        <v>6.9573999999999998</v>
      </c>
      <c r="CQ26" s="163">
        <v>7.5407999999999999</v>
      </c>
      <c r="CR26" s="163">
        <v>68.588999999999999</v>
      </c>
      <c r="CS26" s="163">
        <v>69.391000000000005</v>
      </c>
      <c r="CT26" s="163">
        <v>-54.155000000000001</v>
      </c>
      <c r="CU26" s="163">
        <v>-78.816000000000003</v>
      </c>
      <c r="CV26" s="163">
        <v>6.6452999999999998</v>
      </c>
      <c r="CW26" s="163">
        <v>12.629</v>
      </c>
      <c r="CX26" s="163">
        <v>58.04</v>
      </c>
      <c r="CY26" s="163">
        <v>38.5</v>
      </c>
      <c r="CZ26" s="163">
        <v>39.616</v>
      </c>
      <c r="DA26" s="163">
        <v>37.357999999999997</v>
      </c>
      <c r="DB26" s="163">
        <v>-27.93</v>
      </c>
      <c r="DC26" s="163">
        <v>-2.1351</v>
      </c>
      <c r="DD26" s="163">
        <v>71.718999999999994</v>
      </c>
      <c r="DE26" s="163">
        <v>71.370999999999995</v>
      </c>
      <c r="DF26" s="163">
        <v>-97.126000000000005</v>
      </c>
      <c r="DG26" s="163">
        <v>-2.0000000000000001E-4</v>
      </c>
      <c r="DH26" s="164"/>
      <c r="DI26" s="163">
        <v>-69.8</v>
      </c>
      <c r="DJ26" s="163">
        <v>-71.099000000000004</v>
      </c>
      <c r="DK26" s="163">
        <v>23.722000000000001</v>
      </c>
      <c r="DL26" s="163">
        <v>46.298000000000002</v>
      </c>
      <c r="DM26" s="163">
        <v>53.084000000000003</v>
      </c>
      <c r="DN26" s="163">
        <v>66.814999999999998</v>
      </c>
      <c r="DO26" s="163">
        <v>45.65</v>
      </c>
      <c r="DP26" s="163">
        <v>-6.53</v>
      </c>
      <c r="DQ26" s="163">
        <v>50.26</v>
      </c>
      <c r="DR26" s="163">
        <v>96.284999999999997</v>
      </c>
      <c r="DS26" s="163">
        <v>-26.55</v>
      </c>
      <c r="DT26" s="163">
        <v>-26.568999999999999</v>
      </c>
      <c r="DU26" s="163">
        <v>103.26</v>
      </c>
      <c r="DV26" s="164"/>
      <c r="DW26" s="163">
        <v>95.962999999999994</v>
      </c>
      <c r="DX26" s="163">
        <v>94.962999999999994</v>
      </c>
      <c r="DY26" s="163">
        <v>-38.603999999999999</v>
      </c>
      <c r="DZ26" s="163">
        <v>-37.645000000000003</v>
      </c>
      <c r="EA26" s="163">
        <v>168.12</v>
      </c>
      <c r="EB26" s="163">
        <v>133.61000000000001</v>
      </c>
      <c r="EC26" s="163">
        <v>130.30000000000001</v>
      </c>
      <c r="ED26" s="163">
        <v>132.81</v>
      </c>
      <c r="EE26" s="163">
        <v>126.19</v>
      </c>
      <c r="EF26" s="163">
        <v>102.99</v>
      </c>
      <c r="EG26" s="163">
        <v>-25.375</v>
      </c>
      <c r="EH26" s="163">
        <v>314.35000000000002</v>
      </c>
      <c r="EI26" s="163">
        <v>0</v>
      </c>
      <c r="EJ26" s="163">
        <v>0</v>
      </c>
      <c r="EK26" s="163">
        <v>-29.911000000000001</v>
      </c>
      <c r="EL26" s="163">
        <v>-31.248000000000001</v>
      </c>
      <c r="EM26" s="163">
        <v>-44.21</v>
      </c>
      <c r="EN26" s="163">
        <v>29.18</v>
      </c>
      <c r="EO26" s="163">
        <v>14.461</v>
      </c>
      <c r="EP26" s="163">
        <v>167.48</v>
      </c>
      <c r="EQ26" s="163">
        <v>-87.052999999999997</v>
      </c>
      <c r="ER26" s="163">
        <v>-194.84</v>
      </c>
      <c r="ES26" s="163">
        <v>-71.119</v>
      </c>
      <c r="ET26" s="163">
        <v>17.068999999999999</v>
      </c>
      <c r="EU26" s="163">
        <v>-14.46</v>
      </c>
      <c r="EV26" s="163">
        <v>103.59</v>
      </c>
      <c r="EW26" s="163">
        <v>10.111000000000001</v>
      </c>
      <c r="EX26" s="163">
        <v>14.977</v>
      </c>
      <c r="EY26" s="163">
        <v>-28.74</v>
      </c>
      <c r="EZ26" s="163">
        <v>-28.030999999999999</v>
      </c>
      <c r="FA26" s="163">
        <v>9.3184000000000005</v>
      </c>
      <c r="FB26" s="163">
        <v>-100.4</v>
      </c>
      <c r="FC26" s="163">
        <v>51.465000000000003</v>
      </c>
      <c r="FD26" s="163">
        <v>23.835999999999999</v>
      </c>
      <c r="FE26" s="163">
        <v>0</v>
      </c>
      <c r="FF26" s="163">
        <v>0</v>
      </c>
      <c r="FG26" s="164"/>
      <c r="FH26" s="163">
        <v>39.700000000000003</v>
      </c>
      <c r="FI26" s="163">
        <v>38.887</v>
      </c>
      <c r="FJ26" s="163">
        <v>48.058999999999997</v>
      </c>
      <c r="FK26" s="163">
        <v>48.393999999999998</v>
      </c>
      <c r="FL26" s="163">
        <v>-149.37</v>
      </c>
      <c r="FM26" s="163">
        <v>40.531999999999996</v>
      </c>
      <c r="FN26" s="163">
        <v>41.015999999999998</v>
      </c>
      <c r="FO26" s="163">
        <v>-115.93</v>
      </c>
      <c r="FP26" s="163">
        <v>-107.16</v>
      </c>
      <c r="FQ26" s="163">
        <v>-38.817</v>
      </c>
      <c r="FR26" s="163">
        <v>-16.279</v>
      </c>
      <c r="FS26" s="163">
        <v>13.87</v>
      </c>
      <c r="FT26" s="163">
        <v>0.78639999999999999</v>
      </c>
      <c r="FU26" s="163">
        <v>-8.7499000000000002</v>
      </c>
      <c r="FV26" s="163">
        <v>4.6399999999999997</v>
      </c>
      <c r="FW26" s="163">
        <v>-39.49</v>
      </c>
      <c r="FX26" s="163">
        <v>10.298</v>
      </c>
      <c r="FY26" s="163">
        <v>-12.228999999999999</v>
      </c>
      <c r="FZ26" s="163">
        <v>3.5659000000000001</v>
      </c>
      <c r="GA26" s="163">
        <v>11.199</v>
      </c>
      <c r="GB26" s="163">
        <v>32.79</v>
      </c>
      <c r="GC26" s="163">
        <v>108.82</v>
      </c>
      <c r="GD26" s="163">
        <v>117.81</v>
      </c>
      <c r="GE26" s="163">
        <v>11.39</v>
      </c>
      <c r="GF26" s="163">
        <v>83.192999999999998</v>
      </c>
      <c r="GG26" s="163">
        <v>20.7</v>
      </c>
      <c r="GH26" s="163">
        <v>-6.7081999999999997</v>
      </c>
      <c r="GI26" s="164"/>
      <c r="GJ26" s="163">
        <v>-3.6131000000000002</v>
      </c>
      <c r="GK26" s="163">
        <v>1.1698</v>
      </c>
      <c r="GL26" s="163">
        <v>6.6000000000000003E-2</v>
      </c>
      <c r="GM26" s="163">
        <v>0</v>
      </c>
      <c r="GN26" s="163">
        <v>-16.777999999999999</v>
      </c>
      <c r="GO26" s="163">
        <v>-16.302</v>
      </c>
      <c r="GP26" s="163">
        <v>24.117999999999999</v>
      </c>
      <c r="GQ26" s="163">
        <v>24.789000000000001</v>
      </c>
      <c r="GR26" s="163">
        <v>86.478999999999999</v>
      </c>
      <c r="GS26" s="163">
        <v>53.024999999999999</v>
      </c>
      <c r="GT26" s="163">
        <v>-124.11</v>
      </c>
      <c r="GU26" s="163">
        <v>1.1492</v>
      </c>
      <c r="GV26" s="163">
        <v>37.508000000000003</v>
      </c>
      <c r="GW26" s="163">
        <v>-6.6951999999999998</v>
      </c>
      <c r="GX26" s="163">
        <v>9.0535999999999994</v>
      </c>
      <c r="GY26" s="163">
        <v>0</v>
      </c>
      <c r="GZ26" s="163">
        <v>0</v>
      </c>
      <c r="HA26" s="163">
        <v>10.529</v>
      </c>
      <c r="HB26" s="163">
        <v>207.57</v>
      </c>
      <c r="HC26" s="163">
        <v>207.04</v>
      </c>
      <c r="HD26" s="163">
        <v>281.60000000000002</v>
      </c>
      <c r="HE26" s="163">
        <v>-279.32</v>
      </c>
      <c r="HF26" s="163">
        <v>-541.03</v>
      </c>
      <c r="HG26" s="163">
        <v>537.71</v>
      </c>
      <c r="HH26" s="163">
        <v>524.94000000000005</v>
      </c>
      <c r="HI26" s="163">
        <v>-179.79</v>
      </c>
      <c r="HJ26" s="163">
        <v>-177.13</v>
      </c>
      <c r="HK26" s="163">
        <v>-58.622999999999998</v>
      </c>
      <c r="HL26" s="163">
        <v>-53.276000000000003</v>
      </c>
      <c r="HM26" s="163">
        <v>76.721999999999994</v>
      </c>
      <c r="HN26" s="163">
        <v>76.715999999999994</v>
      </c>
      <c r="HO26" s="163">
        <v>-139.51</v>
      </c>
      <c r="HP26" s="163">
        <v>-142.37</v>
      </c>
      <c r="HQ26" s="163">
        <v>142.22</v>
      </c>
      <c r="HR26" s="163">
        <v>139.97</v>
      </c>
      <c r="HS26" s="163">
        <v>-8.7554999999999996</v>
      </c>
      <c r="HT26" s="163">
        <v>-8.2036999999999995</v>
      </c>
      <c r="HU26" s="163">
        <v>66.05</v>
      </c>
      <c r="HV26" s="164"/>
      <c r="HW26" s="164"/>
      <c r="HX26" s="164"/>
      <c r="HY26" s="163">
        <v>21.248000000000001</v>
      </c>
      <c r="HZ26" s="163">
        <v>-45.598999999999997</v>
      </c>
      <c r="IA26" s="163">
        <v>0</v>
      </c>
      <c r="IB26" s="163">
        <v>83.929000000000002</v>
      </c>
      <c r="IC26" s="163">
        <v>86.802999999999997</v>
      </c>
      <c r="ID26" s="163">
        <v>-76.400000000000006</v>
      </c>
      <c r="IE26" s="163">
        <v>-12.5</v>
      </c>
      <c r="IF26" s="163">
        <v>-137.69</v>
      </c>
      <c r="IG26" s="163">
        <v>-138.1</v>
      </c>
      <c r="IH26" s="163">
        <v>1.1871</v>
      </c>
      <c r="II26" s="163">
        <v>1.3360000000000001</v>
      </c>
      <c r="IJ26" s="163">
        <v>-516.84</v>
      </c>
      <c r="IK26" s="163">
        <v>0</v>
      </c>
      <c r="IL26" s="163">
        <v>233.37</v>
      </c>
      <c r="IM26" s="163">
        <v>60.534999999999997</v>
      </c>
      <c r="IN26" s="163">
        <v>76.206999999999994</v>
      </c>
      <c r="IO26" s="163">
        <v>-180.31</v>
      </c>
      <c r="IP26" s="163">
        <v>178.51</v>
      </c>
      <c r="IQ26" s="163">
        <v>105.41</v>
      </c>
      <c r="IR26" s="163">
        <v>48.904000000000003</v>
      </c>
      <c r="IS26" s="163">
        <v>-177.16</v>
      </c>
      <c r="IT26" s="163">
        <v>136.74</v>
      </c>
      <c r="IU26" s="163">
        <v>138.66</v>
      </c>
      <c r="IV26" s="163">
        <v>-106.58</v>
      </c>
      <c r="IW26" s="163">
        <v>-223.76</v>
      </c>
      <c r="IX26" s="163">
        <v>-25.286999999999999</v>
      </c>
      <c r="IY26" s="163">
        <v>-249.7</v>
      </c>
      <c r="IZ26" s="163">
        <v>246.88</v>
      </c>
      <c r="JA26" s="163">
        <v>-14.289</v>
      </c>
      <c r="JB26" s="163">
        <v>30.954999999999998</v>
      </c>
      <c r="JC26" s="163">
        <v>27.84</v>
      </c>
      <c r="JD26" s="163">
        <v>-0.11799999999999999</v>
      </c>
      <c r="JE26" s="163">
        <v>-0.129</v>
      </c>
      <c r="JF26" s="163">
        <v>-27.36</v>
      </c>
      <c r="JG26" s="163">
        <v>10.56</v>
      </c>
      <c r="JH26" s="163">
        <v>10.565</v>
      </c>
      <c r="JI26" s="163">
        <v>-10.691000000000001</v>
      </c>
      <c r="JJ26" s="163">
        <v>-47.548000000000002</v>
      </c>
      <c r="JK26" s="163">
        <v>-10.545</v>
      </c>
      <c r="JL26" s="163">
        <v>46</v>
      </c>
      <c r="JM26" s="163">
        <v>51.39</v>
      </c>
      <c r="JN26" s="163">
        <v>52.16</v>
      </c>
      <c r="JO26" s="163">
        <v>0</v>
      </c>
      <c r="JP26" s="163">
        <v>0</v>
      </c>
      <c r="JQ26" s="163">
        <v>47.154000000000003</v>
      </c>
      <c r="JR26" s="163">
        <v>46.53</v>
      </c>
      <c r="JS26" s="163">
        <v>48.05</v>
      </c>
      <c r="JT26" s="164"/>
      <c r="JU26" s="163">
        <v>14.1</v>
      </c>
      <c r="JV26" s="163">
        <v>23.626999999999999</v>
      </c>
      <c r="JW26" s="163">
        <v>6.2698999999999998</v>
      </c>
      <c r="JX26" s="163">
        <v>8.6998999999999995</v>
      </c>
      <c r="JY26" s="163">
        <v>-43.261000000000003</v>
      </c>
      <c r="JZ26" s="163">
        <v>75.254000000000005</v>
      </c>
      <c r="KA26" s="163">
        <v>57.15</v>
      </c>
      <c r="KB26" s="163">
        <v>-43.052</v>
      </c>
      <c r="KC26" s="163">
        <v>-74.070999999999998</v>
      </c>
      <c r="KD26" s="163">
        <v>47.877000000000002</v>
      </c>
      <c r="KE26" s="163">
        <v>25.751000000000001</v>
      </c>
      <c r="KF26" s="163">
        <v>-23</v>
      </c>
      <c r="KG26" s="163">
        <v>23.298999999999999</v>
      </c>
      <c r="KH26" s="163">
        <v>-12.034000000000001</v>
      </c>
      <c r="KI26" s="163">
        <v>49.987000000000002</v>
      </c>
    </row>
    <row r="27" spans="1:295" ht="18" customHeight="1" x14ac:dyDescent="0.25">
      <c r="A27" s="160" t="s">
        <v>77</v>
      </c>
      <c r="B27" s="160" t="s">
        <v>753</v>
      </c>
      <c r="C27" s="163">
        <v>0</v>
      </c>
      <c r="D27" s="163">
        <v>17.324999999999999</v>
      </c>
      <c r="E27" s="163">
        <v>-34.360999999999997</v>
      </c>
      <c r="F27" s="163">
        <v>-34.848999999999997</v>
      </c>
      <c r="G27" s="163">
        <v>24.231000000000002</v>
      </c>
      <c r="H27" s="163">
        <v>0</v>
      </c>
      <c r="I27" s="163">
        <v>47.938000000000002</v>
      </c>
      <c r="J27" s="163">
        <v>-71.073999999999998</v>
      </c>
      <c r="K27" s="163">
        <v>54.552999999999997</v>
      </c>
      <c r="L27" s="163">
        <v>27.809000000000001</v>
      </c>
      <c r="M27" s="163">
        <v>27.11</v>
      </c>
      <c r="N27" s="163">
        <v>-28.86</v>
      </c>
      <c r="O27" s="163">
        <v>-22.827000000000002</v>
      </c>
      <c r="P27" s="163">
        <v>17.600000000000001</v>
      </c>
      <c r="Q27" s="163">
        <v>11.592000000000001</v>
      </c>
      <c r="R27" s="163">
        <v>-17.600000000000001</v>
      </c>
      <c r="S27" s="163">
        <v>13.326000000000001</v>
      </c>
      <c r="T27" s="163">
        <v>144.21199999999999</v>
      </c>
      <c r="U27" s="163">
        <v>11.426</v>
      </c>
      <c r="V27" s="163">
        <v>11.689</v>
      </c>
      <c r="W27" s="163">
        <v>20.286999999999999</v>
      </c>
      <c r="X27" s="163">
        <v>0</v>
      </c>
      <c r="Y27" s="163">
        <v>22.846</v>
      </c>
      <c r="Z27" s="163">
        <v>7.9050000000000002</v>
      </c>
      <c r="AA27" s="164"/>
      <c r="AB27" s="163">
        <v>113</v>
      </c>
      <c r="AC27" s="163">
        <v>-99.25</v>
      </c>
      <c r="AD27" s="163">
        <v>-99.19</v>
      </c>
      <c r="AE27" s="163">
        <v>18.687999999999999</v>
      </c>
      <c r="AF27" s="163">
        <v>28.86</v>
      </c>
      <c r="AG27" s="163">
        <v>22</v>
      </c>
      <c r="AH27" s="163">
        <v>7.7389000000000001</v>
      </c>
      <c r="AI27" s="163">
        <v>0.13900000000000001</v>
      </c>
      <c r="AJ27" s="163">
        <v>-35.918999999999997</v>
      </c>
      <c r="AK27" s="163">
        <v>-35.49</v>
      </c>
      <c r="AL27" s="163">
        <v>-56.029000000000003</v>
      </c>
      <c r="AM27" s="163">
        <v>36.369</v>
      </c>
      <c r="AN27" s="163">
        <v>36.119</v>
      </c>
      <c r="AO27" s="163">
        <v>17.218</v>
      </c>
      <c r="AP27" s="163">
        <v>0.25819999999999999</v>
      </c>
      <c r="AQ27" s="163">
        <v>57.406999999999996</v>
      </c>
      <c r="AR27" s="163">
        <v>59.948</v>
      </c>
      <c r="AS27" s="163">
        <v>27.783999999999999</v>
      </c>
      <c r="AT27" s="163">
        <v>-63.094000000000001</v>
      </c>
      <c r="AU27" s="164"/>
      <c r="AV27" s="163">
        <v>24.010999999999999</v>
      </c>
      <c r="AW27" s="163">
        <v>21.966000000000001</v>
      </c>
      <c r="AX27" s="163">
        <v>141.99</v>
      </c>
      <c r="AY27" s="163">
        <v>143.06</v>
      </c>
      <c r="AZ27" s="163">
        <v>-5.2344999999999997</v>
      </c>
      <c r="BA27" s="163">
        <v>-26.928000000000001</v>
      </c>
      <c r="BB27" s="163">
        <v>-178.12</v>
      </c>
      <c r="BC27" s="163">
        <v>31.33</v>
      </c>
      <c r="BD27" s="163">
        <v>-15.298999999999999</v>
      </c>
      <c r="BE27" s="163">
        <v>-15.398999999999999</v>
      </c>
      <c r="BF27" s="163">
        <v>68.296999999999997</v>
      </c>
      <c r="BG27" s="163">
        <v>0</v>
      </c>
      <c r="BH27" s="163">
        <v>-2.0001000000000002</v>
      </c>
      <c r="BI27" s="163">
        <v>-67.102000000000004</v>
      </c>
      <c r="BJ27" s="163">
        <v>-41.945999999999998</v>
      </c>
      <c r="BK27" s="163">
        <v>3.0177999999999998</v>
      </c>
      <c r="BL27" s="163">
        <v>0</v>
      </c>
      <c r="BM27" s="163">
        <v>2.0089999999999999</v>
      </c>
      <c r="BN27" s="163">
        <v>204.29</v>
      </c>
      <c r="BO27" s="163">
        <v>100.16</v>
      </c>
      <c r="BP27" s="163">
        <v>99.917000000000002</v>
      </c>
      <c r="BQ27" s="163">
        <v>-304.91000000000003</v>
      </c>
      <c r="BR27" s="163">
        <v>285.3</v>
      </c>
      <c r="BS27" s="163">
        <v>40.976999999999997</v>
      </c>
      <c r="BT27" s="163">
        <v>-125.13</v>
      </c>
      <c r="BU27" s="163">
        <v>127.98</v>
      </c>
      <c r="BV27" s="163">
        <v>72.162000000000006</v>
      </c>
      <c r="BW27" s="163">
        <v>16.29</v>
      </c>
      <c r="BX27" s="163">
        <v>15.159000000000001</v>
      </c>
      <c r="BY27" s="163">
        <v>50.18</v>
      </c>
      <c r="BZ27" s="163">
        <v>60.728999999999999</v>
      </c>
      <c r="CA27" s="163">
        <v>-48.622</v>
      </c>
      <c r="CB27" s="163">
        <v>-49.424999999999997</v>
      </c>
      <c r="CC27" s="163">
        <v>115.57</v>
      </c>
      <c r="CD27" s="163">
        <v>117.3</v>
      </c>
      <c r="CE27" s="163">
        <v>23.149000000000001</v>
      </c>
      <c r="CF27" s="163">
        <v>-101.64</v>
      </c>
      <c r="CG27" s="163">
        <v>-101.73</v>
      </c>
      <c r="CH27" s="163">
        <v>-2.6634000000000002</v>
      </c>
      <c r="CI27" s="163">
        <v>-71.781999999999996</v>
      </c>
      <c r="CJ27" s="163">
        <v>19.57</v>
      </c>
      <c r="CK27" s="163">
        <v>25.984999999999999</v>
      </c>
      <c r="CL27" s="163">
        <v>7.6999000000000004</v>
      </c>
      <c r="CM27" s="163">
        <v>143.19</v>
      </c>
      <c r="CN27" s="163">
        <v>-12.1</v>
      </c>
      <c r="CO27" s="163">
        <v>6.1479999999999997</v>
      </c>
      <c r="CP27" s="163">
        <v>6.2901999999999996</v>
      </c>
      <c r="CQ27" s="163">
        <v>6.5815999999999999</v>
      </c>
      <c r="CR27" s="163">
        <v>68.665999999999997</v>
      </c>
      <c r="CS27" s="163">
        <v>69.385999999999996</v>
      </c>
      <c r="CT27" s="163">
        <v>-61.137999999999998</v>
      </c>
      <c r="CU27" s="163">
        <v>-78.813999999999993</v>
      </c>
      <c r="CV27" s="163">
        <v>6.9043999999999999</v>
      </c>
      <c r="CW27" s="163">
        <v>13.098000000000001</v>
      </c>
      <c r="CX27" s="163">
        <v>60.81</v>
      </c>
      <c r="CY27" s="163">
        <v>40.369</v>
      </c>
      <c r="CZ27" s="163">
        <v>41.021999999999998</v>
      </c>
      <c r="DA27" s="163">
        <v>38.676000000000002</v>
      </c>
      <c r="DB27" s="163">
        <v>-28.908999999999999</v>
      </c>
      <c r="DC27" s="163">
        <v>-2.1351</v>
      </c>
      <c r="DD27" s="163">
        <v>71.83</v>
      </c>
      <c r="DE27" s="163">
        <v>70.515000000000001</v>
      </c>
      <c r="DF27" s="163">
        <v>-102.33</v>
      </c>
      <c r="DG27" s="163">
        <v>-2.0000000000000001E-4</v>
      </c>
      <c r="DH27" s="164"/>
      <c r="DI27" s="163">
        <v>-81.8</v>
      </c>
      <c r="DJ27" s="163">
        <v>-81.8</v>
      </c>
      <c r="DK27" s="163">
        <v>24.26</v>
      </c>
      <c r="DL27" s="163">
        <v>49.226999999999997</v>
      </c>
      <c r="DM27" s="163">
        <v>55.432000000000002</v>
      </c>
      <c r="DN27" s="163">
        <v>71.501999999999995</v>
      </c>
      <c r="DO27" s="163">
        <v>48.75</v>
      </c>
      <c r="DP27" s="163">
        <v>-6.59</v>
      </c>
      <c r="DQ27" s="163">
        <v>50.652000000000001</v>
      </c>
      <c r="DR27" s="163">
        <v>101.88</v>
      </c>
      <c r="DS27" s="163">
        <v>-26.53</v>
      </c>
      <c r="DT27" s="163">
        <v>-26.728999999999999</v>
      </c>
      <c r="DU27" s="163">
        <v>105.21</v>
      </c>
      <c r="DV27" s="164"/>
      <c r="DW27" s="163">
        <v>102.19</v>
      </c>
      <c r="DX27" s="163">
        <v>101.32</v>
      </c>
      <c r="DY27" s="163">
        <v>-37.593000000000004</v>
      </c>
      <c r="DZ27" s="163">
        <v>-36.098999999999997</v>
      </c>
      <c r="EA27" s="163">
        <v>177.85</v>
      </c>
      <c r="EB27" s="163">
        <v>143.07</v>
      </c>
      <c r="EC27" s="163">
        <v>139.05000000000001</v>
      </c>
      <c r="ED27" s="163">
        <v>140.21</v>
      </c>
      <c r="EE27" s="163">
        <v>115.1</v>
      </c>
      <c r="EF27" s="163">
        <v>99.040999999999997</v>
      </c>
      <c r="EG27" s="163">
        <v>-27.395</v>
      </c>
      <c r="EH27" s="163">
        <v>316.23</v>
      </c>
      <c r="EI27" s="163">
        <v>0</v>
      </c>
      <c r="EJ27" s="163">
        <v>0</v>
      </c>
      <c r="EK27" s="163">
        <v>-29.170999999999999</v>
      </c>
      <c r="EL27" s="163">
        <v>-32.043999999999997</v>
      </c>
      <c r="EM27" s="163">
        <v>-36.686999999999998</v>
      </c>
      <c r="EN27" s="163">
        <v>26.84</v>
      </c>
      <c r="EO27" s="163">
        <v>14.461</v>
      </c>
      <c r="EP27" s="163">
        <v>124.46</v>
      </c>
      <c r="EQ27" s="163">
        <v>-80.025999999999996</v>
      </c>
      <c r="ER27" s="163">
        <v>-194.84</v>
      </c>
      <c r="ES27" s="163">
        <v>-58.088999999999999</v>
      </c>
      <c r="ET27" s="163">
        <v>0</v>
      </c>
      <c r="EU27" s="163">
        <v>-12.968999999999999</v>
      </c>
      <c r="EV27" s="163">
        <v>106</v>
      </c>
      <c r="EW27" s="163">
        <v>11.028</v>
      </c>
      <c r="EX27" s="163">
        <v>5.5811000000000002</v>
      </c>
      <c r="EY27" s="163">
        <v>-27.795999999999999</v>
      </c>
      <c r="EZ27" s="163">
        <v>-27.277000000000001</v>
      </c>
      <c r="FA27" s="163">
        <v>6.5942999999999996</v>
      </c>
      <c r="FB27" s="163">
        <v>-92.923000000000002</v>
      </c>
      <c r="FC27" s="163">
        <v>69.33</v>
      </c>
      <c r="FD27" s="163">
        <v>23.67</v>
      </c>
      <c r="FE27" s="163">
        <v>0</v>
      </c>
      <c r="FF27" s="163">
        <v>0</v>
      </c>
      <c r="FG27" s="164"/>
      <c r="FH27" s="163">
        <v>39.709000000000003</v>
      </c>
      <c r="FI27" s="163">
        <v>39.814999999999998</v>
      </c>
      <c r="FJ27" s="163">
        <v>47.725000000000001</v>
      </c>
      <c r="FK27" s="163">
        <v>49.064</v>
      </c>
      <c r="FL27" s="163">
        <v>-138.82</v>
      </c>
      <c r="FM27" s="163">
        <v>39.167999999999999</v>
      </c>
      <c r="FN27" s="163">
        <v>38.622</v>
      </c>
      <c r="FO27" s="163">
        <v>-107.8</v>
      </c>
      <c r="FP27" s="163">
        <v>-97.971999999999994</v>
      </c>
      <c r="FQ27" s="163">
        <v>-37.344000000000001</v>
      </c>
      <c r="FR27" s="163">
        <v>-15.849</v>
      </c>
      <c r="FS27" s="163">
        <v>13.965</v>
      </c>
      <c r="FT27" s="163">
        <v>0.82920000000000005</v>
      </c>
      <c r="FU27" s="163">
        <v>-8.7199000000000009</v>
      </c>
      <c r="FV27" s="163">
        <v>5.0999999999999996</v>
      </c>
      <c r="FW27" s="163">
        <v>-37.927</v>
      </c>
      <c r="FX27" s="163">
        <v>10.220000000000001</v>
      </c>
      <c r="FY27" s="163">
        <v>-14.21</v>
      </c>
      <c r="FZ27" s="163">
        <v>3.831</v>
      </c>
      <c r="GA27" s="163">
        <v>11.295999999999999</v>
      </c>
      <c r="GB27" s="163">
        <v>32.819000000000003</v>
      </c>
      <c r="GC27" s="163">
        <v>102.05</v>
      </c>
      <c r="GD27" s="163">
        <v>107.8</v>
      </c>
      <c r="GE27" s="163">
        <v>11.95</v>
      </c>
      <c r="GF27" s="163">
        <v>83.992000000000004</v>
      </c>
      <c r="GG27" s="163">
        <v>20.100000000000001</v>
      </c>
      <c r="GH27" s="163">
        <v>-5.7641999999999998</v>
      </c>
      <c r="GI27" s="164"/>
      <c r="GJ27" s="163">
        <v>-3.8961000000000001</v>
      </c>
      <c r="GK27" s="163">
        <v>1.5858000000000001</v>
      </c>
      <c r="GL27" s="163">
        <v>6.6000000000000003E-2</v>
      </c>
      <c r="GM27" s="163">
        <v>0</v>
      </c>
      <c r="GN27" s="163">
        <v>-16.777999999999999</v>
      </c>
      <c r="GO27" s="163">
        <v>-15.888999999999999</v>
      </c>
      <c r="GP27" s="163">
        <v>25.664999999999999</v>
      </c>
      <c r="GQ27" s="163">
        <v>25.041</v>
      </c>
      <c r="GR27" s="163">
        <v>85.852999999999994</v>
      </c>
      <c r="GS27" s="163">
        <v>50.555999999999997</v>
      </c>
      <c r="GT27" s="163">
        <v>-120.66</v>
      </c>
      <c r="GU27" s="163">
        <v>1.1492</v>
      </c>
      <c r="GV27" s="163">
        <v>35.575000000000003</v>
      </c>
      <c r="GW27" s="163">
        <v>-7.9447000000000001</v>
      </c>
      <c r="GX27" s="163">
        <v>8.4441000000000006</v>
      </c>
      <c r="GY27" s="163">
        <v>0</v>
      </c>
      <c r="GZ27" s="163">
        <v>0</v>
      </c>
      <c r="HA27" s="163">
        <v>10</v>
      </c>
      <c r="HB27" s="163">
        <v>206.73</v>
      </c>
      <c r="HC27" s="163">
        <v>202.79</v>
      </c>
      <c r="HD27" s="163">
        <v>281.2</v>
      </c>
      <c r="HE27" s="163">
        <v>-279.43</v>
      </c>
      <c r="HF27" s="163">
        <v>-540.05999999999995</v>
      </c>
      <c r="HG27" s="163">
        <v>540.08000000000004</v>
      </c>
      <c r="HH27" s="163">
        <v>501.2</v>
      </c>
      <c r="HI27" s="163">
        <v>-193.02</v>
      </c>
      <c r="HJ27" s="163">
        <v>-190.04</v>
      </c>
      <c r="HK27" s="163">
        <v>-55.231999999999999</v>
      </c>
      <c r="HL27" s="163">
        <v>-47.978999999999999</v>
      </c>
      <c r="HM27" s="163">
        <v>72.953999999999994</v>
      </c>
      <c r="HN27" s="163">
        <v>74.600999999999999</v>
      </c>
      <c r="HO27" s="163">
        <v>-148.13</v>
      </c>
      <c r="HP27" s="163">
        <v>-150.88</v>
      </c>
      <c r="HQ27" s="163">
        <v>141.59</v>
      </c>
      <c r="HR27" s="163">
        <v>140.9</v>
      </c>
      <c r="HS27" s="163">
        <v>-10.477</v>
      </c>
      <c r="HT27" s="163">
        <v>-10.555999999999999</v>
      </c>
      <c r="HU27" s="163">
        <v>61.97</v>
      </c>
      <c r="HV27" s="164"/>
      <c r="HW27" s="164"/>
      <c r="HX27" s="164"/>
      <c r="HY27" s="163">
        <v>20.981000000000002</v>
      </c>
      <c r="HZ27" s="163">
        <v>-48.24</v>
      </c>
      <c r="IA27" s="163">
        <v>0</v>
      </c>
      <c r="IB27" s="163">
        <v>82.120999999999995</v>
      </c>
      <c r="IC27" s="163">
        <v>84.778000000000006</v>
      </c>
      <c r="ID27" s="163">
        <v>-76.3</v>
      </c>
      <c r="IE27" s="163">
        <v>-11.199</v>
      </c>
      <c r="IF27" s="163">
        <v>-140.30000000000001</v>
      </c>
      <c r="IG27" s="163">
        <v>-141.19</v>
      </c>
      <c r="IH27" s="163">
        <v>1.1871</v>
      </c>
      <c r="II27" s="163">
        <v>1.3360000000000001</v>
      </c>
      <c r="IJ27" s="163">
        <v>-498.79</v>
      </c>
      <c r="IK27" s="163">
        <v>0</v>
      </c>
      <c r="IL27" s="163">
        <v>236.22</v>
      </c>
      <c r="IM27" s="163">
        <v>59.561999999999998</v>
      </c>
      <c r="IN27" s="163">
        <v>63.45</v>
      </c>
      <c r="IO27" s="163">
        <v>-177.05</v>
      </c>
      <c r="IP27" s="163">
        <v>174.3</v>
      </c>
      <c r="IQ27" s="163">
        <v>105.47</v>
      </c>
      <c r="IR27" s="163">
        <v>57.256999999999998</v>
      </c>
      <c r="IS27" s="163">
        <v>-174.78</v>
      </c>
      <c r="IT27" s="163">
        <v>139.52000000000001</v>
      </c>
      <c r="IU27" s="163">
        <v>137.79</v>
      </c>
      <c r="IV27" s="163">
        <v>-108.21</v>
      </c>
      <c r="IW27" s="163">
        <v>-229.53</v>
      </c>
      <c r="IX27" s="163">
        <v>-26.326000000000001</v>
      </c>
      <c r="IY27" s="163">
        <v>-258.04000000000002</v>
      </c>
      <c r="IZ27" s="163">
        <v>259.14</v>
      </c>
      <c r="JA27" s="163">
        <v>-15.503</v>
      </c>
      <c r="JB27" s="163">
        <v>30.954999999999998</v>
      </c>
      <c r="JC27" s="163">
        <v>28.638999999999999</v>
      </c>
      <c r="JD27" s="163">
        <v>-0.222</v>
      </c>
      <c r="JE27" s="163">
        <v>-0.23300000000000001</v>
      </c>
      <c r="JF27" s="163">
        <v>-27.68</v>
      </c>
      <c r="JG27" s="163">
        <v>10.72</v>
      </c>
      <c r="JH27" s="163">
        <v>10.694000000000001</v>
      </c>
      <c r="JI27" s="163">
        <v>-11.659000000000001</v>
      </c>
      <c r="JJ27" s="163">
        <v>-46.113999999999997</v>
      </c>
      <c r="JK27" s="163">
        <v>-10.016999999999999</v>
      </c>
      <c r="JL27" s="163">
        <v>46</v>
      </c>
      <c r="JM27" s="163">
        <v>53.692</v>
      </c>
      <c r="JN27" s="163">
        <v>54.04</v>
      </c>
      <c r="JO27" s="163">
        <v>0</v>
      </c>
      <c r="JP27" s="163">
        <v>0</v>
      </c>
      <c r="JQ27" s="163">
        <v>47.671999999999997</v>
      </c>
      <c r="JR27" s="163">
        <v>48.366</v>
      </c>
      <c r="JS27" s="163">
        <v>47.502000000000002</v>
      </c>
      <c r="JT27" s="164"/>
      <c r="JU27" s="163">
        <v>11.1</v>
      </c>
      <c r="JV27" s="163">
        <v>23.154</v>
      </c>
      <c r="JW27" s="163">
        <v>6.4898999999999996</v>
      </c>
      <c r="JX27" s="163">
        <v>8.6998999999999995</v>
      </c>
      <c r="JY27" s="163">
        <v>-43.326000000000001</v>
      </c>
      <c r="JZ27" s="163">
        <v>75.293000000000006</v>
      </c>
      <c r="KA27" s="163">
        <v>55.615000000000002</v>
      </c>
      <c r="KB27" s="163">
        <v>-42.069000000000003</v>
      </c>
      <c r="KC27" s="163">
        <v>-73.721000000000004</v>
      </c>
      <c r="KD27" s="163">
        <v>46.78</v>
      </c>
      <c r="KE27" s="163">
        <v>27.015000000000001</v>
      </c>
      <c r="KF27" s="163">
        <v>-19.798999999999999</v>
      </c>
      <c r="KG27" s="163">
        <v>21.1</v>
      </c>
      <c r="KH27" s="163">
        <v>-29.236000000000001</v>
      </c>
      <c r="KI27" s="163">
        <v>63.838000000000001</v>
      </c>
    </row>
    <row r="28" spans="1:295" ht="18" customHeight="1" x14ac:dyDescent="0.25">
      <c r="A28" s="160" t="s">
        <v>77</v>
      </c>
      <c r="B28" s="160" t="s">
        <v>754</v>
      </c>
      <c r="C28" s="163">
        <v>0</v>
      </c>
      <c r="D28" s="163">
        <v>17.745999999999999</v>
      </c>
      <c r="E28" s="163">
        <v>-35.573</v>
      </c>
      <c r="F28" s="163">
        <v>-34.649000000000001</v>
      </c>
      <c r="G28" s="163">
        <v>25.495999999999999</v>
      </c>
      <c r="H28" s="163">
        <v>0</v>
      </c>
      <c r="I28" s="163">
        <v>50.353000000000002</v>
      </c>
      <c r="J28" s="163">
        <v>-75.212000000000003</v>
      </c>
      <c r="K28" s="163">
        <v>57.061999999999998</v>
      </c>
      <c r="L28" s="163">
        <v>28.719000000000001</v>
      </c>
      <c r="M28" s="163">
        <v>28.113</v>
      </c>
      <c r="N28" s="163">
        <v>-31.079000000000001</v>
      </c>
      <c r="O28" s="163">
        <v>-24.797999999999998</v>
      </c>
      <c r="P28" s="163">
        <v>19.798999999999999</v>
      </c>
      <c r="Q28" s="163">
        <v>10.763</v>
      </c>
      <c r="R28" s="163">
        <v>-19.798999999999999</v>
      </c>
      <c r="S28" s="163">
        <v>13.773</v>
      </c>
      <c r="T28" s="163">
        <v>152.63</v>
      </c>
      <c r="U28" s="163">
        <v>12.15</v>
      </c>
      <c r="V28" s="163">
        <v>12.16</v>
      </c>
      <c r="W28" s="163">
        <v>19.795000000000002</v>
      </c>
      <c r="X28" s="163">
        <v>0</v>
      </c>
      <c r="Y28" s="163">
        <v>22.957000000000001</v>
      </c>
      <c r="Z28" s="163">
        <v>7.2595999999999998</v>
      </c>
      <c r="AA28" s="164"/>
      <c r="AB28" s="163">
        <v>113</v>
      </c>
      <c r="AC28" s="163">
        <v>-99.72</v>
      </c>
      <c r="AD28" s="163">
        <v>-99.91</v>
      </c>
      <c r="AE28" s="163">
        <v>18.399999999999999</v>
      </c>
      <c r="AF28" s="163">
        <v>31.079000000000001</v>
      </c>
      <c r="AG28" s="163">
        <v>24.2</v>
      </c>
      <c r="AH28" s="163">
        <v>7.2629999999999999</v>
      </c>
      <c r="AI28" s="163">
        <v>0.13600000000000001</v>
      </c>
      <c r="AJ28" s="163">
        <v>-30.978999999999999</v>
      </c>
      <c r="AK28" s="163">
        <v>-31.209</v>
      </c>
      <c r="AL28" s="163">
        <v>-66.930000000000007</v>
      </c>
      <c r="AM28" s="163">
        <v>31.43</v>
      </c>
      <c r="AN28" s="163">
        <v>31.29</v>
      </c>
      <c r="AO28" s="163">
        <v>17.466000000000001</v>
      </c>
      <c r="AP28" s="163">
        <v>-7.3499999999999996E-2</v>
      </c>
      <c r="AQ28" s="163">
        <v>62.709000000000003</v>
      </c>
      <c r="AR28" s="163">
        <v>65.117999999999995</v>
      </c>
      <c r="AS28" s="163">
        <v>26.753</v>
      </c>
      <c r="AT28" s="163">
        <v>-58.405999999999999</v>
      </c>
      <c r="AU28" s="164"/>
      <c r="AV28" s="163">
        <v>8.5549999999999997</v>
      </c>
      <c r="AW28" s="163">
        <v>8.2215000000000007</v>
      </c>
      <c r="AX28" s="163">
        <v>152.31</v>
      </c>
      <c r="AY28" s="163">
        <v>156.06</v>
      </c>
      <c r="AZ28" s="163">
        <v>-7.3282999999999996</v>
      </c>
      <c r="BA28" s="163">
        <v>-37.771000000000001</v>
      </c>
      <c r="BB28" s="163">
        <v>-183.79</v>
      </c>
      <c r="BC28" s="163">
        <v>31.079000000000001</v>
      </c>
      <c r="BD28" s="163">
        <v>-15.298999999999999</v>
      </c>
      <c r="BE28" s="163">
        <v>-15.398999999999999</v>
      </c>
      <c r="BF28" s="163">
        <v>63.338000000000001</v>
      </c>
      <c r="BG28" s="163">
        <v>0</v>
      </c>
      <c r="BH28" s="163">
        <v>-2.0649999999999999</v>
      </c>
      <c r="BI28" s="163">
        <v>-67.102000000000004</v>
      </c>
      <c r="BJ28" s="163">
        <v>-44.536999999999999</v>
      </c>
      <c r="BK28" s="163">
        <v>3.5158999999999998</v>
      </c>
      <c r="BL28" s="163">
        <v>0</v>
      </c>
      <c r="BM28" s="163">
        <v>2.3694000000000002</v>
      </c>
      <c r="BN28" s="163">
        <v>214.27</v>
      </c>
      <c r="BO28" s="163">
        <v>108</v>
      </c>
      <c r="BP28" s="163">
        <v>108.67</v>
      </c>
      <c r="BQ28" s="163">
        <v>-311.08</v>
      </c>
      <c r="BR28" s="163">
        <v>303.25</v>
      </c>
      <c r="BS28" s="163">
        <v>40.976999999999997</v>
      </c>
      <c r="BT28" s="163">
        <v>-113.03</v>
      </c>
      <c r="BU28" s="163">
        <v>114.95</v>
      </c>
      <c r="BV28" s="163">
        <v>75.295000000000002</v>
      </c>
      <c r="BW28" s="163">
        <v>16.649000000000001</v>
      </c>
      <c r="BX28" s="163">
        <v>15.789</v>
      </c>
      <c r="BY28" s="163">
        <v>51.759</v>
      </c>
      <c r="BZ28" s="163">
        <v>62.279000000000003</v>
      </c>
      <c r="CA28" s="163">
        <v>-47.55</v>
      </c>
      <c r="CB28" s="163">
        <v>-46.88</v>
      </c>
      <c r="CC28" s="163">
        <v>115.18</v>
      </c>
      <c r="CD28" s="163">
        <v>115.14</v>
      </c>
      <c r="CE28" s="163">
        <v>23.46</v>
      </c>
      <c r="CF28" s="163">
        <v>-102.99</v>
      </c>
      <c r="CG28" s="163">
        <v>-102.07</v>
      </c>
      <c r="CH28" s="163">
        <v>-2.7574999999999998</v>
      </c>
      <c r="CI28" s="163">
        <v>-75.400000000000006</v>
      </c>
      <c r="CJ28" s="163">
        <v>19.57</v>
      </c>
      <c r="CK28" s="163">
        <v>25.984999999999999</v>
      </c>
      <c r="CL28" s="163">
        <v>4.4000000000000004</v>
      </c>
      <c r="CM28" s="163">
        <v>151.38999999999999</v>
      </c>
      <c r="CN28" s="163">
        <v>-12.228999999999999</v>
      </c>
      <c r="CO28" s="163">
        <v>6.3640999999999996</v>
      </c>
      <c r="CP28" s="163">
        <v>6.7382</v>
      </c>
      <c r="CQ28" s="163">
        <v>6.9705000000000004</v>
      </c>
      <c r="CR28" s="163">
        <v>71.375</v>
      </c>
      <c r="CS28" s="163">
        <v>71.515000000000001</v>
      </c>
      <c r="CT28" s="163">
        <v>-62.173000000000002</v>
      </c>
      <c r="CU28" s="163">
        <v>-86.341999999999999</v>
      </c>
      <c r="CV28" s="163">
        <v>7.3891999999999998</v>
      </c>
      <c r="CW28" s="163">
        <v>12.91</v>
      </c>
      <c r="CX28" s="163">
        <v>64.150000000000006</v>
      </c>
      <c r="CY28" s="163">
        <v>42.959000000000003</v>
      </c>
      <c r="CZ28" s="163">
        <v>41.491</v>
      </c>
      <c r="DA28" s="163">
        <v>39.115000000000002</v>
      </c>
      <c r="DB28" s="163">
        <v>-29.34</v>
      </c>
      <c r="DC28" s="163">
        <v>-2.1351</v>
      </c>
      <c r="DD28" s="163">
        <v>75.992999999999995</v>
      </c>
      <c r="DE28" s="163">
        <v>75.265000000000001</v>
      </c>
      <c r="DF28" s="163">
        <v>-116.26</v>
      </c>
      <c r="DG28" s="163">
        <v>-2.0000000000000001E-4</v>
      </c>
      <c r="DH28" s="164"/>
      <c r="DI28" s="163">
        <v>-84.099000000000004</v>
      </c>
      <c r="DJ28" s="163">
        <v>-84</v>
      </c>
      <c r="DK28" s="163">
        <v>23.881</v>
      </c>
      <c r="DL28" s="163">
        <v>50.984999999999999</v>
      </c>
      <c r="DM28" s="163">
        <v>57.311</v>
      </c>
      <c r="DN28" s="163">
        <v>73.846000000000004</v>
      </c>
      <c r="DO28" s="163">
        <v>50.48</v>
      </c>
      <c r="DP28" s="163">
        <v>-7.08</v>
      </c>
      <c r="DQ28" s="163">
        <v>51.61</v>
      </c>
      <c r="DR28" s="163">
        <v>115.18</v>
      </c>
      <c r="DS28" s="163">
        <v>-26.64</v>
      </c>
      <c r="DT28" s="163">
        <v>-26.809000000000001</v>
      </c>
      <c r="DU28" s="163">
        <v>109.1</v>
      </c>
      <c r="DV28" s="164"/>
      <c r="DW28" s="163">
        <v>115.87</v>
      </c>
      <c r="DX28" s="163">
        <v>113.03</v>
      </c>
      <c r="DY28" s="163">
        <v>-31.798999999999999</v>
      </c>
      <c r="DZ28" s="163">
        <v>-31.809000000000001</v>
      </c>
      <c r="EA28" s="163">
        <v>190.49</v>
      </c>
      <c r="EB28" s="163">
        <v>154.97</v>
      </c>
      <c r="EC28" s="163">
        <v>151.24</v>
      </c>
      <c r="ED28" s="163">
        <v>151.19</v>
      </c>
      <c r="EE28" s="163">
        <v>92.048000000000002</v>
      </c>
      <c r="EF28" s="163">
        <v>70.885999999999996</v>
      </c>
      <c r="EG28" s="163">
        <v>-28.452000000000002</v>
      </c>
      <c r="EH28" s="163">
        <v>322.45</v>
      </c>
      <c r="EI28" s="163">
        <v>0</v>
      </c>
      <c r="EJ28" s="163">
        <v>0</v>
      </c>
      <c r="EK28" s="163">
        <v>-29.79</v>
      </c>
      <c r="EL28" s="163">
        <v>-32.317</v>
      </c>
      <c r="EM28" s="163">
        <v>-11.125999999999999</v>
      </c>
      <c r="EN28" s="163">
        <v>38.442</v>
      </c>
      <c r="EO28" s="163">
        <v>14.461</v>
      </c>
      <c r="EP28" s="163">
        <v>43.055</v>
      </c>
      <c r="EQ28" s="163">
        <v>-66.751999999999995</v>
      </c>
      <c r="ER28" s="163">
        <v>-194.84</v>
      </c>
      <c r="ES28" s="163">
        <v>-35.661999999999999</v>
      </c>
      <c r="ET28" s="163">
        <v>0</v>
      </c>
      <c r="EU28" s="163">
        <v>-14.978999999999999</v>
      </c>
      <c r="EV28" s="163">
        <v>1</v>
      </c>
      <c r="EW28" s="163">
        <v>11.635</v>
      </c>
      <c r="EX28" s="163">
        <v>26.794</v>
      </c>
      <c r="EY28" s="163">
        <v>-26.806999999999999</v>
      </c>
      <c r="EZ28" s="163">
        <v>-26.119</v>
      </c>
      <c r="FA28" s="163">
        <v>2.9744000000000002</v>
      </c>
      <c r="FB28" s="163">
        <v>-69.869</v>
      </c>
      <c r="FC28" s="163">
        <v>59.875</v>
      </c>
      <c r="FD28" s="163">
        <v>24.558</v>
      </c>
      <c r="FE28" s="163">
        <v>0</v>
      </c>
      <c r="FF28" s="163">
        <v>0</v>
      </c>
      <c r="FG28" s="164"/>
      <c r="FH28" s="163">
        <v>40.475999999999999</v>
      </c>
      <c r="FI28" s="163">
        <v>38.68</v>
      </c>
      <c r="FJ28" s="163">
        <v>47.055</v>
      </c>
      <c r="FK28" s="163">
        <v>46.72</v>
      </c>
      <c r="FL28" s="163">
        <v>-106.16</v>
      </c>
      <c r="FM28" s="163">
        <v>33.136000000000003</v>
      </c>
      <c r="FN28" s="163">
        <v>33.651000000000003</v>
      </c>
      <c r="FO28" s="163">
        <v>-82.15</v>
      </c>
      <c r="FP28" s="163">
        <v>-70.710999999999999</v>
      </c>
      <c r="FQ28" s="163">
        <v>-32.509</v>
      </c>
      <c r="FR28" s="163">
        <v>-11.539</v>
      </c>
      <c r="FS28" s="163">
        <v>13.965</v>
      </c>
      <c r="FT28" s="163">
        <v>0.85729999999999995</v>
      </c>
      <c r="FU28" s="163">
        <v>-8.6298999999999992</v>
      </c>
      <c r="FV28" s="163">
        <v>5.65</v>
      </c>
      <c r="FW28" s="163">
        <v>-33.125</v>
      </c>
      <c r="FX28" s="163">
        <v>10.493</v>
      </c>
      <c r="FY28" s="163">
        <v>-15.074999999999999</v>
      </c>
      <c r="FZ28" s="163">
        <v>4.0869</v>
      </c>
      <c r="GA28" s="163">
        <v>11.641999999999999</v>
      </c>
      <c r="GB28" s="163">
        <v>32.770000000000003</v>
      </c>
      <c r="GC28" s="163">
        <v>72.507999999999996</v>
      </c>
      <c r="GD28" s="163">
        <v>81.055999999999997</v>
      </c>
      <c r="GE28" s="163">
        <v>11.73</v>
      </c>
      <c r="GF28" s="163">
        <v>80.847999999999999</v>
      </c>
      <c r="GG28" s="163">
        <v>20.2</v>
      </c>
      <c r="GH28" s="163">
        <v>-4.6473000000000004</v>
      </c>
      <c r="GI28" s="164"/>
      <c r="GJ28" s="163">
        <v>-4.6714000000000002</v>
      </c>
      <c r="GK28" s="163">
        <v>1.5980000000000001</v>
      </c>
      <c r="GL28" s="163">
        <v>6.6000000000000003E-2</v>
      </c>
      <c r="GM28" s="163">
        <v>0</v>
      </c>
      <c r="GN28" s="163">
        <v>-16.981999999999999</v>
      </c>
      <c r="GO28" s="163">
        <v>-15.597</v>
      </c>
      <c r="GP28" s="163">
        <v>25.577000000000002</v>
      </c>
      <c r="GQ28" s="163">
        <v>24.285</v>
      </c>
      <c r="GR28" s="163">
        <v>80.105999999999995</v>
      </c>
      <c r="GS28" s="163">
        <v>45.417999999999999</v>
      </c>
      <c r="GT28" s="163">
        <v>-112.17</v>
      </c>
      <c r="GU28" s="163">
        <v>1.1492</v>
      </c>
      <c r="GV28" s="163">
        <v>36.031999999999996</v>
      </c>
      <c r="GW28" s="163">
        <v>-8.3934999999999995</v>
      </c>
      <c r="GX28" s="163">
        <v>8.4961000000000002</v>
      </c>
      <c r="GY28" s="163">
        <v>0</v>
      </c>
      <c r="GZ28" s="163">
        <v>0</v>
      </c>
      <c r="HA28" s="163">
        <v>10</v>
      </c>
      <c r="HB28" s="163">
        <v>194.68</v>
      </c>
      <c r="HC28" s="163">
        <v>194.35</v>
      </c>
      <c r="HD28" s="163">
        <v>274.10000000000002</v>
      </c>
      <c r="HE28" s="163">
        <v>-273.42</v>
      </c>
      <c r="HF28" s="163">
        <v>-526.66</v>
      </c>
      <c r="HG28" s="163">
        <v>532.27</v>
      </c>
      <c r="HH28" s="163">
        <v>458.89</v>
      </c>
      <c r="HI28" s="163">
        <v>-186.63</v>
      </c>
      <c r="HJ28" s="163">
        <v>-185.26</v>
      </c>
      <c r="HK28" s="163">
        <v>-54.978000000000002</v>
      </c>
      <c r="HL28" s="163">
        <v>-47.555999999999997</v>
      </c>
      <c r="HM28" s="163">
        <v>73.94</v>
      </c>
      <c r="HN28" s="163">
        <v>74.558000000000007</v>
      </c>
      <c r="HO28" s="163">
        <v>-148.13</v>
      </c>
      <c r="HP28" s="163">
        <v>-150.88</v>
      </c>
      <c r="HQ28" s="163">
        <v>137.22</v>
      </c>
      <c r="HR28" s="163">
        <v>134.97</v>
      </c>
      <c r="HS28" s="163">
        <v>-6.3856000000000002</v>
      </c>
      <c r="HT28" s="163">
        <v>-7.6547000000000001</v>
      </c>
      <c r="HU28" s="163">
        <v>55.2</v>
      </c>
      <c r="HV28" s="164"/>
      <c r="HW28" s="164"/>
      <c r="HX28" s="164"/>
      <c r="HY28" s="163">
        <v>20.962</v>
      </c>
      <c r="HZ28" s="163">
        <v>-52.08</v>
      </c>
      <c r="IA28" s="163">
        <v>0</v>
      </c>
      <c r="IB28" s="163">
        <v>76.832999999999998</v>
      </c>
      <c r="IC28" s="163">
        <v>76.75</v>
      </c>
      <c r="ID28" s="163">
        <v>-71.8</v>
      </c>
      <c r="IE28" s="163">
        <v>-8.8999000000000006</v>
      </c>
      <c r="IF28" s="163">
        <v>-134.30000000000001</v>
      </c>
      <c r="IG28" s="163">
        <v>-133.69</v>
      </c>
      <c r="IH28" s="163">
        <v>1.3194999999999999</v>
      </c>
      <c r="II28" s="163">
        <v>1.3360000000000001</v>
      </c>
      <c r="IJ28" s="163">
        <v>-455.53</v>
      </c>
      <c r="IK28" s="163">
        <v>0</v>
      </c>
      <c r="IL28" s="163">
        <v>221.43</v>
      </c>
      <c r="IM28" s="163">
        <v>56.978999999999999</v>
      </c>
      <c r="IN28" s="163">
        <v>61.234000000000002</v>
      </c>
      <c r="IO28" s="163">
        <v>-164.97</v>
      </c>
      <c r="IP28" s="163">
        <v>163.62</v>
      </c>
      <c r="IQ28" s="163">
        <v>108.82</v>
      </c>
      <c r="IR28" s="163">
        <v>55.661000000000001</v>
      </c>
      <c r="IS28" s="163">
        <v>-163.75</v>
      </c>
      <c r="IT28" s="163">
        <v>133.88999999999999</v>
      </c>
      <c r="IU28" s="163">
        <v>132.97</v>
      </c>
      <c r="IV28" s="163">
        <v>-109.54</v>
      </c>
      <c r="IW28" s="163">
        <v>-211.89</v>
      </c>
      <c r="IX28" s="163">
        <v>-28.757000000000001</v>
      </c>
      <c r="IY28" s="163">
        <v>-237.43</v>
      </c>
      <c r="IZ28" s="163">
        <v>239.57</v>
      </c>
      <c r="JA28" s="163">
        <v>-14.975</v>
      </c>
      <c r="JB28" s="163">
        <v>30.954999999999998</v>
      </c>
      <c r="JC28" s="163">
        <v>29.2</v>
      </c>
      <c r="JD28" s="163">
        <v>-0.246</v>
      </c>
      <c r="JE28" s="163">
        <v>-0.25800000000000001</v>
      </c>
      <c r="JF28" s="163">
        <v>-29.04</v>
      </c>
      <c r="JG28" s="163">
        <v>10.56</v>
      </c>
      <c r="JH28" s="163">
        <v>11.302</v>
      </c>
      <c r="JI28" s="163">
        <v>-11.57</v>
      </c>
      <c r="JJ28" s="163">
        <v>-44.472000000000001</v>
      </c>
      <c r="JK28" s="163">
        <v>-10.164</v>
      </c>
      <c r="JL28" s="163">
        <v>45.4</v>
      </c>
      <c r="JM28" s="163">
        <v>53.64</v>
      </c>
      <c r="JN28" s="163">
        <v>52.182000000000002</v>
      </c>
      <c r="JO28" s="163">
        <v>0</v>
      </c>
      <c r="JP28" s="163">
        <v>0</v>
      </c>
      <c r="JQ28" s="163">
        <v>48.076000000000001</v>
      </c>
      <c r="JR28" s="163">
        <v>48.930999999999997</v>
      </c>
      <c r="JS28" s="163">
        <v>49.789000000000001</v>
      </c>
      <c r="JT28" s="164"/>
      <c r="JU28" s="163">
        <v>9.6</v>
      </c>
      <c r="JV28" s="163">
        <v>22.651</v>
      </c>
      <c r="JW28" s="163">
        <v>6.67</v>
      </c>
      <c r="JX28" s="163">
        <v>8.6998999999999995</v>
      </c>
      <c r="JY28" s="163">
        <v>-44.066000000000003</v>
      </c>
      <c r="JZ28" s="163">
        <v>74.495999999999995</v>
      </c>
      <c r="KA28" s="163">
        <v>55.313000000000002</v>
      </c>
      <c r="KB28" s="163">
        <v>-43.972999999999999</v>
      </c>
      <c r="KC28" s="163">
        <v>-72.926000000000002</v>
      </c>
      <c r="KD28" s="163">
        <v>46.076000000000001</v>
      </c>
      <c r="KE28" s="163">
        <v>26.29</v>
      </c>
      <c r="KF28" s="163">
        <v>-18.600000000000001</v>
      </c>
      <c r="KG28" s="163">
        <v>18.399000000000001</v>
      </c>
      <c r="KH28" s="163">
        <v>-69.588999999999999</v>
      </c>
      <c r="KI28" s="163">
        <v>96.147000000000006</v>
      </c>
    </row>
    <row r="29" spans="1:295" ht="18" customHeight="1" x14ac:dyDescent="0.25">
      <c r="A29" s="160" t="s">
        <v>77</v>
      </c>
      <c r="B29" s="160" t="s">
        <v>755</v>
      </c>
      <c r="C29" s="163">
        <v>0</v>
      </c>
      <c r="D29" s="163">
        <v>18.18</v>
      </c>
      <c r="E29" s="163">
        <v>-36.343000000000004</v>
      </c>
      <c r="F29" s="163">
        <v>-34.604999999999997</v>
      </c>
      <c r="G29" s="163">
        <v>25.213000000000001</v>
      </c>
      <c r="H29" s="163">
        <v>0</v>
      </c>
      <c r="I29" s="163">
        <v>50.79</v>
      </c>
      <c r="J29" s="163">
        <v>-77.697000000000003</v>
      </c>
      <c r="K29" s="163">
        <v>59.027000000000001</v>
      </c>
      <c r="L29" s="163">
        <v>29.702999999999999</v>
      </c>
      <c r="M29" s="163">
        <v>28.972999999999999</v>
      </c>
      <c r="N29" s="163">
        <v>-37.74</v>
      </c>
      <c r="O29" s="163">
        <v>-23.526</v>
      </c>
      <c r="P29" s="163">
        <v>19.798999999999999</v>
      </c>
      <c r="Q29" s="163">
        <v>12.42</v>
      </c>
      <c r="R29" s="163">
        <v>-19.798999999999999</v>
      </c>
      <c r="S29" s="163">
        <v>13.18</v>
      </c>
      <c r="T29" s="163">
        <v>154.566</v>
      </c>
      <c r="U29" s="163">
        <v>12.308</v>
      </c>
      <c r="V29" s="163">
        <v>12.409000000000001</v>
      </c>
      <c r="W29" s="163">
        <v>20.567</v>
      </c>
      <c r="X29" s="163">
        <v>0</v>
      </c>
      <c r="Y29" s="163">
        <v>22.081</v>
      </c>
      <c r="Z29" s="163">
        <v>7.5164999999999997</v>
      </c>
      <c r="AA29" s="164"/>
      <c r="AB29" s="163">
        <v>113</v>
      </c>
      <c r="AC29" s="163">
        <v>-104.48</v>
      </c>
      <c r="AD29" s="163">
        <v>-104.45</v>
      </c>
      <c r="AE29" s="163">
        <v>17.913</v>
      </c>
      <c r="AF29" s="163">
        <v>37.74</v>
      </c>
      <c r="AG29" s="163">
        <v>22</v>
      </c>
      <c r="AH29" s="163">
        <v>6.5358999999999998</v>
      </c>
      <c r="AI29" s="163">
        <v>0.13400000000000001</v>
      </c>
      <c r="AJ29" s="163">
        <v>-43.209000000000003</v>
      </c>
      <c r="AK29" s="163">
        <v>-43.298999999999999</v>
      </c>
      <c r="AL29" s="163">
        <v>-54.168999999999997</v>
      </c>
      <c r="AM29" s="163">
        <v>43.47</v>
      </c>
      <c r="AN29" s="163">
        <v>43.728999999999999</v>
      </c>
      <c r="AO29" s="163">
        <v>17.873000000000001</v>
      </c>
      <c r="AP29" s="163">
        <v>-0.26169999999999999</v>
      </c>
      <c r="AQ29" s="163">
        <v>63.853999999999999</v>
      </c>
      <c r="AR29" s="163">
        <v>66.317999999999998</v>
      </c>
      <c r="AS29" s="163">
        <v>25.681999999999999</v>
      </c>
      <c r="AT29" s="163">
        <v>-68.185000000000002</v>
      </c>
      <c r="AU29" s="164"/>
      <c r="AV29" s="163">
        <v>24.053000000000001</v>
      </c>
      <c r="AW29" s="163">
        <v>24.318999999999999</v>
      </c>
      <c r="AX29" s="163">
        <v>149.63</v>
      </c>
      <c r="AY29" s="163">
        <v>153.51</v>
      </c>
      <c r="AZ29" s="163">
        <v>-4.7111000000000001</v>
      </c>
      <c r="BA29" s="163">
        <v>-26.109000000000002</v>
      </c>
      <c r="BB29" s="163">
        <v>-202.58</v>
      </c>
      <c r="BC29" s="163">
        <v>29.257999999999999</v>
      </c>
      <c r="BD29" s="163">
        <v>-14.499000000000001</v>
      </c>
      <c r="BE29" s="163">
        <v>-14.298999999999999</v>
      </c>
      <c r="BF29" s="163">
        <v>73.748000000000005</v>
      </c>
      <c r="BG29" s="163">
        <v>0</v>
      </c>
      <c r="BH29" s="163">
        <v>-2.2559999999999998</v>
      </c>
      <c r="BI29" s="163">
        <v>-67.102000000000004</v>
      </c>
      <c r="BJ29" s="163">
        <v>-41.192999999999998</v>
      </c>
      <c r="BK29" s="163">
        <v>4.0350000000000001</v>
      </c>
      <c r="BL29" s="163">
        <v>0</v>
      </c>
      <c r="BM29" s="163">
        <v>2.4245999999999999</v>
      </c>
      <c r="BN29" s="163">
        <v>230.81</v>
      </c>
      <c r="BO29" s="163">
        <v>105.44</v>
      </c>
      <c r="BP29" s="163">
        <v>105.92</v>
      </c>
      <c r="BQ29" s="163">
        <v>-305.08</v>
      </c>
      <c r="BR29" s="163">
        <v>312.99</v>
      </c>
      <c r="BS29" s="163">
        <v>40.976999999999997</v>
      </c>
      <c r="BT29" s="163">
        <v>-130.30000000000001</v>
      </c>
      <c r="BU29" s="163">
        <v>133.66999999999999</v>
      </c>
      <c r="BV29" s="163">
        <v>77.331000000000003</v>
      </c>
      <c r="BW29" s="163">
        <v>17.43</v>
      </c>
      <c r="BX29" s="163">
        <v>16.79</v>
      </c>
      <c r="BY29" s="163">
        <v>53.93</v>
      </c>
      <c r="BZ29" s="163">
        <v>63.548999999999999</v>
      </c>
      <c r="CA29" s="163">
        <v>-55.588000000000001</v>
      </c>
      <c r="CB29" s="163">
        <v>-55.854999999999997</v>
      </c>
      <c r="CC29" s="163">
        <v>121.31</v>
      </c>
      <c r="CD29" s="163">
        <v>122.44</v>
      </c>
      <c r="CE29" s="163">
        <v>20.986000000000001</v>
      </c>
      <c r="CF29" s="163">
        <v>-111.22</v>
      </c>
      <c r="CG29" s="163">
        <v>-110.87</v>
      </c>
      <c r="CH29" s="163">
        <v>-1.7256</v>
      </c>
      <c r="CI29" s="163">
        <v>-77.567999999999998</v>
      </c>
      <c r="CJ29" s="163">
        <v>19.57</v>
      </c>
      <c r="CK29" s="163">
        <v>25.984999999999999</v>
      </c>
      <c r="CL29" s="163">
        <v>2.7999000000000001</v>
      </c>
      <c r="CM29" s="163">
        <v>154.80000000000001</v>
      </c>
      <c r="CN29" s="163">
        <v>-12.75</v>
      </c>
      <c r="CO29" s="163">
        <v>3.9882</v>
      </c>
      <c r="CP29" s="163">
        <v>4.3411999999999997</v>
      </c>
      <c r="CQ29" s="163">
        <v>4.6539999999999999</v>
      </c>
      <c r="CR29" s="163">
        <v>69.88</v>
      </c>
      <c r="CS29" s="163">
        <v>68.909000000000006</v>
      </c>
      <c r="CT29" s="163">
        <v>-54.716999999999999</v>
      </c>
      <c r="CU29" s="163">
        <v>-82.822999999999993</v>
      </c>
      <c r="CV29" s="163">
        <v>8.3626000000000005</v>
      </c>
      <c r="CW29" s="163">
        <v>14.116</v>
      </c>
      <c r="CX29" s="163">
        <v>66.11</v>
      </c>
      <c r="CY29" s="163">
        <v>44.36</v>
      </c>
      <c r="CZ29" s="163">
        <v>42.896999999999998</v>
      </c>
      <c r="DA29" s="163">
        <v>40.433999999999997</v>
      </c>
      <c r="DB29" s="163">
        <v>-29.869</v>
      </c>
      <c r="DC29" s="163">
        <v>-2.1351</v>
      </c>
      <c r="DD29" s="163">
        <v>78.268000000000001</v>
      </c>
      <c r="DE29" s="163">
        <v>77.387</v>
      </c>
      <c r="DF29" s="163">
        <v>-112.07</v>
      </c>
      <c r="DG29" s="163">
        <v>-1E-4</v>
      </c>
      <c r="DH29" s="164"/>
      <c r="DI29" s="163">
        <v>-84.698999999999998</v>
      </c>
      <c r="DJ29" s="163">
        <v>-84.599000000000004</v>
      </c>
      <c r="DK29" s="163">
        <v>24.82</v>
      </c>
      <c r="DL29" s="163">
        <v>52.743000000000002</v>
      </c>
      <c r="DM29" s="163">
        <v>60.128999999999998</v>
      </c>
      <c r="DN29" s="163">
        <v>76.19</v>
      </c>
      <c r="DO29" s="163">
        <v>52.04</v>
      </c>
      <c r="DP29" s="163">
        <v>-7.37</v>
      </c>
      <c r="DQ29" s="163">
        <v>53.203000000000003</v>
      </c>
      <c r="DR29" s="163">
        <v>112.05</v>
      </c>
      <c r="DS29" s="163">
        <v>-26.14</v>
      </c>
      <c r="DT29" s="163">
        <v>-26.489000000000001</v>
      </c>
      <c r="DU29" s="163">
        <v>109.55</v>
      </c>
      <c r="DV29" s="164"/>
      <c r="DW29" s="163">
        <v>113.81</v>
      </c>
      <c r="DX29" s="163">
        <v>111.45</v>
      </c>
      <c r="DY29" s="163">
        <v>-40</v>
      </c>
      <c r="DZ29" s="163">
        <v>-40.363</v>
      </c>
      <c r="EA29" s="163">
        <v>188.99</v>
      </c>
      <c r="EB29" s="163">
        <v>154.30000000000001</v>
      </c>
      <c r="EC29" s="163">
        <v>148.15</v>
      </c>
      <c r="ED29" s="163">
        <v>149.44</v>
      </c>
      <c r="EE29" s="163">
        <v>118.16</v>
      </c>
      <c r="EF29" s="163">
        <v>99.292000000000002</v>
      </c>
      <c r="EG29" s="163">
        <v>-26.594999999999999</v>
      </c>
      <c r="EH29" s="163">
        <v>318.02</v>
      </c>
      <c r="EI29" s="163">
        <v>0</v>
      </c>
      <c r="EJ29" s="163">
        <v>0</v>
      </c>
      <c r="EK29" s="163">
        <v>-29.901</v>
      </c>
      <c r="EL29" s="163">
        <v>-32.307000000000002</v>
      </c>
      <c r="EM29" s="163">
        <v>-39.463000000000001</v>
      </c>
      <c r="EN29" s="163">
        <v>14.45</v>
      </c>
      <c r="EO29" s="163">
        <v>14.461</v>
      </c>
      <c r="EP29" s="163">
        <v>179.77</v>
      </c>
      <c r="EQ29" s="163">
        <v>-83.128</v>
      </c>
      <c r="ER29" s="163">
        <v>-194.84</v>
      </c>
      <c r="ES29" s="163">
        <v>-62.317999999999998</v>
      </c>
      <c r="ET29" s="163">
        <v>16.388999999999999</v>
      </c>
      <c r="EU29" s="163">
        <v>-14.159000000000001</v>
      </c>
      <c r="EV29" s="163">
        <v>122.3</v>
      </c>
      <c r="EW29" s="163">
        <v>11.927</v>
      </c>
      <c r="EX29" s="163">
        <v>-22.436</v>
      </c>
      <c r="EY29" s="163">
        <v>-26.866</v>
      </c>
      <c r="EZ29" s="163">
        <v>-26.294</v>
      </c>
      <c r="FA29" s="163">
        <v>2.8239000000000001</v>
      </c>
      <c r="FB29" s="163">
        <v>-98.28</v>
      </c>
      <c r="FC29" s="163">
        <v>34.356000000000002</v>
      </c>
      <c r="FD29" s="163">
        <v>25.114999999999998</v>
      </c>
      <c r="FE29" s="163">
        <v>0</v>
      </c>
      <c r="FF29" s="163">
        <v>0</v>
      </c>
      <c r="FG29" s="164"/>
      <c r="FH29" s="163">
        <v>39.347999999999999</v>
      </c>
      <c r="FI29" s="163">
        <v>37.866</v>
      </c>
      <c r="FJ29" s="163">
        <v>55.427999999999997</v>
      </c>
      <c r="FK29" s="163">
        <v>56.265000000000001</v>
      </c>
      <c r="FL29" s="163">
        <v>-150.37</v>
      </c>
      <c r="FM29" s="163">
        <v>43.052</v>
      </c>
      <c r="FN29" s="163">
        <v>43.113999999999997</v>
      </c>
      <c r="FO29" s="163">
        <v>-115.41</v>
      </c>
      <c r="FP29" s="163">
        <v>-106.07</v>
      </c>
      <c r="FQ29" s="163">
        <v>-39.578000000000003</v>
      </c>
      <c r="FR29" s="163">
        <v>-26.739000000000001</v>
      </c>
      <c r="FS29" s="163">
        <v>13.965</v>
      </c>
      <c r="FT29" s="163">
        <v>0.84499999999999997</v>
      </c>
      <c r="FU29" s="163">
        <v>-8.6198999999999995</v>
      </c>
      <c r="FV29" s="163">
        <v>9.43</v>
      </c>
      <c r="FW29" s="163">
        <v>-40.927</v>
      </c>
      <c r="FX29" s="163">
        <v>10.25</v>
      </c>
      <c r="FY29" s="163">
        <v>-14.92</v>
      </c>
      <c r="FZ29" s="163">
        <v>4.03</v>
      </c>
      <c r="GA29" s="163">
        <v>11.343999999999999</v>
      </c>
      <c r="GB29" s="163">
        <v>28.17</v>
      </c>
      <c r="GC29" s="163">
        <v>106.53</v>
      </c>
      <c r="GD29" s="163">
        <v>112.83</v>
      </c>
      <c r="GE29" s="163">
        <v>11.67</v>
      </c>
      <c r="GF29" s="163">
        <v>83.006</v>
      </c>
      <c r="GG29" s="163">
        <v>20.798999999999999</v>
      </c>
      <c r="GH29" s="163">
        <v>-8.0174000000000003</v>
      </c>
      <c r="GI29" s="164"/>
      <c r="GJ29" s="163">
        <v>-4.5166000000000004</v>
      </c>
      <c r="GK29" s="163">
        <v>1.6518999999999999</v>
      </c>
      <c r="GL29" s="163">
        <v>6.6000000000000003E-2</v>
      </c>
      <c r="GM29" s="163">
        <v>0</v>
      </c>
      <c r="GN29" s="163">
        <v>-15.792</v>
      </c>
      <c r="GO29" s="163">
        <v>-18.963000000000001</v>
      </c>
      <c r="GP29" s="163">
        <v>25.411000000000001</v>
      </c>
      <c r="GQ29" s="163">
        <v>30.167000000000002</v>
      </c>
      <c r="GR29" s="163">
        <v>88.100999999999999</v>
      </c>
      <c r="GS29" s="163">
        <v>53.947000000000003</v>
      </c>
      <c r="GT29" s="163">
        <v>-132.07</v>
      </c>
      <c r="GU29" s="163">
        <v>1.1492</v>
      </c>
      <c r="GV29" s="163">
        <v>39.167999999999999</v>
      </c>
      <c r="GW29" s="163">
        <v>-8.9273000000000007</v>
      </c>
      <c r="GX29" s="163">
        <v>8.7353000000000005</v>
      </c>
      <c r="GY29" s="163">
        <v>0</v>
      </c>
      <c r="GZ29" s="163">
        <v>0</v>
      </c>
      <c r="HA29" s="163">
        <v>10</v>
      </c>
      <c r="HB29" s="163">
        <v>199.41</v>
      </c>
      <c r="HC29" s="163">
        <v>198.29</v>
      </c>
      <c r="HD29" s="163">
        <v>279.10000000000002</v>
      </c>
      <c r="HE29" s="163">
        <v>-279.36</v>
      </c>
      <c r="HF29" s="163">
        <v>-531</v>
      </c>
      <c r="HG29" s="163">
        <v>533.89</v>
      </c>
      <c r="HH29" s="163">
        <v>466.63</v>
      </c>
      <c r="HI29" s="163">
        <v>-188.52</v>
      </c>
      <c r="HJ29" s="163">
        <v>-187.81</v>
      </c>
      <c r="HK29" s="163">
        <v>-56.719000000000001</v>
      </c>
      <c r="HL29" s="163">
        <v>-48.396000000000001</v>
      </c>
      <c r="HM29" s="163">
        <v>75.143000000000001</v>
      </c>
      <c r="HN29" s="163">
        <v>74.230999999999995</v>
      </c>
      <c r="HO29" s="163">
        <v>-148.13</v>
      </c>
      <c r="HP29" s="163">
        <v>-146.72</v>
      </c>
      <c r="HQ29" s="163">
        <v>139.16</v>
      </c>
      <c r="HR29" s="163">
        <v>139.31</v>
      </c>
      <c r="HS29" s="163">
        <v>-8.9895999999999994</v>
      </c>
      <c r="HT29" s="163">
        <v>-7.6795</v>
      </c>
      <c r="HU29" s="163">
        <v>57.27</v>
      </c>
      <c r="HV29" s="164"/>
      <c r="HW29" s="164"/>
      <c r="HX29" s="164"/>
      <c r="HY29" s="163">
        <v>21.515000000000001</v>
      </c>
      <c r="HZ29" s="163">
        <v>-53.759</v>
      </c>
      <c r="IA29" s="163">
        <v>0</v>
      </c>
      <c r="IB29" s="163">
        <v>80.8</v>
      </c>
      <c r="IC29" s="163">
        <v>80.731999999999999</v>
      </c>
      <c r="ID29" s="163">
        <v>-73.599000000000004</v>
      </c>
      <c r="IE29" s="163">
        <v>-8.5</v>
      </c>
      <c r="IF29" s="163">
        <v>-136.80000000000001</v>
      </c>
      <c r="IG29" s="163">
        <v>-137.19</v>
      </c>
      <c r="IH29" s="163">
        <v>1.2294</v>
      </c>
      <c r="II29" s="163">
        <v>1.2266999999999999</v>
      </c>
      <c r="IJ29" s="163">
        <v>-462.98</v>
      </c>
      <c r="IK29" s="163">
        <v>0</v>
      </c>
      <c r="IL29" s="163">
        <v>230.88</v>
      </c>
      <c r="IM29" s="163">
        <v>60.119</v>
      </c>
      <c r="IN29" s="163">
        <v>63.066000000000003</v>
      </c>
      <c r="IO29" s="163">
        <v>-175.41</v>
      </c>
      <c r="IP29" s="163">
        <v>172.66</v>
      </c>
      <c r="IQ29" s="163">
        <v>107.15</v>
      </c>
      <c r="IR29" s="163">
        <v>60.658999999999999</v>
      </c>
      <c r="IS29" s="163">
        <v>-172.03</v>
      </c>
      <c r="IT29" s="163">
        <v>136.1</v>
      </c>
      <c r="IU29" s="163">
        <v>135.38</v>
      </c>
      <c r="IV29" s="163">
        <v>-109.53</v>
      </c>
      <c r="IW29" s="163">
        <v>-222.9</v>
      </c>
      <c r="IX29" s="163">
        <v>-28.77</v>
      </c>
      <c r="IY29" s="163">
        <v>-252.35</v>
      </c>
      <c r="IZ29" s="163">
        <v>253.28</v>
      </c>
      <c r="JA29" s="163">
        <v>-14.975</v>
      </c>
      <c r="JB29" s="163">
        <v>30.954999999999998</v>
      </c>
      <c r="JC29" s="163">
        <v>30</v>
      </c>
      <c r="JD29" s="163">
        <v>-0.33</v>
      </c>
      <c r="JE29" s="163">
        <v>-0.33400000000000002</v>
      </c>
      <c r="JF29" s="163">
        <v>-29.28</v>
      </c>
      <c r="JG29" s="163">
        <v>11.039</v>
      </c>
      <c r="JH29" s="163">
        <v>11.505000000000001</v>
      </c>
      <c r="JI29" s="163">
        <v>-11.805</v>
      </c>
      <c r="JJ29" s="163">
        <v>-45.585999999999999</v>
      </c>
      <c r="JK29" s="163">
        <v>-9.99</v>
      </c>
      <c r="JL29" s="163">
        <v>45.798999999999999</v>
      </c>
      <c r="JM29" s="163">
        <v>55.082000000000001</v>
      </c>
      <c r="JN29" s="163">
        <v>54.512999999999998</v>
      </c>
      <c r="JO29" s="163">
        <v>0</v>
      </c>
      <c r="JP29" s="163">
        <v>0</v>
      </c>
      <c r="JQ29" s="163">
        <v>48.994</v>
      </c>
      <c r="JR29" s="163">
        <v>48.610999999999997</v>
      </c>
      <c r="JS29" s="163">
        <v>49.845999999999997</v>
      </c>
      <c r="JT29" s="164"/>
      <c r="JU29" s="163">
        <v>8.8999000000000006</v>
      </c>
      <c r="JV29" s="163">
        <v>21.916</v>
      </c>
      <c r="JW29" s="163">
        <v>6.73</v>
      </c>
      <c r="JX29" s="163">
        <v>8.6998999999999995</v>
      </c>
      <c r="JY29" s="163">
        <v>-44.281999999999996</v>
      </c>
      <c r="JZ29" s="163">
        <v>76.444000000000003</v>
      </c>
      <c r="KA29" s="163">
        <v>57.75</v>
      </c>
      <c r="KB29" s="163">
        <v>-44.228000000000002</v>
      </c>
      <c r="KC29" s="163">
        <v>-75.400000000000006</v>
      </c>
      <c r="KD29" s="163">
        <v>47.854999999999997</v>
      </c>
      <c r="KE29" s="163">
        <v>27.114999999999998</v>
      </c>
      <c r="KF29" s="163">
        <v>-18.100000000000001</v>
      </c>
      <c r="KG29" s="163">
        <v>17.7</v>
      </c>
      <c r="KH29" s="163">
        <v>-59.552999999999997</v>
      </c>
      <c r="KI29" s="163">
        <v>97.02</v>
      </c>
    </row>
    <row r="30" spans="1:295" ht="18" customHeight="1" x14ac:dyDescent="0.25">
      <c r="A30" s="160" t="s">
        <v>77</v>
      </c>
      <c r="B30" s="160" t="s">
        <v>756</v>
      </c>
      <c r="C30" s="163">
        <v>0</v>
      </c>
      <c r="D30" s="163">
        <v>18.513000000000002</v>
      </c>
      <c r="E30" s="163">
        <v>-36.89</v>
      </c>
      <c r="F30" s="163">
        <v>-35.192999999999998</v>
      </c>
      <c r="G30" s="163">
        <v>25.463999999999999</v>
      </c>
      <c r="H30" s="163">
        <v>0</v>
      </c>
      <c r="I30" s="163">
        <v>50.612000000000002</v>
      </c>
      <c r="J30" s="163">
        <v>-78.408000000000001</v>
      </c>
      <c r="K30" s="163">
        <v>60.134</v>
      </c>
      <c r="L30" s="163">
        <v>30.440999999999999</v>
      </c>
      <c r="M30" s="163">
        <v>29.873000000000001</v>
      </c>
      <c r="N30" s="163">
        <v>-35.520000000000003</v>
      </c>
      <c r="O30" s="163">
        <v>-24.914999999999999</v>
      </c>
      <c r="P30" s="163">
        <v>19.798999999999999</v>
      </c>
      <c r="Q30" s="163">
        <v>12.42</v>
      </c>
      <c r="R30" s="163">
        <v>-19.798999999999999</v>
      </c>
      <c r="S30" s="163">
        <v>13.15</v>
      </c>
      <c r="T30" s="163">
        <v>153.714</v>
      </c>
      <c r="U30" s="163">
        <v>12.257999999999999</v>
      </c>
      <c r="V30" s="163">
        <v>12.768000000000001</v>
      </c>
      <c r="W30" s="163">
        <v>20.292999999999999</v>
      </c>
      <c r="X30" s="163">
        <v>0</v>
      </c>
      <c r="Y30" s="163">
        <v>22.071000000000002</v>
      </c>
      <c r="Z30" s="163">
        <v>7.9984000000000002</v>
      </c>
      <c r="AA30" s="164"/>
      <c r="AB30" s="163">
        <v>113</v>
      </c>
      <c r="AC30" s="163">
        <v>-104.9</v>
      </c>
      <c r="AD30" s="163">
        <v>-104.55</v>
      </c>
      <c r="AE30" s="163">
        <v>18.053000000000001</v>
      </c>
      <c r="AF30" s="163">
        <v>35.520000000000003</v>
      </c>
      <c r="AG30" s="163">
        <v>24.2</v>
      </c>
      <c r="AH30" s="163">
        <v>7.3140000000000001</v>
      </c>
      <c r="AI30" s="163">
        <v>0.13900000000000001</v>
      </c>
      <c r="AJ30" s="163">
        <v>-40.978999999999999</v>
      </c>
      <c r="AK30" s="163">
        <v>-41.81</v>
      </c>
      <c r="AL30" s="163">
        <v>-56.819000000000003</v>
      </c>
      <c r="AM30" s="163">
        <v>41.61</v>
      </c>
      <c r="AN30" s="163">
        <v>42.779000000000003</v>
      </c>
      <c r="AO30" s="163">
        <v>18.157</v>
      </c>
      <c r="AP30" s="163">
        <v>0.23180000000000001</v>
      </c>
      <c r="AQ30" s="163">
        <v>65.278000000000006</v>
      </c>
      <c r="AR30" s="163">
        <v>67.991</v>
      </c>
      <c r="AS30" s="163">
        <v>26.050999999999998</v>
      </c>
      <c r="AT30" s="163">
        <v>-55.057000000000002</v>
      </c>
      <c r="AU30" s="164"/>
      <c r="AV30" s="163">
        <v>26.193000000000001</v>
      </c>
      <c r="AW30" s="163">
        <v>20.919</v>
      </c>
      <c r="AX30" s="163">
        <v>152.44</v>
      </c>
      <c r="AY30" s="163">
        <v>153.11000000000001</v>
      </c>
      <c r="AZ30" s="163">
        <v>-5.2344999999999997</v>
      </c>
      <c r="BA30" s="163">
        <v>-28.606999999999999</v>
      </c>
      <c r="BB30" s="163">
        <v>-210.37</v>
      </c>
      <c r="BC30" s="163">
        <v>28.925000000000001</v>
      </c>
      <c r="BD30" s="163">
        <v>-14.398999999999999</v>
      </c>
      <c r="BE30" s="163">
        <v>-14.398999999999999</v>
      </c>
      <c r="BF30" s="163">
        <v>61.968000000000004</v>
      </c>
      <c r="BG30" s="163">
        <v>0</v>
      </c>
      <c r="BH30" s="163">
        <v>-2.7524999999999999</v>
      </c>
      <c r="BI30" s="163">
        <v>-67.102000000000004</v>
      </c>
      <c r="BJ30" s="163">
        <v>-25.814</v>
      </c>
      <c r="BK30" s="163">
        <v>3.9821</v>
      </c>
      <c r="BL30" s="163">
        <v>0</v>
      </c>
      <c r="BM30" s="163">
        <v>2.6013000000000002</v>
      </c>
      <c r="BN30" s="163">
        <v>241.67</v>
      </c>
      <c r="BO30" s="163">
        <v>116.3</v>
      </c>
      <c r="BP30" s="163">
        <v>116.7</v>
      </c>
      <c r="BQ30" s="163">
        <v>-315.18</v>
      </c>
      <c r="BR30" s="163">
        <v>345.33</v>
      </c>
      <c r="BS30" s="163">
        <v>40.976999999999997</v>
      </c>
      <c r="BT30" s="163">
        <v>-262.08</v>
      </c>
      <c r="BU30" s="163">
        <v>269.2</v>
      </c>
      <c r="BV30" s="163">
        <v>78.578000000000003</v>
      </c>
      <c r="BW30" s="163">
        <v>17.84</v>
      </c>
      <c r="BX30" s="163">
        <v>17.568999999999999</v>
      </c>
      <c r="BY30" s="163">
        <v>55.658999999999999</v>
      </c>
      <c r="BZ30" s="163">
        <v>65.37</v>
      </c>
      <c r="CA30" s="163">
        <v>-56.927</v>
      </c>
      <c r="CB30" s="163">
        <v>-57.329000000000001</v>
      </c>
      <c r="CC30" s="163">
        <v>123.23</v>
      </c>
      <c r="CD30" s="163">
        <v>123.82</v>
      </c>
      <c r="CE30" s="163">
        <v>19.957999999999998</v>
      </c>
      <c r="CF30" s="163">
        <v>-119.27</v>
      </c>
      <c r="CG30" s="163">
        <v>-117.62</v>
      </c>
      <c r="CH30" s="163">
        <v>-7.6013000000000002</v>
      </c>
      <c r="CI30" s="163">
        <v>-85.076999999999998</v>
      </c>
      <c r="CJ30" s="163">
        <v>19.57</v>
      </c>
      <c r="CK30" s="163">
        <v>25.984999999999999</v>
      </c>
      <c r="CL30" s="163">
        <v>-7.3</v>
      </c>
      <c r="CM30" s="163">
        <v>171.5</v>
      </c>
      <c r="CN30" s="163">
        <v>-12.93</v>
      </c>
      <c r="CO30" s="163">
        <v>0</v>
      </c>
      <c r="CP30" s="163">
        <v>0</v>
      </c>
      <c r="CQ30" s="163">
        <v>0</v>
      </c>
      <c r="CR30" s="163">
        <v>62.13</v>
      </c>
      <c r="CS30" s="163">
        <v>62.551000000000002</v>
      </c>
      <c r="CT30" s="163">
        <v>-61.323999999999998</v>
      </c>
      <c r="CU30" s="163">
        <v>-93.096999999999994</v>
      </c>
      <c r="CV30" s="163">
        <v>8.4623000000000008</v>
      </c>
      <c r="CW30" s="163">
        <v>14.351000000000001</v>
      </c>
      <c r="CX30" s="163">
        <v>70.73</v>
      </c>
      <c r="CY30" s="163">
        <v>46.52</v>
      </c>
      <c r="CZ30" s="163">
        <v>43.835000000000001</v>
      </c>
      <c r="DA30" s="163">
        <v>41.752000000000002</v>
      </c>
      <c r="DB30" s="163">
        <v>-30.199000000000002</v>
      </c>
      <c r="DC30" s="163">
        <v>-2.0095000000000001</v>
      </c>
      <c r="DD30" s="163">
        <v>86.513999999999996</v>
      </c>
      <c r="DE30" s="163">
        <v>84.543999999999997</v>
      </c>
      <c r="DF30" s="163">
        <v>-131.96</v>
      </c>
      <c r="DG30" s="163">
        <v>0</v>
      </c>
      <c r="DH30" s="163">
        <v>-18.408999999999999</v>
      </c>
      <c r="DI30" s="163">
        <v>-84.698999999999998</v>
      </c>
      <c r="DJ30" s="163">
        <v>-87.4</v>
      </c>
      <c r="DK30" s="163">
        <v>25.193999999999999</v>
      </c>
      <c r="DL30" s="163">
        <v>55.087000000000003</v>
      </c>
      <c r="DM30" s="163">
        <v>63.415999999999997</v>
      </c>
      <c r="DN30" s="163">
        <v>79.704999999999998</v>
      </c>
      <c r="DO30" s="163">
        <v>54.93</v>
      </c>
      <c r="DP30" s="163">
        <v>-8.3800000000000008</v>
      </c>
      <c r="DQ30" s="163">
        <v>53.46</v>
      </c>
      <c r="DR30" s="163">
        <v>127.52</v>
      </c>
      <c r="DS30" s="163">
        <v>-24.11</v>
      </c>
      <c r="DT30" s="163">
        <v>-24.37</v>
      </c>
      <c r="DU30" s="163">
        <v>109.94</v>
      </c>
      <c r="DV30" s="163">
        <v>49.46</v>
      </c>
      <c r="DW30" s="163">
        <v>128.25</v>
      </c>
      <c r="DX30" s="163">
        <v>126.4</v>
      </c>
      <c r="DY30" s="163">
        <v>-38.051000000000002</v>
      </c>
      <c r="DZ30" s="163">
        <v>-37.072000000000003</v>
      </c>
      <c r="EA30" s="163">
        <v>199.36</v>
      </c>
      <c r="EB30" s="163">
        <v>165.52</v>
      </c>
      <c r="EC30" s="163">
        <v>160.38</v>
      </c>
      <c r="ED30" s="163">
        <v>162.51</v>
      </c>
      <c r="EE30" s="163">
        <v>103.17</v>
      </c>
      <c r="EF30" s="163">
        <v>82.623999999999995</v>
      </c>
      <c r="EG30" s="163">
        <v>-27.297999999999998</v>
      </c>
      <c r="EH30" s="163">
        <v>325.95</v>
      </c>
      <c r="EI30" s="163">
        <v>0</v>
      </c>
      <c r="EJ30" s="163">
        <v>0</v>
      </c>
      <c r="EK30" s="163">
        <v>-30.719000000000001</v>
      </c>
      <c r="EL30" s="163">
        <v>-33.192999999999998</v>
      </c>
      <c r="EM30" s="163">
        <v>-27.158000000000001</v>
      </c>
      <c r="EN30" s="163">
        <v>13.122999999999999</v>
      </c>
      <c r="EO30" s="163">
        <v>14.461</v>
      </c>
      <c r="EP30" s="163">
        <v>156.72</v>
      </c>
      <c r="EQ30" s="163">
        <v>-77.494</v>
      </c>
      <c r="ER30" s="163">
        <v>-194.84</v>
      </c>
      <c r="ES30" s="163">
        <v>-54.404000000000003</v>
      </c>
      <c r="ET30" s="163">
        <v>0</v>
      </c>
      <c r="EU30" s="163">
        <v>-16.109000000000002</v>
      </c>
      <c r="EV30" s="163">
        <v>105.8</v>
      </c>
      <c r="EW30" s="163">
        <v>12.164999999999999</v>
      </c>
      <c r="EX30" s="163">
        <v>-18.646000000000001</v>
      </c>
      <c r="EY30" s="163">
        <v>-25.442</v>
      </c>
      <c r="EZ30" s="163">
        <v>-25.341999999999999</v>
      </c>
      <c r="FA30" s="163">
        <v>2.7921</v>
      </c>
      <c r="FB30" s="163">
        <v>-84.793999999999997</v>
      </c>
      <c r="FC30" s="163">
        <v>63.494999999999997</v>
      </c>
      <c r="FD30" s="163">
        <v>23.77</v>
      </c>
      <c r="FE30" s="163">
        <v>0</v>
      </c>
      <c r="FF30" s="163">
        <v>0</v>
      </c>
      <c r="FG30" s="163">
        <v>39.198999999999998</v>
      </c>
      <c r="FH30" s="163">
        <v>39.262999999999998</v>
      </c>
      <c r="FI30" s="163">
        <v>37.795999999999999</v>
      </c>
      <c r="FJ30" s="163">
        <v>57.939</v>
      </c>
      <c r="FK30" s="163">
        <v>58.106999999999999</v>
      </c>
      <c r="FL30" s="163">
        <v>-140.32</v>
      </c>
      <c r="FM30" s="163">
        <v>39.564</v>
      </c>
      <c r="FN30" s="163">
        <v>39.462000000000003</v>
      </c>
      <c r="FO30" s="163">
        <v>-107.06</v>
      </c>
      <c r="FP30" s="163">
        <v>-99.396000000000001</v>
      </c>
      <c r="FQ30" s="163">
        <v>-37.695999999999998</v>
      </c>
      <c r="FR30" s="163">
        <v>-27.709</v>
      </c>
      <c r="FS30" s="163">
        <v>13.872</v>
      </c>
      <c r="FT30" s="163">
        <v>0.89139999999999997</v>
      </c>
      <c r="FU30" s="163">
        <v>-8.6599000000000004</v>
      </c>
      <c r="FV30" s="163">
        <v>11.21</v>
      </c>
      <c r="FW30" s="163">
        <v>-37.780999999999999</v>
      </c>
      <c r="FX30" s="163">
        <v>10.43</v>
      </c>
      <c r="FY30" s="163">
        <v>-14.92</v>
      </c>
      <c r="FZ30" s="163">
        <v>3.887</v>
      </c>
      <c r="GA30" s="163">
        <v>11.462</v>
      </c>
      <c r="GB30" s="163">
        <v>28.11</v>
      </c>
      <c r="GC30" s="163">
        <v>102.45</v>
      </c>
      <c r="GD30" s="163">
        <v>108.72</v>
      </c>
      <c r="GE30" s="163">
        <v>12.29</v>
      </c>
      <c r="GF30" s="163">
        <v>84.093999999999994</v>
      </c>
      <c r="GG30" s="163">
        <v>21.2</v>
      </c>
      <c r="GH30" s="163">
        <v>-9.077</v>
      </c>
      <c r="GI30" s="163">
        <v>3.9921000000000002</v>
      </c>
      <c r="GJ30" s="163">
        <v>-4.0941000000000001</v>
      </c>
      <c r="GK30" s="163">
        <v>1.6763999999999999</v>
      </c>
      <c r="GL30" s="163">
        <v>6.6000000000000003E-2</v>
      </c>
      <c r="GM30" s="163">
        <v>0</v>
      </c>
      <c r="GN30" s="163">
        <v>-16.311</v>
      </c>
      <c r="GO30" s="163">
        <v>-20.672000000000001</v>
      </c>
      <c r="GP30" s="163">
        <v>26.077999999999999</v>
      </c>
      <c r="GQ30" s="163">
        <v>32.015999999999998</v>
      </c>
      <c r="GR30" s="163">
        <v>91.817999999999998</v>
      </c>
      <c r="GS30" s="163">
        <v>56.843000000000004</v>
      </c>
      <c r="GT30" s="163">
        <v>-133.71</v>
      </c>
      <c r="GU30" s="163">
        <v>1.1492</v>
      </c>
      <c r="GV30" s="163">
        <v>39.548999999999999</v>
      </c>
      <c r="GW30" s="163">
        <v>-8.4162999999999997</v>
      </c>
      <c r="GX30" s="163">
        <v>8.8719999999999999</v>
      </c>
      <c r="GY30" s="163">
        <v>0.37109999999999999</v>
      </c>
      <c r="GZ30" s="163">
        <v>0</v>
      </c>
      <c r="HA30" s="163">
        <v>10.297000000000001</v>
      </c>
      <c r="HB30" s="163">
        <v>197.89</v>
      </c>
      <c r="HC30" s="163">
        <v>196.24</v>
      </c>
      <c r="HD30" s="163">
        <v>284.10000000000002</v>
      </c>
      <c r="HE30" s="163">
        <v>-282.77999999999997</v>
      </c>
      <c r="HF30" s="163">
        <v>-536.11</v>
      </c>
      <c r="HG30" s="163">
        <v>535.35</v>
      </c>
      <c r="HH30" s="163">
        <v>451.65</v>
      </c>
      <c r="HI30" s="163">
        <v>-191</v>
      </c>
      <c r="HJ30" s="163">
        <v>-188.24</v>
      </c>
      <c r="HK30" s="163">
        <v>-55.875999999999998</v>
      </c>
      <c r="HL30" s="163">
        <v>-48.210999999999999</v>
      </c>
      <c r="HM30" s="163">
        <v>72.006</v>
      </c>
      <c r="HN30" s="163">
        <v>71.150000000000006</v>
      </c>
      <c r="HO30" s="163">
        <v>-148.13</v>
      </c>
      <c r="HP30" s="163">
        <v>-146.72</v>
      </c>
      <c r="HQ30" s="163">
        <v>140.33000000000001</v>
      </c>
      <c r="HR30" s="163">
        <v>139.22</v>
      </c>
      <c r="HS30" s="163">
        <v>-11.435</v>
      </c>
      <c r="HT30" s="163">
        <v>-10.003</v>
      </c>
      <c r="HU30" s="163">
        <v>55.598999999999997</v>
      </c>
      <c r="HV30" s="163">
        <v>55.29</v>
      </c>
      <c r="HW30" s="163">
        <v>64.3</v>
      </c>
      <c r="HX30" s="163">
        <v>65.599000000000004</v>
      </c>
      <c r="HY30" s="163">
        <v>21.699000000000002</v>
      </c>
      <c r="HZ30" s="163">
        <v>-59.598999999999997</v>
      </c>
      <c r="IA30" s="163">
        <v>0</v>
      </c>
      <c r="IB30" s="163">
        <v>81.927000000000007</v>
      </c>
      <c r="IC30" s="163">
        <v>81.861999999999995</v>
      </c>
      <c r="ID30" s="163">
        <v>-73</v>
      </c>
      <c r="IE30" s="163">
        <v>-9.1998999999999995</v>
      </c>
      <c r="IF30" s="163">
        <v>-138.69</v>
      </c>
      <c r="IG30" s="163">
        <v>-139.80000000000001</v>
      </c>
      <c r="IH30" s="163">
        <v>1.3502000000000001</v>
      </c>
      <c r="II30" s="163">
        <v>1.2887</v>
      </c>
      <c r="IJ30" s="163">
        <v>-445.97</v>
      </c>
      <c r="IK30" s="163">
        <v>0</v>
      </c>
      <c r="IL30" s="163">
        <v>241.57</v>
      </c>
      <c r="IM30" s="163">
        <v>60.411000000000001</v>
      </c>
      <c r="IN30" s="163">
        <v>57.825000000000003</v>
      </c>
      <c r="IO30" s="163">
        <v>-180.8</v>
      </c>
      <c r="IP30" s="163">
        <v>175.47</v>
      </c>
      <c r="IQ30" s="163">
        <v>102.2</v>
      </c>
      <c r="IR30" s="163">
        <v>49.008000000000003</v>
      </c>
      <c r="IS30" s="163">
        <v>-172.29</v>
      </c>
      <c r="IT30" s="163">
        <v>136.04</v>
      </c>
      <c r="IU30" s="163">
        <v>136.22</v>
      </c>
      <c r="IV30" s="163">
        <v>-105.33</v>
      </c>
      <c r="IW30" s="163">
        <v>-226.27</v>
      </c>
      <c r="IX30" s="163">
        <v>-24.762</v>
      </c>
      <c r="IY30" s="163">
        <v>-249.72</v>
      </c>
      <c r="IZ30" s="163">
        <v>250.03</v>
      </c>
      <c r="JA30" s="163">
        <v>-14.975</v>
      </c>
      <c r="JB30" s="163">
        <v>30.954999999999998</v>
      </c>
      <c r="JC30" s="163">
        <v>28.478999999999999</v>
      </c>
      <c r="JD30" s="163">
        <v>-0.14399999999999999</v>
      </c>
      <c r="JE30" s="163">
        <v>-0.153</v>
      </c>
      <c r="JF30" s="163">
        <v>-28</v>
      </c>
      <c r="JG30" s="163">
        <v>10.56</v>
      </c>
      <c r="JH30" s="163">
        <v>10.92</v>
      </c>
      <c r="JI30" s="163">
        <v>-11.335000000000001</v>
      </c>
      <c r="JJ30" s="163">
        <v>-46.024999999999999</v>
      </c>
      <c r="JK30" s="163">
        <v>-9.7550000000000008</v>
      </c>
      <c r="JL30" s="163">
        <v>45.2</v>
      </c>
      <c r="JM30" s="163">
        <v>52.566000000000003</v>
      </c>
      <c r="JN30" s="163">
        <v>56.12</v>
      </c>
      <c r="JO30" s="163">
        <v>0</v>
      </c>
      <c r="JP30" s="163">
        <v>0</v>
      </c>
      <c r="JQ30" s="163">
        <v>47.02</v>
      </c>
      <c r="JR30" s="163">
        <v>46.856999999999999</v>
      </c>
      <c r="JS30" s="163">
        <v>48.13</v>
      </c>
      <c r="JT30" s="164"/>
      <c r="JU30" s="163">
        <v>9.8000000000000007</v>
      </c>
      <c r="JV30" s="163">
        <v>21.888000000000002</v>
      </c>
      <c r="JW30" s="163">
        <v>6.96</v>
      </c>
      <c r="JX30" s="163">
        <v>8.6998999999999995</v>
      </c>
      <c r="JY30" s="163">
        <v>-42.901000000000003</v>
      </c>
      <c r="JZ30" s="163">
        <v>76.959000000000003</v>
      </c>
      <c r="KA30" s="163">
        <v>57.268999999999998</v>
      </c>
      <c r="KB30" s="163">
        <v>-41.923000000000002</v>
      </c>
      <c r="KC30" s="163">
        <v>-74.174000000000007</v>
      </c>
      <c r="KD30" s="163">
        <v>47.722999999999999</v>
      </c>
      <c r="KE30" s="163">
        <v>27.6</v>
      </c>
      <c r="KF30" s="163">
        <v>-18.899000000000001</v>
      </c>
      <c r="KG30" s="163">
        <v>18.2</v>
      </c>
      <c r="KH30" s="163">
        <v>-80.271000000000001</v>
      </c>
      <c r="KI30" s="163">
        <v>116.05</v>
      </c>
    </row>
    <row r="31" spans="1:295" ht="18" customHeight="1" x14ac:dyDescent="0.25">
      <c r="A31" s="160" t="s">
        <v>77</v>
      </c>
      <c r="B31" s="160" t="s">
        <v>757</v>
      </c>
      <c r="C31" s="163">
        <v>0</v>
      </c>
      <c r="D31" s="163">
        <v>19</v>
      </c>
      <c r="E31" s="163">
        <v>-37.921999999999997</v>
      </c>
      <c r="F31" s="163">
        <v>-33.009</v>
      </c>
      <c r="G31" s="163">
        <v>26.312999999999999</v>
      </c>
      <c r="H31" s="163">
        <v>0</v>
      </c>
      <c r="I31" s="163">
        <v>52.369</v>
      </c>
      <c r="J31" s="163">
        <v>-81.346000000000004</v>
      </c>
      <c r="K31" s="163">
        <v>61.749000000000002</v>
      </c>
      <c r="L31" s="163">
        <v>31.169</v>
      </c>
      <c r="M31" s="163">
        <v>30.271000000000001</v>
      </c>
      <c r="N31" s="163">
        <v>-33.298999999999999</v>
      </c>
      <c r="O31" s="163">
        <v>-26.483000000000001</v>
      </c>
      <c r="P31" s="163">
        <v>22</v>
      </c>
      <c r="Q31" s="163">
        <v>13.247999999999999</v>
      </c>
      <c r="R31" s="163">
        <v>-22</v>
      </c>
      <c r="S31" s="163">
        <v>11.359</v>
      </c>
      <c r="T31" s="163">
        <v>162.268</v>
      </c>
      <c r="U31" s="163">
        <v>12.478999999999999</v>
      </c>
      <c r="V31" s="163">
        <v>12.548</v>
      </c>
      <c r="W31" s="164"/>
      <c r="X31" s="163">
        <v>0</v>
      </c>
      <c r="Y31" s="163">
        <v>22.212</v>
      </c>
      <c r="Z31" s="163">
        <v>6.9823000000000004</v>
      </c>
      <c r="AA31" s="164"/>
      <c r="AB31" s="163">
        <v>113</v>
      </c>
      <c r="AC31" s="163">
        <v>-103.27</v>
      </c>
      <c r="AD31" s="163">
        <v>-103.18</v>
      </c>
      <c r="AE31" s="163">
        <v>17.108000000000001</v>
      </c>
      <c r="AF31" s="163">
        <v>35.520000000000003</v>
      </c>
      <c r="AG31" s="163">
        <v>24.2</v>
      </c>
      <c r="AH31" s="163">
        <v>6.9889000000000001</v>
      </c>
      <c r="AI31" s="164"/>
      <c r="AJ31" s="163">
        <v>-42.54</v>
      </c>
      <c r="AK31" s="163">
        <v>-42.72</v>
      </c>
      <c r="AL31" s="163">
        <v>-53.459000000000003</v>
      </c>
      <c r="AM31" s="163">
        <v>43.348999999999997</v>
      </c>
      <c r="AN31" s="163">
        <v>43.139000000000003</v>
      </c>
      <c r="AO31" s="163">
        <v>17.731000000000002</v>
      </c>
      <c r="AP31" s="163">
        <v>-0.59109999999999996</v>
      </c>
      <c r="AQ31" s="163">
        <v>67.052999999999997</v>
      </c>
      <c r="AR31" s="163">
        <v>68.861000000000004</v>
      </c>
      <c r="AS31" s="163">
        <v>19.370999999999999</v>
      </c>
      <c r="AT31" s="163">
        <v>-62.692</v>
      </c>
      <c r="AU31" s="164"/>
      <c r="AV31" s="163">
        <v>31.245999999999999</v>
      </c>
      <c r="AW31" s="163">
        <v>29.202999999999999</v>
      </c>
      <c r="AX31" s="163">
        <v>149.36000000000001</v>
      </c>
      <c r="AY31" s="163">
        <v>152.16999999999999</v>
      </c>
      <c r="AZ31" s="163">
        <v>-3.6640999999999999</v>
      </c>
      <c r="BA31" s="163">
        <v>-20.969000000000001</v>
      </c>
      <c r="BB31" s="165">
        <v>-209.63</v>
      </c>
      <c r="BC31" s="163">
        <v>29.38</v>
      </c>
      <c r="BD31" s="163">
        <v>-14.398999999999999</v>
      </c>
      <c r="BE31" s="163">
        <v>-14.599</v>
      </c>
      <c r="BF31" s="163">
        <v>66.846000000000004</v>
      </c>
      <c r="BG31" s="163">
        <v>0</v>
      </c>
      <c r="BH31" s="163">
        <v>-2.6507999999999998</v>
      </c>
      <c r="BI31" s="163">
        <v>-67.102000000000004</v>
      </c>
      <c r="BJ31" s="163">
        <v>-36.011000000000003</v>
      </c>
      <c r="BK31" s="163">
        <v>4.8091999999999997</v>
      </c>
      <c r="BL31" s="163">
        <v>1.5137</v>
      </c>
      <c r="BM31" s="163">
        <v>3.2370999999999999</v>
      </c>
      <c r="BN31" s="163">
        <v>239.63</v>
      </c>
      <c r="BO31" s="163">
        <v>116.51</v>
      </c>
      <c r="BP31" s="163">
        <v>116.51</v>
      </c>
      <c r="BQ31" s="163">
        <v>-313</v>
      </c>
      <c r="BR31" s="163">
        <v>343.82</v>
      </c>
      <c r="BS31" s="163">
        <v>40.976999999999997</v>
      </c>
      <c r="BT31" s="163">
        <v>-258.52999999999997</v>
      </c>
      <c r="BU31" s="163">
        <v>266.37</v>
      </c>
      <c r="BV31" s="163">
        <v>79.058000000000007</v>
      </c>
      <c r="BW31" s="163">
        <v>15.3</v>
      </c>
      <c r="BX31" s="163">
        <v>19.34</v>
      </c>
      <c r="BY31" s="163">
        <v>60.22</v>
      </c>
      <c r="BZ31" s="163">
        <v>65.150000000000006</v>
      </c>
      <c r="CA31" s="163">
        <v>-58.267000000000003</v>
      </c>
      <c r="CB31" s="163">
        <v>-57.865000000000002</v>
      </c>
      <c r="CC31" s="163">
        <v>124.11</v>
      </c>
      <c r="CD31" s="163">
        <v>125.13</v>
      </c>
      <c r="CE31" s="163">
        <v>19.393000000000001</v>
      </c>
      <c r="CF31" s="163">
        <v>-120.29</v>
      </c>
      <c r="CG31" s="163">
        <v>-119.62</v>
      </c>
      <c r="CH31" s="163">
        <v>-4.7012999999999998</v>
      </c>
      <c r="CI31" s="163">
        <v>-87.105000000000004</v>
      </c>
      <c r="CJ31" s="163">
        <v>19.57</v>
      </c>
      <c r="CK31" s="163">
        <v>25.984999999999999</v>
      </c>
      <c r="CL31" s="163">
        <v>-7.5998999999999999</v>
      </c>
      <c r="CM31" s="163">
        <v>175.69</v>
      </c>
      <c r="CN31" s="163">
        <v>-13.34</v>
      </c>
      <c r="CO31" s="163">
        <v>1.6203000000000001</v>
      </c>
      <c r="CP31" s="163">
        <v>1.5386</v>
      </c>
      <c r="CQ31" s="163">
        <v>1.7869999999999999</v>
      </c>
      <c r="CR31" s="163">
        <v>66.760000000000005</v>
      </c>
      <c r="CS31" s="163">
        <v>66.765000000000001</v>
      </c>
      <c r="CT31" s="163">
        <v>-27.050999999999998</v>
      </c>
      <c r="CU31" s="163">
        <v>-89.760999999999996</v>
      </c>
      <c r="CV31" s="163">
        <v>9.9398999999999997</v>
      </c>
      <c r="CW31" s="163">
        <v>14.372</v>
      </c>
      <c r="CX31" s="163">
        <v>72.989000000000004</v>
      </c>
      <c r="CY31" s="163">
        <v>48.459000000000003</v>
      </c>
      <c r="CZ31" s="163">
        <v>44.771999999999998</v>
      </c>
      <c r="DA31" s="163">
        <v>42.192</v>
      </c>
      <c r="DB31" s="163">
        <v>-30.76</v>
      </c>
      <c r="DC31" s="163">
        <v>-2.0095000000000001</v>
      </c>
      <c r="DD31" s="164"/>
      <c r="DE31" s="163">
        <v>87.623000000000005</v>
      </c>
      <c r="DF31" s="163">
        <v>-139.37</v>
      </c>
      <c r="DG31" s="163">
        <v>-1E-4</v>
      </c>
      <c r="DH31" s="163">
        <v>-18.783999999999999</v>
      </c>
      <c r="DI31" s="163">
        <v>-90</v>
      </c>
      <c r="DJ31" s="163">
        <v>-88.9</v>
      </c>
      <c r="DK31" s="164"/>
      <c r="DL31" s="163">
        <v>56.844999999999999</v>
      </c>
      <c r="DM31" s="163">
        <v>65.765000000000001</v>
      </c>
      <c r="DN31" s="163">
        <v>82.049000000000007</v>
      </c>
      <c r="DO31" s="163">
        <v>56.8</v>
      </c>
      <c r="DP31" s="163">
        <v>-9.1999999999999993</v>
      </c>
      <c r="DQ31" s="163">
        <v>54.054000000000002</v>
      </c>
      <c r="DR31" s="163">
        <v>135.28</v>
      </c>
      <c r="DS31" s="164"/>
      <c r="DT31" s="163">
        <v>-24.068999999999999</v>
      </c>
      <c r="DU31" s="164"/>
      <c r="DV31" s="163">
        <v>49.92</v>
      </c>
      <c r="DW31" s="163">
        <v>138.49</v>
      </c>
      <c r="DX31" s="163">
        <v>134.97</v>
      </c>
      <c r="DY31" s="163">
        <v>-37.414999999999999</v>
      </c>
      <c r="DZ31" s="163">
        <v>-36.654000000000003</v>
      </c>
      <c r="EA31" s="163">
        <v>208.14</v>
      </c>
      <c r="EB31" s="163">
        <v>173.44</v>
      </c>
      <c r="EC31" s="163">
        <v>168.6</v>
      </c>
      <c r="ED31" s="163">
        <v>170.98</v>
      </c>
      <c r="EE31" s="163">
        <v>97.53</v>
      </c>
      <c r="EF31" s="163">
        <v>74.337000000000003</v>
      </c>
      <c r="EG31" s="163">
        <v>-29.346</v>
      </c>
      <c r="EH31" s="163">
        <v>324.72000000000003</v>
      </c>
      <c r="EI31" s="163">
        <v>0</v>
      </c>
      <c r="EJ31" s="163">
        <v>0</v>
      </c>
      <c r="EK31" s="163">
        <v>-30.538</v>
      </c>
      <c r="EL31" s="163">
        <v>-32.207000000000001</v>
      </c>
      <c r="EM31" s="163">
        <v>-11.631</v>
      </c>
      <c r="EN31" s="163">
        <v>2.3441000000000001</v>
      </c>
      <c r="EO31" s="163">
        <v>14.461</v>
      </c>
      <c r="EP31" s="163">
        <v>121.39</v>
      </c>
      <c r="EQ31" s="163">
        <v>-69.09</v>
      </c>
      <c r="ER31" s="163">
        <v>-194.84</v>
      </c>
      <c r="ES31" s="163">
        <v>-44.655999999999999</v>
      </c>
      <c r="ET31" s="163">
        <v>0</v>
      </c>
      <c r="EU31" s="163">
        <v>-5.38</v>
      </c>
      <c r="EV31" s="163">
        <v>98.099000000000004</v>
      </c>
      <c r="EW31" s="163">
        <v>12.577999999999999</v>
      </c>
      <c r="EX31" s="163">
        <v>-45.220999999999997</v>
      </c>
      <c r="EY31" s="163">
        <v>-27.893999999999998</v>
      </c>
      <c r="EZ31" s="163">
        <v>-27.562000000000001</v>
      </c>
      <c r="FA31" s="163">
        <v>6.0929000000000002</v>
      </c>
      <c r="FB31" s="163">
        <v>-82.503</v>
      </c>
      <c r="FC31" s="163">
        <v>53.113999999999997</v>
      </c>
      <c r="FD31" s="164"/>
      <c r="FE31" s="163">
        <v>0</v>
      </c>
      <c r="FF31" s="163">
        <v>0</v>
      </c>
      <c r="FG31" s="163">
        <v>38.259</v>
      </c>
      <c r="FH31" s="163">
        <v>38.725999999999999</v>
      </c>
      <c r="FI31" s="163">
        <v>37.299999999999997</v>
      </c>
      <c r="FJ31" s="163">
        <v>58.274000000000001</v>
      </c>
      <c r="FK31" s="163">
        <v>58.106999999999999</v>
      </c>
      <c r="FL31" s="163">
        <v>-135.97</v>
      </c>
      <c r="FM31" s="163">
        <v>38.994999999999997</v>
      </c>
      <c r="FN31" s="163">
        <v>38.786000000000001</v>
      </c>
      <c r="FO31" s="163">
        <v>-105.57</v>
      </c>
      <c r="FP31" s="163">
        <v>-97.364999999999995</v>
      </c>
      <c r="FQ31" s="163">
        <v>-35.880000000000003</v>
      </c>
      <c r="FR31" s="163">
        <v>-27.529</v>
      </c>
      <c r="FS31" s="163">
        <v>13.872</v>
      </c>
      <c r="FT31" s="163">
        <v>0.90239999999999998</v>
      </c>
      <c r="FU31" s="163">
        <v>-8.5599000000000007</v>
      </c>
      <c r="FV31" s="163">
        <v>12.01</v>
      </c>
      <c r="FW31" s="163">
        <v>-36.709000000000003</v>
      </c>
      <c r="FX31" s="163">
        <v>10.28</v>
      </c>
      <c r="FY31" s="163">
        <v>-14.92</v>
      </c>
      <c r="FZ31" s="163">
        <v>3.9639000000000002</v>
      </c>
      <c r="GA31" s="163">
        <v>11.154999999999999</v>
      </c>
      <c r="GB31" s="163">
        <v>29.478999999999999</v>
      </c>
      <c r="GC31" s="163">
        <v>101.2</v>
      </c>
      <c r="GD31" s="163">
        <v>104.62</v>
      </c>
      <c r="GE31" s="163">
        <v>12.96</v>
      </c>
      <c r="GF31" s="163">
        <v>84.207999999999998</v>
      </c>
      <c r="GG31" s="163">
        <v>21.798999999999999</v>
      </c>
      <c r="GH31" s="163">
        <v>-9.9030000000000005</v>
      </c>
      <c r="GI31" s="163">
        <v>5.1443000000000003</v>
      </c>
      <c r="GJ31" s="163">
        <v>-5.4318999999999997</v>
      </c>
      <c r="GK31" s="163">
        <v>1.6716</v>
      </c>
      <c r="GL31" s="163">
        <v>6.6000000000000003E-2</v>
      </c>
      <c r="GM31" s="163">
        <v>0</v>
      </c>
      <c r="GN31" s="163">
        <v>-17.016999999999999</v>
      </c>
      <c r="GO31" s="163">
        <v>-20.716999999999999</v>
      </c>
      <c r="GP31" s="163">
        <v>25.664999999999999</v>
      </c>
      <c r="GQ31" s="163">
        <v>32.1</v>
      </c>
      <c r="GR31" s="163">
        <v>91.316000000000003</v>
      </c>
      <c r="GS31" s="163">
        <v>56.395000000000003</v>
      </c>
      <c r="GT31" s="163">
        <v>-133.47</v>
      </c>
      <c r="GU31" s="163">
        <v>1.1492</v>
      </c>
      <c r="GV31" s="163">
        <v>39.206000000000003</v>
      </c>
      <c r="GW31" s="163">
        <v>-10.824</v>
      </c>
      <c r="GX31" s="163">
        <v>8.8719999999999999</v>
      </c>
      <c r="GY31" s="163">
        <v>0.33200000000000002</v>
      </c>
      <c r="GZ31" s="163">
        <v>0</v>
      </c>
      <c r="HA31" s="163">
        <v>10</v>
      </c>
      <c r="HB31" s="163">
        <v>200.36</v>
      </c>
      <c r="HC31" s="163">
        <v>203.18</v>
      </c>
      <c r="HD31" s="163">
        <v>277</v>
      </c>
      <c r="HE31" s="163">
        <v>-276.86</v>
      </c>
      <c r="HF31" s="163">
        <v>-535.91</v>
      </c>
      <c r="HG31" s="163">
        <v>535.95000000000005</v>
      </c>
      <c r="HH31" s="163">
        <v>444.51</v>
      </c>
      <c r="HI31" s="163">
        <v>-193.44</v>
      </c>
      <c r="HJ31" s="163">
        <v>-190.92</v>
      </c>
      <c r="HK31" s="163">
        <v>-52.728999999999999</v>
      </c>
      <c r="HL31" s="163">
        <v>-46.475999999999999</v>
      </c>
      <c r="HM31" s="163">
        <v>80.227999999999994</v>
      </c>
      <c r="HN31" s="163">
        <v>77.188000000000002</v>
      </c>
      <c r="HO31" s="163">
        <v>-148.13</v>
      </c>
      <c r="HP31" s="163">
        <v>-146.72</v>
      </c>
      <c r="HQ31" s="163">
        <v>144.07</v>
      </c>
      <c r="HR31" s="163">
        <v>143.93</v>
      </c>
      <c r="HS31" s="163">
        <v>-15.587</v>
      </c>
      <c r="HT31" s="163">
        <v>-15.641</v>
      </c>
      <c r="HU31" s="163">
        <v>52.529000000000003</v>
      </c>
      <c r="HV31" s="163">
        <v>52.34</v>
      </c>
      <c r="HW31" s="163">
        <v>65.698999999999998</v>
      </c>
      <c r="HX31" s="163">
        <v>65.698999999999998</v>
      </c>
      <c r="HY31" s="163">
        <v>21.841999999999999</v>
      </c>
      <c r="HZ31" s="163">
        <v>-55.04</v>
      </c>
      <c r="IA31" s="163">
        <v>0</v>
      </c>
      <c r="IB31" s="163">
        <v>81.241</v>
      </c>
      <c r="IC31" s="163">
        <v>81.793999999999997</v>
      </c>
      <c r="ID31" s="163">
        <v>-75.8</v>
      </c>
      <c r="IE31" s="163">
        <v>-7.4</v>
      </c>
      <c r="IF31" s="163">
        <v>-138.69</v>
      </c>
      <c r="IG31" s="164"/>
      <c r="IH31" s="163">
        <v>1.3227</v>
      </c>
      <c r="II31" s="163">
        <v>1.4144000000000001</v>
      </c>
      <c r="IJ31" s="163">
        <v>-435.85</v>
      </c>
      <c r="IK31" s="163">
        <v>0</v>
      </c>
      <c r="IL31" s="165">
        <v>265.82</v>
      </c>
      <c r="IM31" s="163">
        <v>65.003</v>
      </c>
      <c r="IN31" s="164"/>
      <c r="IO31" s="163">
        <v>-191.85</v>
      </c>
      <c r="IP31" s="163">
        <v>190.4</v>
      </c>
      <c r="IQ31" s="163">
        <v>94.353999999999999</v>
      </c>
      <c r="IR31" s="163">
        <v>40.466999999999999</v>
      </c>
      <c r="IS31" s="163">
        <v>-187.59</v>
      </c>
      <c r="IT31" s="164"/>
      <c r="IU31" s="163">
        <v>140.32</v>
      </c>
      <c r="IV31" s="163">
        <v>-98.451999999999998</v>
      </c>
      <c r="IW31" s="163">
        <v>-245.82</v>
      </c>
      <c r="IX31" s="163">
        <v>-21.998999999999999</v>
      </c>
      <c r="IY31" s="163">
        <v>-268.07</v>
      </c>
      <c r="IZ31" s="163">
        <v>267.83</v>
      </c>
      <c r="JA31" s="163">
        <v>-15.055</v>
      </c>
      <c r="JB31" s="163">
        <v>30.954999999999998</v>
      </c>
      <c r="JC31" s="163">
        <v>28.399000000000001</v>
      </c>
      <c r="JD31" s="163">
        <v>-0.20699999999999999</v>
      </c>
      <c r="JE31" s="163">
        <v>-0.221</v>
      </c>
      <c r="JF31" s="163">
        <v>-28.798999999999999</v>
      </c>
      <c r="JG31" s="163">
        <v>10.079000000000001</v>
      </c>
      <c r="JH31" s="163">
        <v>11.146000000000001</v>
      </c>
      <c r="JI31" s="163">
        <v>-10.371</v>
      </c>
      <c r="JJ31" s="163">
        <v>-45.088000000000001</v>
      </c>
      <c r="JK31" s="163">
        <v>-10.164</v>
      </c>
      <c r="JL31" s="163">
        <v>43.298999999999999</v>
      </c>
      <c r="JM31" s="163">
        <v>53.926000000000002</v>
      </c>
      <c r="JN31" s="163">
        <v>52.259</v>
      </c>
      <c r="JO31" s="163">
        <v>0</v>
      </c>
      <c r="JP31" s="163">
        <v>0</v>
      </c>
      <c r="JQ31" s="163">
        <v>51.624000000000002</v>
      </c>
      <c r="JR31" s="163">
        <v>51.936</v>
      </c>
      <c r="JS31" s="163">
        <v>51.142000000000003</v>
      </c>
      <c r="JT31" s="164"/>
      <c r="JU31" s="163">
        <v>9.3000000000000007</v>
      </c>
      <c r="JV31" s="163">
        <v>21.346</v>
      </c>
      <c r="JW31" s="164"/>
      <c r="JX31" s="163">
        <v>8.6998999999999995</v>
      </c>
      <c r="JY31" s="163">
        <v>-41.210999999999999</v>
      </c>
      <c r="JZ31" s="163">
        <v>74.578999999999994</v>
      </c>
      <c r="KA31" s="163">
        <v>53.994</v>
      </c>
      <c r="KB31" s="163">
        <v>-38.460999999999999</v>
      </c>
      <c r="KC31" s="163">
        <v>-72.391999999999996</v>
      </c>
      <c r="KD31" s="163">
        <v>44.213000000000001</v>
      </c>
      <c r="KE31" s="163">
        <v>27.504999999999999</v>
      </c>
      <c r="KF31" s="164"/>
      <c r="KG31" s="163">
        <v>17.399000000000001</v>
      </c>
      <c r="KH31" s="163">
        <v>-93.587000000000003</v>
      </c>
      <c r="KI31" s="163">
        <v>126.23</v>
      </c>
    </row>
    <row r="32" spans="1:295" ht="18" customHeight="1" x14ac:dyDescent="0.25">
      <c r="A32" s="160" t="s">
        <v>77</v>
      </c>
      <c r="B32" s="160" t="s">
        <v>758</v>
      </c>
      <c r="C32" s="166">
        <v>0</v>
      </c>
      <c r="D32" s="166">
        <v>19.719000000000001</v>
      </c>
      <c r="E32" s="166">
        <v>-39.406999999999996</v>
      </c>
      <c r="F32" s="166">
        <v>-33.667000000000002</v>
      </c>
      <c r="G32" s="166">
        <v>26.963000000000001</v>
      </c>
      <c r="H32" s="166">
        <v>0</v>
      </c>
      <c r="I32" s="166">
        <v>53.33</v>
      </c>
      <c r="J32" s="166">
        <v>-81.572999999999993</v>
      </c>
      <c r="K32" s="166">
        <v>61.802</v>
      </c>
      <c r="L32" s="166">
        <v>31.273</v>
      </c>
      <c r="M32" s="166">
        <v>30.562999999999999</v>
      </c>
      <c r="N32" s="166">
        <v>-31.079000000000001</v>
      </c>
      <c r="O32" s="166">
        <v>-28.204000000000001</v>
      </c>
      <c r="P32" s="166">
        <v>22</v>
      </c>
      <c r="Q32" s="166">
        <v>13.247999999999999</v>
      </c>
      <c r="R32" s="166">
        <v>-22</v>
      </c>
      <c r="S32" s="166">
        <v>12.807</v>
      </c>
      <c r="T32" s="166">
        <v>163.52600000000001</v>
      </c>
      <c r="U32" s="166">
        <v>12.351000000000001</v>
      </c>
      <c r="V32" s="166">
        <v>12.801</v>
      </c>
      <c r="W32" s="167"/>
      <c r="X32" s="166">
        <v>0</v>
      </c>
      <c r="Y32" s="166">
        <v>22.245999999999999</v>
      </c>
      <c r="Z32" s="166">
        <v>7.5617000000000001</v>
      </c>
      <c r="AA32" s="167"/>
      <c r="AB32" s="166">
        <v>113</v>
      </c>
      <c r="AC32" s="166">
        <v>-100.38</v>
      </c>
      <c r="AD32" s="166">
        <v>-100.44</v>
      </c>
      <c r="AE32" s="166">
        <v>17.745000000000001</v>
      </c>
      <c r="AF32" s="166">
        <v>31.079000000000001</v>
      </c>
      <c r="AG32" s="166">
        <v>26.4</v>
      </c>
      <c r="AH32" s="166">
        <v>6.7610000000000001</v>
      </c>
      <c r="AI32" s="167"/>
      <c r="AJ32" s="166">
        <v>-36.209000000000003</v>
      </c>
      <c r="AK32" s="166">
        <v>-35.779000000000003</v>
      </c>
      <c r="AL32" s="166">
        <v>-61.36</v>
      </c>
      <c r="AM32" s="166">
        <v>36.478999999999999</v>
      </c>
      <c r="AN32" s="166">
        <v>36.25</v>
      </c>
      <c r="AO32" s="166">
        <v>16.73</v>
      </c>
      <c r="AP32" s="166">
        <v>-3.2300000000000002E-2</v>
      </c>
      <c r="AQ32" s="166">
        <v>67.093999999999994</v>
      </c>
      <c r="AR32" s="166">
        <v>69.518000000000001</v>
      </c>
      <c r="AS32" s="166">
        <v>15.004</v>
      </c>
      <c r="AT32" s="166">
        <v>-58.271999999999998</v>
      </c>
      <c r="AU32" s="167"/>
      <c r="AV32" s="166">
        <v>8.1011000000000006</v>
      </c>
      <c r="AW32" s="166">
        <v>8.2850999999999999</v>
      </c>
      <c r="AX32" s="166">
        <v>146.01</v>
      </c>
      <c r="AY32" s="166">
        <v>147.62</v>
      </c>
      <c r="AZ32" s="166">
        <v>-7.3282999999999996</v>
      </c>
      <c r="BA32" s="166">
        <v>-39.154000000000003</v>
      </c>
      <c r="BB32" s="168">
        <v>-165.86</v>
      </c>
      <c r="BC32" s="166">
        <v>27.614999999999998</v>
      </c>
      <c r="BD32" s="166">
        <v>-13.699</v>
      </c>
      <c r="BE32" s="166">
        <v>-13.699</v>
      </c>
      <c r="BF32" s="166">
        <v>62.753</v>
      </c>
      <c r="BG32" s="166">
        <v>0</v>
      </c>
      <c r="BH32" s="166">
        <v>-2.8108</v>
      </c>
      <c r="BI32" s="166">
        <v>-67.102000000000004</v>
      </c>
      <c r="BJ32" s="166">
        <v>-30.762</v>
      </c>
      <c r="BK32" s="166">
        <v>4.6902999999999997</v>
      </c>
      <c r="BL32" s="166">
        <v>0</v>
      </c>
      <c r="BM32" s="166">
        <v>3.0731999999999999</v>
      </c>
      <c r="BN32" s="166">
        <v>195.86</v>
      </c>
      <c r="BO32" s="166">
        <v>120.67</v>
      </c>
      <c r="BP32" s="166">
        <v>121.03</v>
      </c>
      <c r="BQ32" s="166">
        <v>-311.33999999999997</v>
      </c>
      <c r="BR32" s="166">
        <v>320.61</v>
      </c>
      <c r="BS32" s="166">
        <v>40.976999999999997</v>
      </c>
      <c r="BT32" s="166">
        <v>-261.37</v>
      </c>
      <c r="BU32" s="166">
        <v>266.22000000000003</v>
      </c>
      <c r="BV32" s="166">
        <v>81.203000000000003</v>
      </c>
      <c r="BW32" s="166">
        <v>15.17</v>
      </c>
      <c r="BX32" s="166">
        <v>19.489000000000001</v>
      </c>
      <c r="BY32" s="166">
        <v>61.548999999999999</v>
      </c>
      <c r="BZ32" s="166">
        <v>66.138999999999996</v>
      </c>
      <c r="CA32" s="166">
        <v>-63.356999999999999</v>
      </c>
      <c r="CB32" s="166">
        <v>-63.759</v>
      </c>
      <c r="CC32" s="166">
        <v>120.99</v>
      </c>
      <c r="CD32" s="166">
        <v>122.49</v>
      </c>
      <c r="CE32" s="166">
        <v>19.457999999999998</v>
      </c>
      <c r="CF32" s="166">
        <v>-118.25</v>
      </c>
      <c r="CG32" s="166">
        <v>-118.06</v>
      </c>
      <c r="CH32" s="166">
        <v>-2.5421999999999998</v>
      </c>
      <c r="CI32" s="166">
        <v>-84.156999999999996</v>
      </c>
      <c r="CJ32" s="166">
        <v>19.57</v>
      </c>
      <c r="CK32" s="166">
        <v>25.984999999999999</v>
      </c>
      <c r="CL32" s="166">
        <v>-0.4</v>
      </c>
      <c r="CM32" s="166">
        <v>168.1</v>
      </c>
      <c r="CN32" s="166">
        <v>-13.46</v>
      </c>
      <c r="CO32" s="166">
        <v>4.5320999999999998</v>
      </c>
      <c r="CP32" s="166">
        <v>5.1249000000000002</v>
      </c>
      <c r="CQ32" s="166">
        <v>5.8288000000000002</v>
      </c>
      <c r="CR32" s="166">
        <v>74.796000000000006</v>
      </c>
      <c r="CS32" s="166">
        <v>74.759</v>
      </c>
      <c r="CT32" s="166">
        <v>-45.7</v>
      </c>
      <c r="CU32" s="166">
        <v>-91.233999999999995</v>
      </c>
      <c r="CV32" s="166">
        <v>9.9803999999999995</v>
      </c>
      <c r="CW32" s="166">
        <v>14.792</v>
      </c>
      <c r="CX32" s="166">
        <v>73.629000000000005</v>
      </c>
      <c r="CY32" s="166">
        <v>48.84</v>
      </c>
      <c r="CZ32" s="166">
        <v>45.241</v>
      </c>
      <c r="DA32" s="166">
        <v>42.631</v>
      </c>
      <c r="DB32" s="166">
        <v>-31.099</v>
      </c>
      <c r="DC32" s="166">
        <v>-2.0095000000000001</v>
      </c>
      <c r="DD32" s="167"/>
      <c r="DE32" s="166">
        <v>83.93</v>
      </c>
      <c r="DF32" s="166">
        <v>-130.66</v>
      </c>
      <c r="DG32" s="166">
        <v>-1E-4</v>
      </c>
      <c r="DH32" s="166">
        <v>-18.919</v>
      </c>
      <c r="DI32" s="166">
        <v>-93.3</v>
      </c>
      <c r="DJ32" s="166">
        <v>-93.198999999999998</v>
      </c>
      <c r="DK32" s="167"/>
      <c r="DL32" s="166">
        <v>57.430999999999997</v>
      </c>
      <c r="DM32" s="166">
        <v>65.765000000000001</v>
      </c>
      <c r="DN32" s="166">
        <v>83.221000000000004</v>
      </c>
      <c r="DO32" s="166">
        <v>57.44</v>
      </c>
      <c r="DP32" s="166">
        <v>-8.9499999999999993</v>
      </c>
      <c r="DQ32" s="166">
        <v>52.771000000000001</v>
      </c>
      <c r="DR32" s="166">
        <v>127.23</v>
      </c>
      <c r="DS32" s="167"/>
      <c r="DT32" s="166">
        <v>-23.209</v>
      </c>
      <c r="DU32" s="167"/>
      <c r="DV32" s="166">
        <v>51.01</v>
      </c>
      <c r="DW32" s="166">
        <v>128.41</v>
      </c>
      <c r="DX32" s="166">
        <v>124.98</v>
      </c>
      <c r="DY32" s="166">
        <v>-42.107999999999997</v>
      </c>
      <c r="DZ32" s="166">
        <v>-41.417999999999999</v>
      </c>
      <c r="EA32" s="166">
        <v>201.23</v>
      </c>
      <c r="EB32" s="166">
        <v>166.44</v>
      </c>
      <c r="EC32" s="166">
        <v>160.87</v>
      </c>
      <c r="ED32" s="166">
        <v>163.86</v>
      </c>
      <c r="EE32" s="166">
        <v>77.947000000000003</v>
      </c>
      <c r="EF32" s="166">
        <v>55.414000000000001</v>
      </c>
      <c r="EG32" s="166">
        <v>-30.009</v>
      </c>
      <c r="EH32" s="166">
        <v>322.22000000000003</v>
      </c>
      <c r="EI32" s="166">
        <v>0</v>
      </c>
      <c r="EJ32" s="166">
        <v>0</v>
      </c>
      <c r="EK32" s="166">
        <v>-30.599</v>
      </c>
      <c r="EL32" s="166">
        <v>-32.679000000000002</v>
      </c>
      <c r="EM32" s="166">
        <v>0</v>
      </c>
      <c r="EN32" s="166">
        <v>8.6329999999999991</v>
      </c>
      <c r="EO32" s="166">
        <v>14.461</v>
      </c>
      <c r="EP32" s="166">
        <v>35.375</v>
      </c>
      <c r="EQ32" s="166">
        <v>-56.319000000000003</v>
      </c>
      <c r="ER32" s="166">
        <v>-194.84</v>
      </c>
      <c r="ES32" s="166">
        <v>-18.253</v>
      </c>
      <c r="ET32" s="166">
        <v>0</v>
      </c>
      <c r="EU32" s="166">
        <v>-15.519</v>
      </c>
      <c r="EV32" s="166">
        <v>1</v>
      </c>
      <c r="EW32" s="166">
        <v>12.677</v>
      </c>
      <c r="EX32" s="166">
        <v>-34.566000000000003</v>
      </c>
      <c r="EY32" s="166">
        <v>-27.468</v>
      </c>
      <c r="EZ32" s="166">
        <v>-26.503</v>
      </c>
      <c r="FA32" s="166">
        <v>5.6582999999999997</v>
      </c>
      <c r="FB32" s="166">
        <v>-54.618000000000002</v>
      </c>
      <c r="FC32" s="166">
        <v>48.192</v>
      </c>
      <c r="FD32" s="167"/>
      <c r="FE32" s="167"/>
      <c r="FF32" s="167"/>
      <c r="FG32" s="166">
        <v>38.292999999999999</v>
      </c>
      <c r="FH32" s="166">
        <v>38.869999999999997</v>
      </c>
      <c r="FI32" s="166">
        <v>37.343000000000004</v>
      </c>
      <c r="FJ32" s="166">
        <v>63.465000000000003</v>
      </c>
      <c r="FK32" s="166">
        <v>63.131</v>
      </c>
      <c r="FL32" s="166">
        <v>-151.88</v>
      </c>
      <c r="FM32" s="166">
        <v>44.55</v>
      </c>
      <c r="FN32" s="166">
        <v>43.905000000000001</v>
      </c>
      <c r="FO32" s="166">
        <v>-114.52</v>
      </c>
      <c r="FP32" s="166">
        <v>-108.91</v>
      </c>
      <c r="FQ32" s="166">
        <v>-36.296999999999997</v>
      </c>
      <c r="FR32" s="166">
        <v>-28.728999999999999</v>
      </c>
      <c r="FS32" s="166">
        <v>13.897</v>
      </c>
      <c r="FT32" s="166">
        <v>0.90359999999999996</v>
      </c>
      <c r="FU32" s="166">
        <v>-8.6699000000000002</v>
      </c>
      <c r="FV32" s="166">
        <v>11.94</v>
      </c>
      <c r="FW32" s="166">
        <v>-37.994</v>
      </c>
      <c r="FX32" s="166">
        <v>10.443</v>
      </c>
      <c r="FY32" s="166">
        <v>-14.749000000000001</v>
      </c>
      <c r="FZ32" s="166">
        <v>4.2009999999999996</v>
      </c>
      <c r="GA32" s="166">
        <v>11.504</v>
      </c>
      <c r="GB32" s="166">
        <v>28.068999999999999</v>
      </c>
      <c r="GC32" s="166">
        <v>109.87</v>
      </c>
      <c r="GD32" s="166">
        <v>116.06</v>
      </c>
      <c r="GE32" s="166">
        <v>12.24</v>
      </c>
      <c r="GF32" s="166">
        <v>82.731999999999999</v>
      </c>
      <c r="GG32" s="166">
        <v>21.798999999999999</v>
      </c>
      <c r="GH32" s="166">
        <v>-7.3438999999999997</v>
      </c>
      <c r="GI32" s="166">
        <v>4.2037000000000004</v>
      </c>
      <c r="GJ32" s="166">
        <v>-4.7039</v>
      </c>
      <c r="GK32" s="166">
        <v>1.7057</v>
      </c>
      <c r="GL32" s="166">
        <v>6.6000000000000003E-2</v>
      </c>
      <c r="GM32" s="166">
        <v>0</v>
      </c>
      <c r="GN32" s="166">
        <v>-17.387</v>
      </c>
      <c r="GO32" s="166">
        <v>-19.645</v>
      </c>
      <c r="GP32" s="166">
        <v>24.725000000000001</v>
      </c>
      <c r="GQ32" s="166">
        <v>30.503</v>
      </c>
      <c r="GR32" s="166">
        <v>88.29</v>
      </c>
      <c r="GS32" s="166">
        <v>53.529000000000003</v>
      </c>
      <c r="GT32" s="166">
        <v>-127.82</v>
      </c>
      <c r="GU32" s="166">
        <v>1.1492</v>
      </c>
      <c r="GV32" s="166">
        <v>39.075000000000003</v>
      </c>
      <c r="GW32" s="166">
        <v>-8.9301999999999992</v>
      </c>
      <c r="GX32" s="166">
        <v>9.4911999999999992</v>
      </c>
      <c r="GY32" s="166">
        <v>0.3906</v>
      </c>
      <c r="GZ32" s="166">
        <v>0</v>
      </c>
      <c r="HA32" s="166">
        <v>10.733000000000001</v>
      </c>
      <c r="HB32" s="166">
        <v>213.86</v>
      </c>
      <c r="HC32" s="166">
        <v>211.3</v>
      </c>
      <c r="HD32" s="166">
        <v>279.5</v>
      </c>
      <c r="HE32" s="166">
        <v>-278.36</v>
      </c>
      <c r="HF32" s="166">
        <v>-544.08000000000004</v>
      </c>
      <c r="HG32" s="166">
        <v>546.09</v>
      </c>
      <c r="HH32" s="166">
        <v>471.1</v>
      </c>
      <c r="HI32" s="166">
        <v>-199.97</v>
      </c>
      <c r="HJ32" s="166">
        <v>-199.32</v>
      </c>
      <c r="HK32" s="166">
        <v>-56.231000000000002</v>
      </c>
      <c r="HL32" s="166">
        <v>-50.225000000000001</v>
      </c>
      <c r="HM32" s="166">
        <v>74.942999999999998</v>
      </c>
      <c r="HN32" s="166">
        <v>73.679000000000002</v>
      </c>
      <c r="HO32" s="166">
        <v>-148.13</v>
      </c>
      <c r="HP32" s="166">
        <v>-146.72</v>
      </c>
      <c r="HQ32" s="166">
        <v>145.07</v>
      </c>
      <c r="HR32" s="166">
        <v>145.11000000000001</v>
      </c>
      <c r="HS32" s="166">
        <v>-20.481999999999999</v>
      </c>
      <c r="HT32" s="166">
        <v>-19.675000000000001</v>
      </c>
      <c r="HU32" s="166">
        <v>67.198999999999998</v>
      </c>
      <c r="HV32" s="166">
        <v>67.879000000000005</v>
      </c>
      <c r="HW32" s="166">
        <v>65.198999999999998</v>
      </c>
      <c r="HX32" s="166">
        <v>65.599000000000004</v>
      </c>
      <c r="HY32" s="166">
        <v>21.617000000000001</v>
      </c>
      <c r="HZ32" s="166">
        <v>-51.119</v>
      </c>
      <c r="IA32" s="167"/>
      <c r="IB32" s="166">
        <v>86.777000000000001</v>
      </c>
      <c r="IC32" s="166">
        <v>86.748999999999995</v>
      </c>
      <c r="ID32" s="166">
        <v>-74.599000000000004</v>
      </c>
      <c r="IE32" s="166">
        <v>-10.699</v>
      </c>
      <c r="IF32" s="166">
        <v>-143.6</v>
      </c>
      <c r="IG32" s="167"/>
      <c r="IH32" s="166">
        <v>1.2683</v>
      </c>
      <c r="II32" s="166">
        <v>1.2248000000000001</v>
      </c>
      <c r="IJ32" s="166">
        <v>-466.61</v>
      </c>
      <c r="IK32" s="166">
        <v>0</v>
      </c>
      <c r="IL32" s="168">
        <v>302.41000000000003</v>
      </c>
      <c r="IM32" s="166">
        <v>76.067999999999998</v>
      </c>
      <c r="IN32" s="167"/>
      <c r="IO32" s="166">
        <v>-220.65</v>
      </c>
      <c r="IP32" s="166">
        <v>215.22</v>
      </c>
      <c r="IQ32" s="166">
        <v>75.138999999999996</v>
      </c>
      <c r="IR32" s="166">
        <v>0</v>
      </c>
      <c r="IS32" s="166">
        <v>-223.43</v>
      </c>
      <c r="IT32" s="167"/>
      <c r="IU32" s="166">
        <v>146.81</v>
      </c>
      <c r="IV32" s="166">
        <v>-76.322000000000003</v>
      </c>
      <c r="IW32" s="166">
        <v>-282.41000000000003</v>
      </c>
      <c r="IX32" s="166">
        <v>4.016</v>
      </c>
      <c r="IY32" s="166">
        <v>-283.95</v>
      </c>
      <c r="IZ32" s="166">
        <v>284.64999999999998</v>
      </c>
      <c r="JA32" s="166">
        <v>-16.082000000000001</v>
      </c>
      <c r="JB32" s="166">
        <v>30.954999999999998</v>
      </c>
      <c r="JC32" s="166">
        <v>27.12</v>
      </c>
      <c r="JD32" s="166">
        <v>-0.193</v>
      </c>
      <c r="JE32" s="166">
        <v>-0.20300000000000001</v>
      </c>
      <c r="JF32" s="166">
        <v>-26.798999999999999</v>
      </c>
      <c r="JG32" s="166">
        <v>8.8000000000000007</v>
      </c>
      <c r="JH32" s="166">
        <v>11.034000000000001</v>
      </c>
      <c r="JI32" s="166">
        <v>-9.5505999999999993</v>
      </c>
      <c r="JJ32" s="166">
        <v>-47.139000000000003</v>
      </c>
      <c r="JK32" s="166">
        <v>-10.252000000000001</v>
      </c>
      <c r="JL32" s="166">
        <v>43.7</v>
      </c>
      <c r="JM32" s="166">
        <v>52.914999999999999</v>
      </c>
      <c r="JN32" s="166">
        <v>53.078000000000003</v>
      </c>
      <c r="JO32" s="166">
        <v>0</v>
      </c>
      <c r="JP32" s="166">
        <v>0</v>
      </c>
      <c r="JQ32" s="166">
        <v>47.956000000000003</v>
      </c>
      <c r="JR32" s="166">
        <v>47.686999999999998</v>
      </c>
      <c r="JS32" s="166">
        <v>48.515000000000001</v>
      </c>
      <c r="JT32" s="167"/>
      <c r="JU32" s="166">
        <v>12.199</v>
      </c>
      <c r="JV32" s="166">
        <v>21.065999999999999</v>
      </c>
      <c r="JW32" s="167"/>
      <c r="JX32" s="166">
        <v>8.6998999999999995</v>
      </c>
      <c r="JY32" s="166">
        <v>-42.966000000000001</v>
      </c>
      <c r="JZ32" s="166">
        <v>78.099999999999994</v>
      </c>
      <c r="KA32" s="166">
        <v>57.930999999999997</v>
      </c>
      <c r="KB32" s="166">
        <v>-41.438000000000002</v>
      </c>
      <c r="KC32" s="166">
        <v>-75.147000000000006</v>
      </c>
      <c r="KD32" s="166">
        <v>48.664999999999999</v>
      </c>
      <c r="KE32" s="166">
        <v>27.718</v>
      </c>
      <c r="KF32" s="167"/>
      <c r="KG32" s="166">
        <v>20.899000000000001</v>
      </c>
      <c r="KH32" s="166">
        <v>-79.200999999999993</v>
      </c>
      <c r="KI32" s="166">
        <v>113.8</v>
      </c>
    </row>
    <row r="33" spans="1:295" ht="18" customHeight="1" x14ac:dyDescent="0.25">
      <c r="A33" s="160" t="s">
        <v>77</v>
      </c>
      <c r="B33" s="160" t="s">
        <v>759</v>
      </c>
      <c r="C33" s="161">
        <v>0</v>
      </c>
      <c r="D33" s="161">
        <v>19.959</v>
      </c>
      <c r="E33" s="161">
        <v>-39.993000000000002</v>
      </c>
      <c r="F33" s="161">
        <v>-32.991999999999997</v>
      </c>
      <c r="G33" s="161">
        <v>27.117000000000001</v>
      </c>
      <c r="H33" s="161">
        <v>0</v>
      </c>
      <c r="I33" s="161">
        <v>53.744</v>
      </c>
      <c r="J33" s="161">
        <v>-79.980999999999995</v>
      </c>
      <c r="K33" s="161">
        <v>62.564</v>
      </c>
      <c r="L33" s="161">
        <v>31.597000000000001</v>
      </c>
      <c r="M33" s="161">
        <v>30.779</v>
      </c>
      <c r="N33" s="161">
        <v>-31.079000000000001</v>
      </c>
      <c r="O33" s="161">
        <v>-29.541</v>
      </c>
      <c r="P33" s="161">
        <v>24.2</v>
      </c>
      <c r="Q33" s="161">
        <v>13.247999999999999</v>
      </c>
      <c r="R33" s="161">
        <v>-24.2</v>
      </c>
      <c r="S33" s="161">
        <v>13.635</v>
      </c>
      <c r="T33" s="161">
        <v>163.226</v>
      </c>
      <c r="U33" s="161">
        <v>11.619</v>
      </c>
      <c r="V33" s="161">
        <v>12.000999999999999</v>
      </c>
      <c r="W33" s="162"/>
      <c r="X33" s="161">
        <v>0</v>
      </c>
      <c r="Y33" s="161">
        <v>20.436</v>
      </c>
      <c r="Z33" s="161">
        <v>7.6125999999999996</v>
      </c>
      <c r="AA33" s="162"/>
      <c r="AB33" s="161">
        <v>113</v>
      </c>
      <c r="AC33" s="161">
        <v>-99.519000000000005</v>
      </c>
      <c r="AD33" s="161">
        <v>-100.06</v>
      </c>
      <c r="AE33" s="161">
        <v>17.510000000000002</v>
      </c>
      <c r="AF33" s="161">
        <v>31.079000000000001</v>
      </c>
      <c r="AG33" s="161">
        <v>28.6</v>
      </c>
      <c r="AH33" s="161">
        <v>5.9218999999999999</v>
      </c>
      <c r="AI33" s="162"/>
      <c r="AJ33" s="161">
        <v>-35.15</v>
      </c>
      <c r="AK33" s="161">
        <v>-34.840000000000003</v>
      </c>
      <c r="AL33" s="161">
        <v>-60.048999999999999</v>
      </c>
      <c r="AM33" s="161">
        <v>35.020000000000003</v>
      </c>
      <c r="AN33" s="161">
        <v>35.689</v>
      </c>
      <c r="AO33" s="161">
        <v>16.748999999999999</v>
      </c>
      <c r="AP33" s="161">
        <v>0.35099999999999998</v>
      </c>
      <c r="AQ33" s="161">
        <v>68.075000000000003</v>
      </c>
      <c r="AR33" s="161">
        <v>70.659000000000006</v>
      </c>
      <c r="AS33" s="161">
        <v>13.666</v>
      </c>
      <c r="AT33" s="161">
        <v>-62.156999999999996</v>
      </c>
      <c r="AU33" s="162"/>
      <c r="AV33" s="161">
        <v>31.954999999999998</v>
      </c>
      <c r="AW33" s="161">
        <v>33.503999999999998</v>
      </c>
      <c r="AX33" s="161">
        <v>148.82</v>
      </c>
      <c r="AY33" s="161">
        <v>149.63</v>
      </c>
      <c r="AZ33" s="161">
        <v>-3.1406999999999998</v>
      </c>
      <c r="BA33" s="161">
        <v>-17.931000000000001</v>
      </c>
      <c r="BB33" s="169">
        <v>-202.58</v>
      </c>
      <c r="BC33" s="161">
        <v>28.347000000000001</v>
      </c>
      <c r="BD33" s="161">
        <v>-14.099</v>
      </c>
      <c r="BE33" s="161">
        <v>-13.898999999999999</v>
      </c>
      <c r="BF33" s="161">
        <v>68.272999999999996</v>
      </c>
      <c r="BG33" s="161">
        <v>0</v>
      </c>
      <c r="BH33" s="161">
        <v>-2.6053999999999999</v>
      </c>
      <c r="BI33" s="161">
        <v>-67.102000000000004</v>
      </c>
      <c r="BJ33" s="161">
        <v>-44.134</v>
      </c>
      <c r="BK33" s="161">
        <v>4.9268000000000001</v>
      </c>
      <c r="BL33" s="161">
        <v>0</v>
      </c>
      <c r="BM33" s="161">
        <v>2.2073</v>
      </c>
      <c r="BN33" s="161">
        <v>232.58</v>
      </c>
      <c r="BO33" s="161">
        <v>137.6</v>
      </c>
      <c r="BP33" s="161">
        <v>137.69</v>
      </c>
      <c r="BQ33" s="161">
        <v>-353.1</v>
      </c>
      <c r="BR33" s="161">
        <v>357.69</v>
      </c>
      <c r="BS33" s="161">
        <v>40.976999999999997</v>
      </c>
      <c r="BT33" s="161">
        <v>-226.6</v>
      </c>
      <c r="BU33" s="161">
        <v>233.03</v>
      </c>
      <c r="BV33" s="161">
        <v>84.436000000000007</v>
      </c>
      <c r="BW33" s="161">
        <v>15.199</v>
      </c>
      <c r="BX33" s="161">
        <v>19.53</v>
      </c>
      <c r="BY33" s="161">
        <v>62.889000000000003</v>
      </c>
      <c r="BZ33" s="161">
        <v>67.47</v>
      </c>
      <c r="CA33" s="161">
        <v>-55.186</v>
      </c>
      <c r="CB33" s="161">
        <v>-55.052</v>
      </c>
      <c r="CC33" s="161">
        <v>117.61</v>
      </c>
      <c r="CD33" s="161">
        <v>118.79</v>
      </c>
      <c r="CE33" s="161">
        <v>19.663</v>
      </c>
      <c r="CF33" s="161">
        <v>-115.11</v>
      </c>
      <c r="CG33" s="161">
        <v>-115.67</v>
      </c>
      <c r="CH33" s="161">
        <v>2.3300999999999998</v>
      </c>
      <c r="CI33" s="161">
        <v>-81.673000000000002</v>
      </c>
      <c r="CJ33" s="161">
        <v>19.57</v>
      </c>
      <c r="CK33" s="161">
        <v>25.984999999999999</v>
      </c>
      <c r="CL33" s="161">
        <v>5.4</v>
      </c>
      <c r="CM33" s="161">
        <v>163.80000000000001</v>
      </c>
      <c r="CN33" s="161">
        <v>-13.31</v>
      </c>
      <c r="CO33" s="161">
        <v>7.6898999999999997</v>
      </c>
      <c r="CP33" s="161">
        <v>8.8880999999999997</v>
      </c>
      <c r="CQ33" s="161">
        <v>8.2478999999999996</v>
      </c>
      <c r="CR33" s="161">
        <v>83.073999999999998</v>
      </c>
      <c r="CS33" s="161">
        <v>83.057000000000002</v>
      </c>
      <c r="CT33" s="161">
        <v>-58.622999999999998</v>
      </c>
      <c r="CU33" s="161">
        <v>-104.12</v>
      </c>
      <c r="CV33" s="161">
        <v>10.321999999999999</v>
      </c>
      <c r="CW33" s="161">
        <v>14.225</v>
      </c>
      <c r="CX33" s="161">
        <v>74.010000000000005</v>
      </c>
      <c r="CY33" s="161">
        <v>48.79</v>
      </c>
      <c r="CZ33" s="161">
        <v>45.241</v>
      </c>
      <c r="DA33" s="161">
        <v>43.07</v>
      </c>
      <c r="DB33" s="161">
        <v>-31.369</v>
      </c>
      <c r="DC33" s="161">
        <v>-2.0095000000000001</v>
      </c>
      <c r="DD33" s="162"/>
      <c r="DE33" s="161">
        <v>80.930000000000007</v>
      </c>
      <c r="DF33" s="161">
        <v>-126.58</v>
      </c>
      <c r="DG33" s="161">
        <v>0</v>
      </c>
      <c r="DH33" s="161">
        <v>-19.05</v>
      </c>
      <c r="DI33" s="161">
        <v>-96.4</v>
      </c>
      <c r="DJ33" s="161">
        <v>-95.099000000000004</v>
      </c>
      <c r="DK33" s="162"/>
      <c r="DL33" s="161">
        <v>58.015999999999998</v>
      </c>
      <c r="DM33" s="161">
        <v>66.703999999999994</v>
      </c>
      <c r="DN33" s="161">
        <v>84.393000000000001</v>
      </c>
      <c r="DO33" s="161">
        <v>57.43</v>
      </c>
      <c r="DP33" s="161">
        <v>-8.77</v>
      </c>
      <c r="DQ33" s="161">
        <v>53.756999999999998</v>
      </c>
      <c r="DR33" s="161">
        <v>123.57</v>
      </c>
      <c r="DS33" s="162"/>
      <c r="DT33" s="161">
        <v>-22.6</v>
      </c>
      <c r="DU33" s="162"/>
      <c r="DV33" s="161">
        <v>52.31</v>
      </c>
      <c r="DW33" s="161">
        <v>125.83</v>
      </c>
      <c r="DX33" s="161">
        <v>122.87</v>
      </c>
      <c r="DY33" s="161">
        <v>-36.936</v>
      </c>
      <c r="DZ33" s="161">
        <v>-35.627000000000002</v>
      </c>
      <c r="EA33" s="161">
        <v>206.02</v>
      </c>
      <c r="EB33" s="161">
        <v>167.96</v>
      </c>
      <c r="EC33" s="161">
        <v>162.16</v>
      </c>
      <c r="ED33" s="161">
        <v>165.8</v>
      </c>
      <c r="EE33" s="161">
        <v>93.918000000000006</v>
      </c>
      <c r="EF33" s="161">
        <v>71.847999999999999</v>
      </c>
      <c r="EG33" s="161">
        <v>-29.562999999999999</v>
      </c>
      <c r="EH33" s="161">
        <v>362.73</v>
      </c>
      <c r="EI33" s="161">
        <v>0</v>
      </c>
      <c r="EJ33" s="161">
        <v>0</v>
      </c>
      <c r="EK33" s="161">
        <v>-29.978000000000002</v>
      </c>
      <c r="EL33" s="161">
        <v>-32.350999999999999</v>
      </c>
      <c r="EM33" s="161">
        <v>-8.4532000000000007</v>
      </c>
      <c r="EN33" s="161">
        <v>-26.094000000000001</v>
      </c>
      <c r="EO33" s="161">
        <v>14.461</v>
      </c>
      <c r="EP33" s="161">
        <v>167.48</v>
      </c>
      <c r="EQ33" s="161">
        <v>-69.274000000000001</v>
      </c>
      <c r="ER33" s="161">
        <v>-194.84</v>
      </c>
      <c r="ES33" s="161">
        <v>-34.484000000000002</v>
      </c>
      <c r="ET33" s="161">
        <v>0</v>
      </c>
      <c r="EU33" s="161">
        <v>-15.849</v>
      </c>
      <c r="EV33" s="161">
        <v>123.59</v>
      </c>
      <c r="EW33" s="161">
        <v>12.96</v>
      </c>
      <c r="EX33" s="161">
        <v>-102.24</v>
      </c>
      <c r="EY33" s="161">
        <v>-27.273</v>
      </c>
      <c r="EZ33" s="161">
        <v>-26.686</v>
      </c>
      <c r="FA33" s="161">
        <v>4.7622</v>
      </c>
      <c r="FB33" s="161">
        <v>-69.647999999999996</v>
      </c>
      <c r="FC33" s="161">
        <v>18.428000000000001</v>
      </c>
      <c r="FD33" s="162"/>
      <c r="FE33" s="162"/>
      <c r="FF33" s="162"/>
      <c r="FG33" s="161">
        <v>37.902000000000001</v>
      </c>
      <c r="FH33" s="161">
        <v>38.225000000000001</v>
      </c>
      <c r="FI33" s="161">
        <v>36.921999999999997</v>
      </c>
      <c r="FJ33" s="161">
        <v>55.762</v>
      </c>
      <c r="FK33" s="161">
        <v>56.6</v>
      </c>
      <c r="FL33" s="161">
        <v>-108</v>
      </c>
      <c r="FM33" s="161">
        <v>37.826000000000001</v>
      </c>
      <c r="FN33" s="161">
        <v>38.119</v>
      </c>
      <c r="FO33" s="161">
        <v>-79.326999999999998</v>
      </c>
      <c r="FP33" s="161">
        <v>-70.241</v>
      </c>
      <c r="FQ33" s="161">
        <v>-34.136000000000003</v>
      </c>
      <c r="FR33" s="161">
        <v>-23.998999999999999</v>
      </c>
      <c r="FS33" s="161">
        <v>13.955</v>
      </c>
      <c r="FT33" s="161">
        <v>0.89139999999999997</v>
      </c>
      <c r="FU33" s="161">
        <v>-8.6998999999999995</v>
      </c>
      <c r="FV33" s="161">
        <v>10.53</v>
      </c>
      <c r="FW33" s="161">
        <v>-33.716999999999999</v>
      </c>
      <c r="FX33" s="161">
        <v>8.9025999999999996</v>
      </c>
      <c r="FY33" s="161">
        <v>-14.901</v>
      </c>
      <c r="FZ33" s="161">
        <v>4.0970000000000004</v>
      </c>
      <c r="GA33" s="161">
        <v>11.122999999999999</v>
      </c>
      <c r="GB33" s="161">
        <v>26.059000000000001</v>
      </c>
      <c r="GC33" s="161">
        <v>70.983999999999995</v>
      </c>
      <c r="GD33" s="161">
        <v>81.396000000000001</v>
      </c>
      <c r="GE33" s="161">
        <v>12.81</v>
      </c>
      <c r="GF33" s="161">
        <v>77.454999999999998</v>
      </c>
      <c r="GG33" s="161">
        <v>20.100000000000001</v>
      </c>
      <c r="GH33" s="161">
        <v>-6.5576999999999996</v>
      </c>
      <c r="GI33" s="161">
        <v>4.7506000000000004</v>
      </c>
      <c r="GJ33" s="161">
        <v>-5.0175999999999998</v>
      </c>
      <c r="GK33" s="161">
        <v>1.6859</v>
      </c>
      <c r="GL33" s="161">
        <v>6.6000000000000003E-2</v>
      </c>
      <c r="GM33" s="161">
        <v>0</v>
      </c>
      <c r="GN33" s="161">
        <v>-17.079999999999998</v>
      </c>
      <c r="GO33" s="161">
        <v>-19.030999999999999</v>
      </c>
      <c r="GP33" s="161">
        <v>24.945</v>
      </c>
      <c r="GQ33" s="161">
        <v>29.411000000000001</v>
      </c>
      <c r="GR33" s="161">
        <v>83.49</v>
      </c>
      <c r="GS33" s="161">
        <v>48.469000000000001</v>
      </c>
      <c r="GT33" s="161">
        <v>-117.37</v>
      </c>
      <c r="GU33" s="161">
        <v>1.1492</v>
      </c>
      <c r="GV33" s="161">
        <v>38.781999999999996</v>
      </c>
      <c r="GW33" s="161">
        <v>-9.8919999999999995</v>
      </c>
      <c r="GX33" s="161">
        <v>9.4911999999999992</v>
      </c>
      <c r="GY33" s="161">
        <v>0.36130000000000001</v>
      </c>
      <c r="GZ33" s="161">
        <v>0</v>
      </c>
      <c r="HA33" s="161">
        <v>11</v>
      </c>
      <c r="HB33" s="161">
        <v>193.84</v>
      </c>
      <c r="HC33" s="161">
        <v>191.41</v>
      </c>
      <c r="HD33" s="161">
        <v>276.2</v>
      </c>
      <c r="HE33" s="161">
        <v>-273.99</v>
      </c>
      <c r="HF33" s="161">
        <v>-507.6</v>
      </c>
      <c r="HG33" s="161">
        <v>513.29</v>
      </c>
      <c r="HH33" s="161">
        <v>386.63</v>
      </c>
      <c r="HI33" s="161">
        <v>-183.18</v>
      </c>
      <c r="HJ33" s="161">
        <v>-182.02</v>
      </c>
      <c r="HK33" s="161">
        <v>-57.043999999999997</v>
      </c>
      <c r="HL33" s="161">
        <v>-48.841000000000001</v>
      </c>
      <c r="HM33" s="161">
        <v>73.766000000000005</v>
      </c>
      <c r="HN33" s="161">
        <v>75.917000000000002</v>
      </c>
      <c r="HO33" s="161">
        <v>-148.13</v>
      </c>
      <c r="HP33" s="161">
        <v>-149.63999999999999</v>
      </c>
      <c r="HQ33" s="161">
        <v>144.07</v>
      </c>
      <c r="HR33" s="161">
        <v>143.58000000000001</v>
      </c>
      <c r="HS33" s="161">
        <v>-17.576000000000001</v>
      </c>
      <c r="HT33" s="161">
        <v>-17.43</v>
      </c>
      <c r="HU33" s="161">
        <v>60.5</v>
      </c>
      <c r="HV33" s="161">
        <v>60.11</v>
      </c>
      <c r="HW33" s="161">
        <v>63.798999999999999</v>
      </c>
      <c r="HX33" s="161">
        <v>64.698999999999998</v>
      </c>
      <c r="HY33" s="161">
        <v>21.72</v>
      </c>
      <c r="HZ33" s="161">
        <v>-55.439</v>
      </c>
      <c r="IA33" s="162"/>
      <c r="IB33" s="161">
        <v>88.164000000000001</v>
      </c>
      <c r="IC33" s="161">
        <v>86.072999999999993</v>
      </c>
      <c r="ID33" s="161">
        <v>-75.8</v>
      </c>
      <c r="IE33" s="161">
        <v>-10.699</v>
      </c>
      <c r="IF33" s="161">
        <v>-139.38999999999999</v>
      </c>
      <c r="IG33" s="162"/>
      <c r="IH33" s="161">
        <v>1.2683</v>
      </c>
      <c r="II33" s="161">
        <v>1.3420000000000001</v>
      </c>
      <c r="IJ33" s="161">
        <v>-378.42</v>
      </c>
      <c r="IK33" s="161">
        <v>0</v>
      </c>
      <c r="IL33" s="169">
        <v>299.12</v>
      </c>
      <c r="IM33" s="161">
        <v>73.260000000000005</v>
      </c>
      <c r="IN33" s="162"/>
      <c r="IO33" s="161">
        <v>-213.15</v>
      </c>
      <c r="IP33" s="161">
        <v>214.5</v>
      </c>
      <c r="IQ33" s="161">
        <v>89.341999999999999</v>
      </c>
      <c r="IR33" s="161">
        <v>20.907</v>
      </c>
      <c r="IS33" s="161">
        <v>-212.11</v>
      </c>
      <c r="IT33" s="162"/>
      <c r="IU33" s="161">
        <v>146.24</v>
      </c>
      <c r="IV33" s="161">
        <v>-89.94</v>
      </c>
      <c r="IW33" s="161">
        <v>-279.12</v>
      </c>
      <c r="IX33" s="161">
        <v>-10.039</v>
      </c>
      <c r="IY33" s="161">
        <v>-289.89999999999998</v>
      </c>
      <c r="IZ33" s="161">
        <v>291.10000000000002</v>
      </c>
      <c r="JA33" s="161">
        <v>-15.371</v>
      </c>
      <c r="JB33" s="161">
        <v>30.954999999999998</v>
      </c>
      <c r="JC33" s="161">
        <v>27.44</v>
      </c>
      <c r="JD33" s="161">
        <v>-0.218</v>
      </c>
      <c r="JE33" s="161">
        <v>-0.23200000000000001</v>
      </c>
      <c r="JF33" s="161">
        <v>-27.12</v>
      </c>
      <c r="JG33" s="161">
        <v>9.52</v>
      </c>
      <c r="JH33" s="161">
        <v>10.342000000000001</v>
      </c>
      <c r="JI33" s="161">
        <v>-9.8710000000000004</v>
      </c>
      <c r="JJ33" s="161">
        <v>-44.649000000000001</v>
      </c>
      <c r="JK33" s="161">
        <v>-11.189</v>
      </c>
      <c r="JL33" s="161">
        <v>42.5</v>
      </c>
      <c r="JM33" s="161">
        <v>52.070999999999998</v>
      </c>
      <c r="JN33" s="161">
        <v>50.74</v>
      </c>
      <c r="JO33" s="161">
        <v>0</v>
      </c>
      <c r="JP33" s="161">
        <v>0</v>
      </c>
      <c r="JQ33" s="161">
        <v>47.677999999999997</v>
      </c>
      <c r="JR33" s="161">
        <v>49.377000000000002</v>
      </c>
      <c r="JS33" s="161">
        <v>47.542999999999999</v>
      </c>
      <c r="JT33" s="162"/>
      <c r="JU33" s="161">
        <v>11.1</v>
      </c>
      <c r="JV33" s="161">
        <v>20.655000000000001</v>
      </c>
      <c r="JW33" s="162"/>
      <c r="JX33" s="161">
        <v>8.6998999999999995</v>
      </c>
      <c r="JY33" s="161">
        <v>-43.667000000000002</v>
      </c>
      <c r="JZ33" s="161">
        <v>77.301000000000002</v>
      </c>
      <c r="KA33" s="161">
        <v>57.884</v>
      </c>
      <c r="KB33" s="161">
        <v>-43.463999999999999</v>
      </c>
      <c r="KC33" s="161">
        <v>-75.106999999999999</v>
      </c>
      <c r="KD33" s="161">
        <v>47.774000000000001</v>
      </c>
      <c r="KE33" s="161">
        <v>26.981999999999999</v>
      </c>
      <c r="KF33" s="162"/>
      <c r="KG33" s="161">
        <v>20.100000000000001</v>
      </c>
      <c r="KH33" s="161">
        <v>-120.66</v>
      </c>
      <c r="KI33" s="161">
        <v>142.91999999999999</v>
      </c>
    </row>
    <row r="34" spans="1:295" ht="18" customHeight="1" x14ac:dyDescent="0.25">
      <c r="A34" s="160" t="s">
        <v>77</v>
      </c>
      <c r="B34" s="160" t="s">
        <v>760</v>
      </c>
      <c r="C34" s="163">
        <v>0</v>
      </c>
      <c r="D34" s="163">
        <v>19.959</v>
      </c>
      <c r="E34" s="163">
        <v>-39.581000000000003</v>
      </c>
      <c r="F34" s="163">
        <v>-33.622999999999998</v>
      </c>
      <c r="G34" s="163">
        <v>27.015999999999998</v>
      </c>
      <c r="H34" s="163">
        <v>0</v>
      </c>
      <c r="I34" s="163">
        <v>53.609000000000002</v>
      </c>
      <c r="J34" s="163">
        <v>-80.950999999999993</v>
      </c>
      <c r="K34" s="163">
        <v>61.857999999999997</v>
      </c>
      <c r="L34" s="163">
        <v>31.241</v>
      </c>
      <c r="M34" s="163">
        <v>30.312999999999999</v>
      </c>
      <c r="N34" s="163">
        <v>-24.42</v>
      </c>
      <c r="O34" s="163">
        <v>-29.451000000000001</v>
      </c>
      <c r="P34" s="163">
        <v>24.2</v>
      </c>
      <c r="Q34" s="163">
        <v>13.247999999999999</v>
      </c>
      <c r="R34" s="163">
        <v>-24.2</v>
      </c>
      <c r="S34" s="163">
        <v>11.927</v>
      </c>
      <c r="T34" s="163">
        <v>165.03800000000001</v>
      </c>
      <c r="U34" s="163">
        <v>10.346</v>
      </c>
      <c r="V34" s="163">
        <v>10.865</v>
      </c>
      <c r="W34" s="164"/>
      <c r="X34" s="163">
        <v>0</v>
      </c>
      <c r="Y34" s="163">
        <v>16.265999999999998</v>
      </c>
      <c r="Z34" s="163">
        <v>7.4668000000000001</v>
      </c>
      <c r="AA34" s="164"/>
      <c r="AB34" s="163">
        <v>113</v>
      </c>
      <c r="AC34" s="163">
        <v>-96.61</v>
      </c>
      <c r="AD34" s="163">
        <v>-97.209000000000003</v>
      </c>
      <c r="AE34" s="163">
        <v>17.510000000000002</v>
      </c>
      <c r="AF34" s="163">
        <v>24.42</v>
      </c>
      <c r="AG34" s="163">
        <v>28.6</v>
      </c>
      <c r="AH34" s="163">
        <v>6.242</v>
      </c>
      <c r="AI34" s="164"/>
      <c r="AJ34" s="163">
        <v>-32.65</v>
      </c>
      <c r="AK34" s="163">
        <v>-33.020000000000003</v>
      </c>
      <c r="AL34" s="163">
        <v>-59.279000000000003</v>
      </c>
      <c r="AM34" s="163">
        <v>33.15</v>
      </c>
      <c r="AN34" s="163">
        <v>33.33</v>
      </c>
      <c r="AO34" s="163">
        <v>16.343</v>
      </c>
      <c r="AP34" s="163">
        <v>0.27910000000000001</v>
      </c>
      <c r="AQ34" s="163">
        <v>67.61</v>
      </c>
      <c r="AR34" s="163">
        <v>70.105999999999995</v>
      </c>
      <c r="AS34" s="163">
        <v>12.548999999999999</v>
      </c>
      <c r="AT34" s="163">
        <v>-57.066000000000003</v>
      </c>
      <c r="AU34" s="164"/>
      <c r="AV34" s="163">
        <v>31.811</v>
      </c>
      <c r="AW34" s="163">
        <v>32.140999999999998</v>
      </c>
      <c r="AX34" s="163">
        <v>145.74</v>
      </c>
      <c r="AY34" s="163">
        <v>149.9</v>
      </c>
      <c r="AZ34" s="163">
        <v>-3.6640999999999999</v>
      </c>
      <c r="BA34" s="163">
        <v>-19.975999999999999</v>
      </c>
      <c r="BB34" s="165">
        <v>-209.57</v>
      </c>
      <c r="BC34" s="163">
        <v>28.067</v>
      </c>
      <c r="BD34" s="163">
        <v>-13.599</v>
      </c>
      <c r="BE34" s="163">
        <v>-13.699</v>
      </c>
      <c r="BF34" s="163">
        <v>59.506999999999998</v>
      </c>
      <c r="BG34" s="163">
        <v>0</v>
      </c>
      <c r="BH34" s="163">
        <v>-2.7121</v>
      </c>
      <c r="BI34" s="163">
        <v>-67.102000000000004</v>
      </c>
      <c r="BJ34" s="163">
        <v>-32.859000000000002</v>
      </c>
      <c r="BK34" s="163">
        <v>4.726</v>
      </c>
      <c r="BL34" s="163">
        <v>0</v>
      </c>
      <c r="BM34" s="163">
        <v>2.0608</v>
      </c>
      <c r="BN34" s="163">
        <v>239.57</v>
      </c>
      <c r="BO34" s="163">
        <v>137.82</v>
      </c>
      <c r="BP34" s="163">
        <v>138.43</v>
      </c>
      <c r="BQ34" s="163">
        <v>-306.17</v>
      </c>
      <c r="BR34" s="163">
        <v>383.64</v>
      </c>
      <c r="BS34" s="163">
        <v>40.976999999999997</v>
      </c>
      <c r="BT34" s="163">
        <v>-227.59</v>
      </c>
      <c r="BU34" s="163">
        <v>231.27</v>
      </c>
      <c r="BV34" s="163">
        <v>84.356999999999999</v>
      </c>
      <c r="BW34" s="163">
        <v>15.239000000000001</v>
      </c>
      <c r="BX34" s="163">
        <v>20.18</v>
      </c>
      <c r="BY34" s="163">
        <v>63.22</v>
      </c>
      <c r="BZ34" s="163">
        <v>67.349000000000004</v>
      </c>
      <c r="CA34" s="163">
        <v>-56.927</v>
      </c>
      <c r="CB34" s="163">
        <v>-56.927</v>
      </c>
      <c r="CC34" s="163">
        <v>129.34</v>
      </c>
      <c r="CD34" s="163">
        <v>129.16</v>
      </c>
      <c r="CE34" s="163">
        <v>16.809999999999999</v>
      </c>
      <c r="CF34" s="163">
        <v>-120.5</v>
      </c>
      <c r="CG34" s="163">
        <v>-121.67</v>
      </c>
      <c r="CH34" s="163">
        <v>-2.9630000000000001</v>
      </c>
      <c r="CI34" s="163">
        <v>-84.792000000000002</v>
      </c>
      <c r="CJ34" s="163">
        <v>19.57</v>
      </c>
      <c r="CK34" s="163">
        <v>25.984999999999999</v>
      </c>
      <c r="CL34" s="163">
        <v>2.4</v>
      </c>
      <c r="CM34" s="163">
        <v>169.39</v>
      </c>
      <c r="CN34" s="163">
        <v>-13.648999999999999</v>
      </c>
      <c r="CO34" s="163">
        <v>4.8616999999999999</v>
      </c>
      <c r="CP34" s="163">
        <v>5.9648000000000003</v>
      </c>
      <c r="CQ34" s="163">
        <v>5.7752999999999997</v>
      </c>
      <c r="CR34" s="163">
        <v>77.596999999999994</v>
      </c>
      <c r="CS34" s="163">
        <v>77.891000000000005</v>
      </c>
      <c r="CT34" s="163">
        <v>-52.067</v>
      </c>
      <c r="CU34" s="163">
        <v>-109.69</v>
      </c>
      <c r="CV34" s="163">
        <v>10.053000000000001</v>
      </c>
      <c r="CW34" s="163">
        <v>14.961</v>
      </c>
      <c r="CX34" s="163">
        <v>74.16</v>
      </c>
      <c r="CY34" s="163">
        <v>48.86</v>
      </c>
      <c r="CZ34" s="163">
        <v>46.179000000000002</v>
      </c>
      <c r="DA34" s="163">
        <v>43.51</v>
      </c>
      <c r="DB34" s="163">
        <v>-31.719000000000001</v>
      </c>
      <c r="DC34" s="163">
        <v>-2.0095000000000001</v>
      </c>
      <c r="DD34" s="164"/>
      <c r="DE34" s="163">
        <v>84.799000000000007</v>
      </c>
      <c r="DF34" s="163">
        <v>-128.66999999999999</v>
      </c>
      <c r="DG34" s="163">
        <v>0</v>
      </c>
      <c r="DH34" s="163">
        <v>-19.087</v>
      </c>
      <c r="DI34" s="163">
        <v>-95.099000000000004</v>
      </c>
      <c r="DJ34" s="163">
        <v>-95.5</v>
      </c>
      <c r="DK34" s="164"/>
      <c r="DL34" s="163">
        <v>58.601999999999997</v>
      </c>
      <c r="DM34" s="163">
        <v>67.643000000000001</v>
      </c>
      <c r="DN34" s="163">
        <v>84.393000000000001</v>
      </c>
      <c r="DO34" s="163">
        <v>57.52</v>
      </c>
      <c r="DP34" s="163">
        <v>-8.94</v>
      </c>
      <c r="DQ34" s="163">
        <v>53.014000000000003</v>
      </c>
      <c r="DR34" s="163">
        <v>126.9</v>
      </c>
      <c r="DS34" s="164"/>
      <c r="DT34" s="163">
        <v>-23.989000000000001</v>
      </c>
      <c r="DU34" s="164"/>
      <c r="DV34" s="163">
        <v>51.94</v>
      </c>
      <c r="DW34" s="163">
        <v>125.7</v>
      </c>
      <c r="DX34" s="163">
        <v>122.59</v>
      </c>
      <c r="DY34" s="163">
        <v>-41.219000000000001</v>
      </c>
      <c r="DZ34" s="163">
        <v>-41.280999999999999</v>
      </c>
      <c r="EA34" s="163">
        <v>206.15</v>
      </c>
      <c r="EB34" s="163">
        <v>169.16</v>
      </c>
      <c r="EC34" s="163">
        <v>163.13</v>
      </c>
      <c r="ED34" s="163">
        <v>166.81</v>
      </c>
      <c r="EE34" s="163">
        <v>74.67</v>
      </c>
      <c r="EF34" s="163">
        <v>50.156999999999996</v>
      </c>
      <c r="EG34" s="163">
        <v>-30.681999999999999</v>
      </c>
      <c r="EH34" s="163">
        <v>317.39999999999998</v>
      </c>
      <c r="EI34" s="163">
        <v>0</v>
      </c>
      <c r="EJ34" s="163">
        <v>0</v>
      </c>
      <c r="EK34" s="163">
        <v>-28.960999999999999</v>
      </c>
      <c r="EL34" s="163">
        <v>-33.058999999999997</v>
      </c>
      <c r="EM34" s="163">
        <v>9.9566999999999997</v>
      </c>
      <c r="EN34" s="163">
        <v>-39.691000000000003</v>
      </c>
      <c r="EO34" s="163">
        <v>14.461</v>
      </c>
      <c r="EP34" s="163">
        <v>136.76</v>
      </c>
      <c r="EQ34" s="163">
        <v>-62.908999999999999</v>
      </c>
      <c r="ER34" s="163">
        <v>-194.84</v>
      </c>
      <c r="ES34" s="163">
        <v>-12.647</v>
      </c>
      <c r="ET34" s="163">
        <v>0</v>
      </c>
      <c r="EU34" s="163">
        <v>-15.659000000000001</v>
      </c>
      <c r="EV34" s="163">
        <v>102.09</v>
      </c>
      <c r="EW34" s="163">
        <v>12.87</v>
      </c>
      <c r="EX34" s="163">
        <v>-127.88</v>
      </c>
      <c r="EY34" s="163">
        <v>-27.544</v>
      </c>
      <c r="EZ34" s="163">
        <v>-26.908999999999999</v>
      </c>
      <c r="FA34" s="163">
        <v>4.8346999999999998</v>
      </c>
      <c r="FB34" s="163">
        <v>-50.040999999999997</v>
      </c>
      <c r="FC34" s="163">
        <v>33.268999999999998</v>
      </c>
      <c r="FD34" s="164"/>
      <c r="FE34" s="164"/>
      <c r="FF34" s="164"/>
      <c r="FG34" s="163">
        <v>39.274000000000001</v>
      </c>
      <c r="FH34" s="163">
        <v>39.564</v>
      </c>
      <c r="FI34" s="163">
        <v>38.021999999999998</v>
      </c>
      <c r="FJ34" s="163">
        <v>56.6</v>
      </c>
      <c r="FK34" s="163">
        <v>56.767000000000003</v>
      </c>
      <c r="FL34" s="163">
        <v>-98.296000000000006</v>
      </c>
      <c r="FM34" s="163">
        <v>43.460999999999999</v>
      </c>
      <c r="FN34" s="163">
        <v>43.524000000000001</v>
      </c>
      <c r="FO34" s="163">
        <v>-75.602000000000004</v>
      </c>
      <c r="FP34" s="163">
        <v>-65.210999999999999</v>
      </c>
      <c r="FQ34" s="163">
        <v>-32.877000000000002</v>
      </c>
      <c r="FR34" s="163">
        <v>-24.338999999999999</v>
      </c>
      <c r="FS34" s="163">
        <v>13.943</v>
      </c>
      <c r="FT34" s="163">
        <v>0.85850000000000004</v>
      </c>
      <c r="FU34" s="163">
        <v>-8.5099</v>
      </c>
      <c r="FV34" s="163">
        <v>11.29</v>
      </c>
      <c r="FW34" s="163">
        <v>-32.786999999999999</v>
      </c>
      <c r="FX34" s="163">
        <v>9.0571999999999999</v>
      </c>
      <c r="FY34" s="163">
        <v>-14.89</v>
      </c>
      <c r="FZ34" s="163">
        <v>4.1329000000000002</v>
      </c>
      <c r="GA34" s="163">
        <v>10.787000000000001</v>
      </c>
      <c r="GB34" s="163">
        <v>24.84</v>
      </c>
      <c r="GC34" s="163">
        <v>66.018000000000001</v>
      </c>
      <c r="GD34" s="163">
        <v>75.897000000000006</v>
      </c>
      <c r="GE34" s="163">
        <v>12.67</v>
      </c>
      <c r="GF34" s="163">
        <v>77.248999999999995</v>
      </c>
      <c r="GG34" s="163">
        <v>20.2</v>
      </c>
      <c r="GH34" s="163">
        <v>-8.4011999999999993</v>
      </c>
      <c r="GI34" s="163">
        <v>5.3582000000000001</v>
      </c>
      <c r="GJ34" s="163">
        <v>-5.7481</v>
      </c>
      <c r="GK34" s="163">
        <v>1.7097</v>
      </c>
      <c r="GL34" s="163">
        <v>6.6000000000000003E-2</v>
      </c>
      <c r="GM34" s="163">
        <v>0</v>
      </c>
      <c r="GN34" s="163">
        <v>-15.805</v>
      </c>
      <c r="GO34" s="163">
        <v>-20.878</v>
      </c>
      <c r="GP34" s="163">
        <v>24.294</v>
      </c>
      <c r="GQ34" s="163">
        <v>32.183999999999997</v>
      </c>
      <c r="GR34" s="163">
        <v>85.304000000000002</v>
      </c>
      <c r="GS34" s="163">
        <v>50.914999999999999</v>
      </c>
      <c r="GT34" s="163">
        <v>-120.76</v>
      </c>
      <c r="GU34" s="163">
        <v>1.1492</v>
      </c>
      <c r="GV34" s="163">
        <v>37.698</v>
      </c>
      <c r="GW34" s="163">
        <v>-11.162000000000001</v>
      </c>
      <c r="GX34" s="163">
        <v>9.4911999999999992</v>
      </c>
      <c r="GY34" s="163">
        <v>0</v>
      </c>
      <c r="GZ34" s="163">
        <v>0</v>
      </c>
      <c r="HA34" s="163">
        <v>11</v>
      </c>
      <c r="HB34" s="163">
        <v>188.91</v>
      </c>
      <c r="HC34" s="163">
        <v>183.85</v>
      </c>
      <c r="HD34" s="163">
        <v>279.5</v>
      </c>
      <c r="HE34" s="163">
        <v>-280.39</v>
      </c>
      <c r="HF34" s="163">
        <v>-516.88</v>
      </c>
      <c r="HG34" s="163">
        <v>516.84</v>
      </c>
      <c r="HH34" s="163">
        <v>319.64999999999998</v>
      </c>
      <c r="HI34" s="163">
        <v>-177.21</v>
      </c>
      <c r="HJ34" s="163">
        <v>-174.93</v>
      </c>
      <c r="HK34" s="163">
        <v>-57.262</v>
      </c>
      <c r="HL34" s="163">
        <v>-50.472000000000001</v>
      </c>
      <c r="HM34" s="163">
        <v>74.179000000000002</v>
      </c>
      <c r="HN34" s="163">
        <v>77.647000000000006</v>
      </c>
      <c r="HO34" s="163">
        <v>-133.71</v>
      </c>
      <c r="HP34" s="163">
        <v>-149.63999999999999</v>
      </c>
      <c r="HQ34" s="163">
        <v>145.02000000000001</v>
      </c>
      <c r="HR34" s="163">
        <v>143.29</v>
      </c>
      <c r="HS34" s="163">
        <v>-6.9154</v>
      </c>
      <c r="HT34" s="163">
        <v>-6.7290000000000001</v>
      </c>
      <c r="HU34" s="163">
        <v>63.25</v>
      </c>
      <c r="HV34" s="163">
        <v>62.959000000000003</v>
      </c>
      <c r="HW34" s="163">
        <v>63.9</v>
      </c>
      <c r="HX34" s="163">
        <v>64.099000000000004</v>
      </c>
      <c r="HY34" s="163">
        <v>21.678999999999998</v>
      </c>
      <c r="HZ34" s="163">
        <v>-76</v>
      </c>
      <c r="IA34" s="164"/>
      <c r="IB34" s="163">
        <v>86.316000000000003</v>
      </c>
      <c r="IC34" s="163">
        <v>86.29</v>
      </c>
      <c r="ID34" s="163">
        <v>-75.198999999999998</v>
      </c>
      <c r="IE34" s="163">
        <v>-9</v>
      </c>
      <c r="IF34" s="163">
        <v>-138.69</v>
      </c>
      <c r="IG34" s="164"/>
      <c r="IH34" s="163">
        <v>1.3839999999999999</v>
      </c>
      <c r="II34" s="163">
        <v>1.3420000000000001</v>
      </c>
      <c r="IJ34" s="163">
        <v>-321.37</v>
      </c>
      <c r="IK34" s="163">
        <v>0</v>
      </c>
      <c r="IL34" s="165">
        <v>303.58999999999997</v>
      </c>
      <c r="IM34" s="163">
        <v>74.760999999999996</v>
      </c>
      <c r="IN34" s="164"/>
      <c r="IO34" s="163">
        <v>-218.56</v>
      </c>
      <c r="IP34" s="163">
        <v>218.29</v>
      </c>
      <c r="IQ34" s="163">
        <v>77.731999999999999</v>
      </c>
      <c r="IR34" s="163">
        <v>0</v>
      </c>
      <c r="IS34" s="163">
        <v>-218.22</v>
      </c>
      <c r="IT34" s="164"/>
      <c r="IU34" s="163">
        <v>145.77000000000001</v>
      </c>
      <c r="IV34" s="163">
        <v>-80.819999999999993</v>
      </c>
      <c r="IW34" s="163">
        <v>-283.58999999999997</v>
      </c>
      <c r="IX34" s="163">
        <v>-1.6613</v>
      </c>
      <c r="IY34" s="163">
        <v>-284.99</v>
      </c>
      <c r="IZ34" s="163">
        <v>285.8</v>
      </c>
      <c r="JA34" s="163">
        <v>-15.159000000000001</v>
      </c>
      <c r="JB34" s="163">
        <v>30.954999999999998</v>
      </c>
      <c r="JC34" s="163">
        <v>28.879000000000001</v>
      </c>
      <c r="JD34" s="163">
        <v>-0.29899999999999999</v>
      </c>
      <c r="JE34" s="163">
        <v>-0.30199999999999999</v>
      </c>
      <c r="JF34" s="163">
        <v>-28.318999999999999</v>
      </c>
      <c r="JG34" s="163">
        <v>11.6</v>
      </c>
      <c r="JH34" s="163">
        <v>10.009</v>
      </c>
      <c r="JI34" s="163">
        <v>-11.25</v>
      </c>
      <c r="JJ34" s="163">
        <v>-44.209000000000003</v>
      </c>
      <c r="JK34" s="163">
        <v>-11.218999999999999</v>
      </c>
      <c r="JL34" s="163">
        <v>42.598999999999997</v>
      </c>
      <c r="JM34" s="163">
        <v>53.21</v>
      </c>
      <c r="JN34" s="163">
        <v>53.249000000000002</v>
      </c>
      <c r="JO34" s="163">
        <v>0</v>
      </c>
      <c r="JP34" s="163">
        <v>0</v>
      </c>
      <c r="JQ34" s="163">
        <v>47.033999999999999</v>
      </c>
      <c r="JR34" s="163">
        <v>46.286999999999999</v>
      </c>
      <c r="JS34" s="163">
        <v>48.343000000000004</v>
      </c>
      <c r="JT34" s="164"/>
      <c r="JU34" s="163">
        <v>12.398999999999999</v>
      </c>
      <c r="JV34" s="163">
        <v>21.071000000000002</v>
      </c>
      <c r="JW34" s="164"/>
      <c r="JX34" s="163">
        <v>8.6998999999999995</v>
      </c>
      <c r="JY34" s="163">
        <v>-43.834000000000003</v>
      </c>
      <c r="JZ34" s="163">
        <v>77.397000000000006</v>
      </c>
      <c r="KA34" s="163">
        <v>57.933999999999997</v>
      </c>
      <c r="KB34" s="163">
        <v>-43.475999999999999</v>
      </c>
      <c r="KC34" s="163">
        <v>-75.989999999999995</v>
      </c>
      <c r="KD34" s="163">
        <v>48.326999999999998</v>
      </c>
      <c r="KE34" s="163">
        <v>26.887</v>
      </c>
      <c r="KF34" s="164"/>
      <c r="KG34" s="163">
        <v>20.100000000000001</v>
      </c>
      <c r="KH34" s="163">
        <v>-188.87</v>
      </c>
      <c r="KI34" s="163">
        <v>208</v>
      </c>
    </row>
    <row r="35" spans="1:295" ht="18" customHeight="1" x14ac:dyDescent="0.25">
      <c r="A35" s="160" t="s">
        <v>77</v>
      </c>
      <c r="B35" s="160" t="s">
        <v>761</v>
      </c>
      <c r="C35" s="163">
        <v>0</v>
      </c>
      <c r="D35" s="163">
        <v>19.704999999999998</v>
      </c>
      <c r="E35" s="163">
        <v>-39.581000000000003</v>
      </c>
      <c r="F35" s="163">
        <v>-33.539000000000001</v>
      </c>
      <c r="G35" s="163">
        <v>26.715</v>
      </c>
      <c r="H35" s="163">
        <v>0</v>
      </c>
      <c r="I35" s="163">
        <v>53.435000000000002</v>
      </c>
      <c r="J35" s="163">
        <v>-81.373999999999995</v>
      </c>
      <c r="K35" s="163">
        <v>60.366999999999997</v>
      </c>
      <c r="L35" s="163">
        <v>30.991</v>
      </c>
      <c r="M35" s="163">
        <v>30.274000000000001</v>
      </c>
      <c r="N35" s="163">
        <v>-24.42</v>
      </c>
      <c r="O35" s="163">
        <v>-30.295999999999999</v>
      </c>
      <c r="P35" s="163">
        <v>26.399000000000001</v>
      </c>
      <c r="Q35" s="163">
        <v>12.42</v>
      </c>
      <c r="R35" s="163">
        <v>-26.399000000000001</v>
      </c>
      <c r="S35" s="163">
        <v>6.1938000000000004</v>
      </c>
      <c r="T35" s="163">
        <v>163.43600000000001</v>
      </c>
      <c r="U35" s="163">
        <v>10.032999999999999</v>
      </c>
      <c r="V35" s="163">
        <v>10.035</v>
      </c>
      <c r="W35" s="164"/>
      <c r="X35" s="163">
        <v>0</v>
      </c>
      <c r="Y35" s="163">
        <v>16.279</v>
      </c>
      <c r="Z35" s="163">
        <v>7.6226000000000003</v>
      </c>
      <c r="AA35" s="164"/>
      <c r="AB35" s="163">
        <v>113</v>
      </c>
      <c r="AC35" s="163">
        <v>-94.918999999999997</v>
      </c>
      <c r="AD35" s="163">
        <v>-94.569000000000003</v>
      </c>
      <c r="AE35" s="163">
        <v>17.420000000000002</v>
      </c>
      <c r="AF35" s="163">
        <v>24.42</v>
      </c>
      <c r="AG35" s="163">
        <v>28.6</v>
      </c>
      <c r="AH35" s="163">
        <v>6.4089</v>
      </c>
      <c r="AI35" s="164"/>
      <c r="AJ35" s="163">
        <v>-30.568999999999999</v>
      </c>
      <c r="AK35" s="163">
        <v>-31.068999999999999</v>
      </c>
      <c r="AL35" s="163">
        <v>-61.728999999999999</v>
      </c>
      <c r="AM35" s="163">
        <v>30.79</v>
      </c>
      <c r="AN35" s="163">
        <v>30.579000000000001</v>
      </c>
      <c r="AO35" s="163">
        <v>16.536000000000001</v>
      </c>
      <c r="AP35" s="163">
        <v>0.2324</v>
      </c>
      <c r="AQ35" s="163">
        <v>66.379000000000005</v>
      </c>
      <c r="AR35" s="163">
        <v>68.492000000000004</v>
      </c>
      <c r="AS35" s="163">
        <v>12.186</v>
      </c>
      <c r="AT35" s="163">
        <v>-51.707999999999998</v>
      </c>
      <c r="AU35" s="164"/>
      <c r="AV35" s="163">
        <v>30.385000000000002</v>
      </c>
      <c r="AW35" s="163">
        <v>27.23</v>
      </c>
      <c r="AX35" s="163">
        <v>144.80000000000001</v>
      </c>
      <c r="AY35" s="163">
        <v>148.15</v>
      </c>
      <c r="AZ35" s="163">
        <v>-3.6640999999999999</v>
      </c>
      <c r="BA35" s="163">
        <v>-21.779</v>
      </c>
      <c r="BB35" s="165">
        <v>-214.75</v>
      </c>
      <c r="BC35" s="163">
        <v>28.815000000000001</v>
      </c>
      <c r="BD35" s="163">
        <v>-13.999000000000001</v>
      </c>
      <c r="BE35" s="163">
        <v>-13.999000000000001</v>
      </c>
      <c r="BF35" s="163">
        <v>58.22</v>
      </c>
      <c r="BG35" s="163">
        <v>0</v>
      </c>
      <c r="BH35" s="163">
        <v>-2.6486000000000001</v>
      </c>
      <c r="BI35" s="163">
        <v>-67.102000000000004</v>
      </c>
      <c r="BJ35" s="163">
        <v>-34.881</v>
      </c>
      <c r="BK35" s="163">
        <v>5.1292999999999997</v>
      </c>
      <c r="BL35" s="163">
        <v>0</v>
      </c>
      <c r="BM35" s="163">
        <v>2.7745000000000002</v>
      </c>
      <c r="BN35" s="163">
        <v>244.75</v>
      </c>
      <c r="BO35" s="163">
        <v>135.99</v>
      </c>
      <c r="BP35" s="163">
        <v>136.38</v>
      </c>
      <c r="BQ35" s="163">
        <v>-274.14999999999998</v>
      </c>
      <c r="BR35" s="163">
        <v>405.56</v>
      </c>
      <c r="BS35" s="163">
        <v>40.976999999999997</v>
      </c>
      <c r="BT35" s="163">
        <v>-228.21</v>
      </c>
      <c r="BU35" s="163">
        <v>230.92</v>
      </c>
      <c r="BV35" s="163">
        <v>83.289000000000001</v>
      </c>
      <c r="BW35" s="163">
        <v>15.26</v>
      </c>
      <c r="BX35" s="163">
        <v>19.79</v>
      </c>
      <c r="BY35" s="163">
        <v>63.22</v>
      </c>
      <c r="BZ35" s="163">
        <v>67.349000000000004</v>
      </c>
      <c r="CA35" s="163">
        <v>-60.677999999999997</v>
      </c>
      <c r="CB35" s="163">
        <v>-60.142000000000003</v>
      </c>
      <c r="CC35" s="163">
        <v>131.22</v>
      </c>
      <c r="CD35" s="163">
        <v>132.34</v>
      </c>
      <c r="CE35" s="163">
        <v>16.626000000000001</v>
      </c>
      <c r="CF35" s="163">
        <v>-122.42</v>
      </c>
      <c r="CG35" s="163">
        <v>-122.95</v>
      </c>
      <c r="CH35" s="163">
        <v>-2.2987000000000002</v>
      </c>
      <c r="CI35" s="163">
        <v>-87.585999999999999</v>
      </c>
      <c r="CJ35" s="163">
        <v>19.57</v>
      </c>
      <c r="CK35" s="163">
        <v>25.984999999999999</v>
      </c>
      <c r="CL35" s="163">
        <v>-0.5</v>
      </c>
      <c r="CM35" s="163">
        <v>175.19</v>
      </c>
      <c r="CN35" s="163">
        <v>-13.59</v>
      </c>
      <c r="CO35" s="163">
        <v>2.9401999999999999</v>
      </c>
      <c r="CP35" s="163">
        <v>3.9434</v>
      </c>
      <c r="CQ35" s="163">
        <v>4.2613000000000003</v>
      </c>
      <c r="CR35" s="163">
        <v>75.144000000000005</v>
      </c>
      <c r="CS35" s="163">
        <v>74.414000000000001</v>
      </c>
      <c r="CT35" s="163">
        <v>-32.234000000000002</v>
      </c>
      <c r="CU35" s="163">
        <v>-110.73</v>
      </c>
      <c r="CV35" s="163">
        <v>10.798</v>
      </c>
      <c r="CW35" s="163">
        <v>14.337</v>
      </c>
      <c r="CX35" s="163">
        <v>75.058999999999997</v>
      </c>
      <c r="CY35" s="163">
        <v>49.569000000000003</v>
      </c>
      <c r="CZ35" s="163">
        <v>45.241</v>
      </c>
      <c r="DA35" s="163">
        <v>42.923999999999999</v>
      </c>
      <c r="DB35" s="163">
        <v>-31.469000000000001</v>
      </c>
      <c r="DC35" s="163">
        <v>-2.0095000000000001</v>
      </c>
      <c r="DD35" s="164"/>
      <c r="DE35" s="163">
        <v>87.331000000000003</v>
      </c>
      <c r="DF35" s="163">
        <v>-132.1</v>
      </c>
      <c r="DG35" s="163">
        <v>0</v>
      </c>
      <c r="DH35" s="163">
        <v>-19.04</v>
      </c>
      <c r="DI35" s="163">
        <v>-95.4</v>
      </c>
      <c r="DJ35" s="163">
        <v>-96</v>
      </c>
      <c r="DK35" s="164"/>
      <c r="DL35" s="163">
        <v>58.601999999999997</v>
      </c>
      <c r="DM35" s="163">
        <v>67.174000000000007</v>
      </c>
      <c r="DN35" s="163">
        <v>84.393000000000001</v>
      </c>
      <c r="DO35" s="163">
        <v>57.45</v>
      </c>
      <c r="DP35" s="163">
        <v>-8.89</v>
      </c>
      <c r="DQ35" s="163">
        <v>51.393999999999998</v>
      </c>
      <c r="DR35" s="163">
        <v>131.96</v>
      </c>
      <c r="DS35" s="164"/>
      <c r="DT35" s="163">
        <v>-24.228999999999999</v>
      </c>
      <c r="DU35" s="164"/>
      <c r="DV35" s="163">
        <v>51.78</v>
      </c>
      <c r="DW35" s="163">
        <v>131.5</v>
      </c>
      <c r="DX35" s="163">
        <v>130.69</v>
      </c>
      <c r="DY35" s="163">
        <v>-42.296999999999997</v>
      </c>
      <c r="DZ35" s="163">
        <v>-40.963000000000001</v>
      </c>
      <c r="EA35" s="163">
        <v>205.39</v>
      </c>
      <c r="EB35" s="163">
        <v>169.91</v>
      </c>
      <c r="EC35" s="163">
        <v>163.89</v>
      </c>
      <c r="ED35" s="163">
        <v>166.78</v>
      </c>
      <c r="EE35" s="163">
        <v>43.636000000000003</v>
      </c>
      <c r="EF35" s="163">
        <v>21.446000000000002</v>
      </c>
      <c r="EG35" s="163">
        <v>-30.706</v>
      </c>
      <c r="EH35" s="163">
        <v>284.51</v>
      </c>
      <c r="EI35" s="163">
        <v>0</v>
      </c>
      <c r="EJ35" s="163">
        <v>0</v>
      </c>
      <c r="EK35" s="163">
        <v>-29.564</v>
      </c>
      <c r="EL35" s="163">
        <v>-31.466000000000001</v>
      </c>
      <c r="EM35" s="163">
        <v>36.453000000000003</v>
      </c>
      <c r="EN35" s="163">
        <v>-41.859000000000002</v>
      </c>
      <c r="EO35" s="163">
        <v>14.461</v>
      </c>
      <c r="EP35" s="163">
        <v>61.487000000000002</v>
      </c>
      <c r="EQ35" s="163">
        <v>-48.57</v>
      </c>
      <c r="ER35" s="163">
        <v>-194.84</v>
      </c>
      <c r="ES35" s="163">
        <v>15.242000000000001</v>
      </c>
      <c r="ET35" s="163">
        <v>19.899000000000001</v>
      </c>
      <c r="EU35" s="163">
        <v>-15.849</v>
      </c>
      <c r="EV35" s="163">
        <v>0.9</v>
      </c>
      <c r="EW35" s="163">
        <v>13.051</v>
      </c>
      <c r="EX35" s="163">
        <v>-133</v>
      </c>
      <c r="EY35" s="163">
        <v>-27.925000000000001</v>
      </c>
      <c r="EZ35" s="163">
        <v>-26.916</v>
      </c>
      <c r="FA35" s="163">
        <v>6.9169</v>
      </c>
      <c r="FB35" s="163">
        <v>-22.542999999999999</v>
      </c>
      <c r="FC35" s="163">
        <v>14.981999999999999</v>
      </c>
      <c r="FD35" s="164"/>
      <c r="FE35" s="164"/>
      <c r="FF35" s="164"/>
      <c r="FG35" s="163">
        <v>39.450000000000003</v>
      </c>
      <c r="FH35" s="163">
        <v>39.505000000000003</v>
      </c>
      <c r="FI35" s="163">
        <v>37.927999999999997</v>
      </c>
      <c r="FJ35" s="163">
        <v>61.121000000000002</v>
      </c>
      <c r="FK35" s="163">
        <v>60.116</v>
      </c>
      <c r="FL35" s="163">
        <v>-91.597999999999999</v>
      </c>
      <c r="FM35" s="163">
        <v>43.265999999999998</v>
      </c>
      <c r="FN35" s="163">
        <v>43.246000000000002</v>
      </c>
      <c r="FO35" s="163">
        <v>-66.738</v>
      </c>
      <c r="FP35" s="163">
        <v>-57.381</v>
      </c>
      <c r="FQ35" s="163">
        <v>-27.149000000000001</v>
      </c>
      <c r="FR35" s="163">
        <v>-22.568999999999999</v>
      </c>
      <c r="FS35" s="163">
        <v>13.965</v>
      </c>
      <c r="FT35" s="163">
        <v>0.82430000000000003</v>
      </c>
      <c r="FU35" s="163">
        <v>-8.5998999999999999</v>
      </c>
      <c r="FV35" s="163">
        <v>13.14</v>
      </c>
      <c r="FW35" s="163">
        <v>-27.268999999999998</v>
      </c>
      <c r="FX35" s="163">
        <v>10.538</v>
      </c>
      <c r="FY35" s="163">
        <v>-14.718</v>
      </c>
      <c r="FZ35" s="163">
        <v>4.1029999999999998</v>
      </c>
      <c r="GA35" s="163">
        <v>11.303000000000001</v>
      </c>
      <c r="GB35" s="163">
        <v>28.6</v>
      </c>
      <c r="GC35" s="163">
        <v>57.087000000000003</v>
      </c>
      <c r="GD35" s="163">
        <v>68.795000000000002</v>
      </c>
      <c r="GE35" s="163">
        <v>12.94</v>
      </c>
      <c r="GF35" s="163">
        <v>82.183999999999997</v>
      </c>
      <c r="GG35" s="163">
        <v>20.899000000000001</v>
      </c>
      <c r="GH35" s="163">
        <v>-14.127000000000001</v>
      </c>
      <c r="GI35" s="163">
        <v>9.1643000000000008</v>
      </c>
      <c r="GJ35" s="163">
        <v>-9.5524000000000004</v>
      </c>
      <c r="GK35" s="163">
        <v>1.6362000000000001</v>
      </c>
      <c r="GL35" s="163">
        <v>6.6000000000000003E-2</v>
      </c>
      <c r="GM35" s="163">
        <v>0</v>
      </c>
      <c r="GN35" s="163">
        <v>-14.084</v>
      </c>
      <c r="GO35" s="163">
        <v>-26.291</v>
      </c>
      <c r="GP35" s="163">
        <v>26.315999999999999</v>
      </c>
      <c r="GQ35" s="163">
        <v>40.503</v>
      </c>
      <c r="GR35" s="163">
        <v>86.66</v>
      </c>
      <c r="GS35" s="163">
        <v>42.81</v>
      </c>
      <c r="GT35" s="163">
        <v>-132.91</v>
      </c>
      <c r="GU35" s="163">
        <v>1.1492</v>
      </c>
      <c r="GV35" s="163">
        <v>35.314</v>
      </c>
      <c r="GW35" s="163">
        <v>-18.641999999999999</v>
      </c>
      <c r="GX35" s="163">
        <v>10.183</v>
      </c>
      <c r="GY35" s="163">
        <v>0</v>
      </c>
      <c r="GZ35" s="163">
        <v>0</v>
      </c>
      <c r="HA35" s="163">
        <v>11</v>
      </c>
      <c r="HB35" s="163">
        <v>176.93</v>
      </c>
      <c r="HC35" s="163">
        <v>176.34</v>
      </c>
      <c r="HD35" s="163">
        <v>279.10000000000002</v>
      </c>
      <c r="HE35" s="163">
        <v>-277.68</v>
      </c>
      <c r="HF35" s="163">
        <v>-518.02</v>
      </c>
      <c r="HG35" s="163">
        <v>526.35</v>
      </c>
      <c r="HH35" s="163">
        <v>271.97000000000003</v>
      </c>
      <c r="HI35" s="163">
        <v>-170.62</v>
      </c>
      <c r="HJ35" s="163">
        <v>-166.7</v>
      </c>
      <c r="HK35" s="163">
        <v>-56.558999999999997</v>
      </c>
      <c r="HL35" s="163">
        <v>-48.463000000000001</v>
      </c>
      <c r="HM35" s="163">
        <v>69.260999999999996</v>
      </c>
      <c r="HN35" s="163">
        <v>69.356999999999999</v>
      </c>
      <c r="HO35" s="163">
        <v>-133.71</v>
      </c>
      <c r="HP35" s="163">
        <v>-135.68</v>
      </c>
      <c r="HQ35" s="163">
        <v>135.09</v>
      </c>
      <c r="HR35" s="163">
        <v>134.71</v>
      </c>
      <c r="HS35" s="163">
        <v>-7.4314999999999998</v>
      </c>
      <c r="HT35" s="163">
        <v>-7.5534999999999997</v>
      </c>
      <c r="HU35" s="163">
        <v>62.7</v>
      </c>
      <c r="HV35" s="163">
        <v>61.72</v>
      </c>
      <c r="HW35" s="163">
        <v>64.900000000000006</v>
      </c>
      <c r="HX35" s="163">
        <v>66</v>
      </c>
      <c r="HY35" s="163">
        <v>21.678999999999998</v>
      </c>
      <c r="HZ35" s="163">
        <v>-73.918999999999997</v>
      </c>
      <c r="IA35" s="164"/>
      <c r="IB35" s="163">
        <v>79.304000000000002</v>
      </c>
      <c r="IC35" s="163">
        <v>79.283000000000001</v>
      </c>
      <c r="ID35" s="163">
        <v>-73</v>
      </c>
      <c r="IE35" s="163">
        <v>-6.8</v>
      </c>
      <c r="IF35" s="163">
        <v>-131.69</v>
      </c>
      <c r="IG35" s="164"/>
      <c r="IH35" s="163">
        <v>1.4060999999999999</v>
      </c>
      <c r="II35" s="163">
        <v>1.3797999999999999</v>
      </c>
      <c r="IJ35" s="163">
        <v>-271.77999999999997</v>
      </c>
      <c r="IK35" s="163">
        <v>0</v>
      </c>
      <c r="IL35" s="165">
        <v>287.14</v>
      </c>
      <c r="IM35" s="163">
        <v>70.673000000000002</v>
      </c>
      <c r="IN35" s="164"/>
      <c r="IO35" s="163">
        <v>-208.48</v>
      </c>
      <c r="IP35" s="163">
        <v>209.24</v>
      </c>
      <c r="IQ35" s="163">
        <v>85.768000000000001</v>
      </c>
      <c r="IR35" s="163">
        <v>21.919</v>
      </c>
      <c r="IS35" s="163">
        <v>-207.06</v>
      </c>
      <c r="IT35" s="164"/>
      <c r="IU35" s="163">
        <v>143.52000000000001</v>
      </c>
      <c r="IV35" s="163">
        <v>-86.546999999999997</v>
      </c>
      <c r="IW35" s="163">
        <v>-267.14</v>
      </c>
      <c r="IX35" s="163">
        <v>-10.471</v>
      </c>
      <c r="IY35" s="163">
        <v>-280.87</v>
      </c>
      <c r="IZ35" s="163">
        <v>279.58999999999997</v>
      </c>
      <c r="JA35" s="163">
        <v>-14.368</v>
      </c>
      <c r="JB35" s="163">
        <v>30.954999999999998</v>
      </c>
      <c r="JC35" s="163">
        <v>28</v>
      </c>
      <c r="JD35" s="163">
        <v>-0.34799999999999998</v>
      </c>
      <c r="JE35" s="163">
        <v>-0.35899999999999999</v>
      </c>
      <c r="JF35" s="163">
        <v>-28.079000000000001</v>
      </c>
      <c r="JG35" s="163">
        <v>11.039</v>
      </c>
      <c r="JH35" s="163">
        <v>10.022</v>
      </c>
      <c r="JI35" s="163">
        <v>-11.717000000000001</v>
      </c>
      <c r="JJ35" s="163">
        <v>-43.3</v>
      </c>
      <c r="JK35" s="163">
        <v>-11.308</v>
      </c>
      <c r="JL35" s="163">
        <v>43.598999999999997</v>
      </c>
      <c r="JM35" s="163">
        <v>53.908999999999999</v>
      </c>
      <c r="JN35" s="163">
        <v>54.298000000000002</v>
      </c>
      <c r="JO35" s="163">
        <v>0</v>
      </c>
      <c r="JP35" s="163">
        <v>0</v>
      </c>
      <c r="JQ35" s="163">
        <v>45.02</v>
      </c>
      <c r="JR35" s="163">
        <v>45.045999999999999</v>
      </c>
      <c r="JS35" s="163">
        <v>45.393000000000001</v>
      </c>
      <c r="JT35" s="164"/>
      <c r="JU35" s="163">
        <v>7</v>
      </c>
      <c r="JV35" s="163">
        <v>21.032</v>
      </c>
      <c r="JW35" s="164"/>
      <c r="JX35" s="163">
        <v>8.6998999999999995</v>
      </c>
      <c r="JY35" s="163">
        <v>-43.871000000000002</v>
      </c>
      <c r="JZ35" s="163">
        <v>76.317999999999998</v>
      </c>
      <c r="KA35" s="163">
        <v>57.677</v>
      </c>
      <c r="KB35" s="163">
        <v>-42.844000000000001</v>
      </c>
      <c r="KC35" s="163">
        <v>-75.254999999999995</v>
      </c>
      <c r="KD35" s="163">
        <v>47.453000000000003</v>
      </c>
      <c r="KE35" s="163">
        <v>27.513999999999999</v>
      </c>
      <c r="KF35" s="164"/>
      <c r="KG35" s="163">
        <v>16.7</v>
      </c>
      <c r="KH35" s="163">
        <v>-240.11</v>
      </c>
      <c r="KI35" s="163">
        <v>251</v>
      </c>
    </row>
    <row r="36" spans="1:295" ht="18" customHeight="1" x14ac:dyDescent="0.25">
      <c r="A36" s="160" t="s">
        <v>77</v>
      </c>
      <c r="B36" s="160" t="s">
        <v>762</v>
      </c>
      <c r="C36" s="163">
        <v>0</v>
      </c>
      <c r="D36" s="163">
        <v>19.568000000000001</v>
      </c>
      <c r="E36" s="163">
        <v>-39.040999999999997</v>
      </c>
      <c r="F36" s="163">
        <v>-12.766999999999999</v>
      </c>
      <c r="G36" s="163">
        <v>26.388000000000002</v>
      </c>
      <c r="H36" s="163">
        <v>0</v>
      </c>
      <c r="I36" s="163">
        <v>52.402999999999999</v>
      </c>
      <c r="J36" s="163">
        <v>-89.555000000000007</v>
      </c>
      <c r="K36" s="163">
        <v>59.72</v>
      </c>
      <c r="L36" s="163">
        <v>30.335000000000001</v>
      </c>
      <c r="M36" s="163">
        <v>29.568000000000001</v>
      </c>
      <c r="N36" s="163">
        <v>-24.42</v>
      </c>
      <c r="O36" s="163">
        <v>-31.597999999999999</v>
      </c>
      <c r="P36" s="163">
        <v>26.399000000000001</v>
      </c>
      <c r="Q36" s="163">
        <v>12.42</v>
      </c>
      <c r="R36" s="163">
        <v>-26.399000000000001</v>
      </c>
      <c r="S36" s="163">
        <v>8.7003000000000004</v>
      </c>
      <c r="T36" s="163">
        <v>182.34200000000001</v>
      </c>
      <c r="U36" s="163">
        <v>9.5059000000000005</v>
      </c>
      <c r="V36" s="163">
        <v>9.6068999999999996</v>
      </c>
      <c r="W36" s="164"/>
      <c r="X36" s="163">
        <v>0</v>
      </c>
      <c r="Y36" s="163">
        <v>16.033000000000001</v>
      </c>
      <c r="Z36" s="163">
        <v>6.6426999999999996</v>
      </c>
      <c r="AA36" s="164"/>
      <c r="AB36" s="163">
        <v>113</v>
      </c>
      <c r="AC36" s="163">
        <v>-94.44</v>
      </c>
      <c r="AD36" s="163">
        <v>-94.168999999999997</v>
      </c>
      <c r="AE36" s="163">
        <v>18.196999999999999</v>
      </c>
      <c r="AF36" s="163">
        <v>26.638999999999999</v>
      </c>
      <c r="AG36" s="163">
        <v>30.8</v>
      </c>
      <c r="AH36" s="163">
        <v>6.3308999999999997</v>
      </c>
      <c r="AI36" s="164"/>
      <c r="AJ36" s="163">
        <v>-25.719000000000001</v>
      </c>
      <c r="AK36" s="163">
        <v>-26.09</v>
      </c>
      <c r="AL36" s="163">
        <v>-71.019000000000005</v>
      </c>
      <c r="AM36" s="163">
        <v>25.84</v>
      </c>
      <c r="AN36" s="163">
        <v>26.059000000000001</v>
      </c>
      <c r="AO36" s="163">
        <v>16.382000000000001</v>
      </c>
      <c r="AP36" s="163">
        <v>0.34310000000000002</v>
      </c>
      <c r="AQ36" s="163">
        <v>65.495000000000005</v>
      </c>
      <c r="AR36" s="163">
        <v>68.494</v>
      </c>
      <c r="AS36" s="163">
        <v>12.417</v>
      </c>
      <c r="AT36" s="163">
        <v>-54.655000000000001</v>
      </c>
      <c r="AU36" s="164"/>
      <c r="AV36" s="163">
        <v>7.8593000000000002</v>
      </c>
      <c r="AW36" s="163">
        <v>7.7176999999999998</v>
      </c>
      <c r="AX36" s="163">
        <v>148.82</v>
      </c>
      <c r="AY36" s="163">
        <v>150.83000000000001</v>
      </c>
      <c r="AZ36" s="163">
        <v>-6.8048999999999999</v>
      </c>
      <c r="BA36" s="163">
        <v>-35.328000000000003</v>
      </c>
      <c r="BB36" s="165">
        <v>-182.68</v>
      </c>
      <c r="BC36" s="163">
        <v>28.466999999999999</v>
      </c>
      <c r="BD36" s="163">
        <v>-14.099</v>
      </c>
      <c r="BE36" s="163">
        <v>-13.999000000000001</v>
      </c>
      <c r="BF36" s="163">
        <v>59.468000000000004</v>
      </c>
      <c r="BG36" s="163">
        <v>0</v>
      </c>
      <c r="BH36" s="163">
        <v>-2.4205999999999999</v>
      </c>
      <c r="BI36" s="163">
        <v>-67.102000000000004</v>
      </c>
      <c r="BJ36" s="163">
        <v>-44.546999999999997</v>
      </c>
      <c r="BK36" s="163">
        <v>5.0636000000000001</v>
      </c>
      <c r="BL36" s="163">
        <v>0</v>
      </c>
      <c r="BM36" s="163">
        <v>2.4041000000000001</v>
      </c>
      <c r="BN36" s="163">
        <v>212.68</v>
      </c>
      <c r="BO36" s="163">
        <v>133.47</v>
      </c>
      <c r="BP36" s="163">
        <v>132.22</v>
      </c>
      <c r="BQ36" s="163">
        <v>-270.41000000000003</v>
      </c>
      <c r="BR36" s="163">
        <v>377.29</v>
      </c>
      <c r="BS36" s="163">
        <v>40.976999999999997</v>
      </c>
      <c r="BT36" s="163">
        <v>-217.81</v>
      </c>
      <c r="BU36" s="163">
        <v>222.43</v>
      </c>
      <c r="BV36" s="163">
        <v>84.465999999999994</v>
      </c>
      <c r="BW36" s="163">
        <v>15.18</v>
      </c>
      <c r="BX36" s="163">
        <v>19.690000000000001</v>
      </c>
      <c r="BY36" s="163">
        <v>62.529000000000003</v>
      </c>
      <c r="BZ36" s="163">
        <v>66.638999999999996</v>
      </c>
      <c r="CA36" s="163">
        <v>-56.524999999999999</v>
      </c>
      <c r="CB36" s="163">
        <v>-56.927</v>
      </c>
      <c r="CC36" s="163">
        <v>128.51</v>
      </c>
      <c r="CD36" s="163">
        <v>129.6</v>
      </c>
      <c r="CE36" s="163">
        <v>16.856999999999999</v>
      </c>
      <c r="CF36" s="163">
        <v>-115.91</v>
      </c>
      <c r="CG36" s="163">
        <v>-116.33</v>
      </c>
      <c r="CH36" s="163">
        <v>4.1314000000000002</v>
      </c>
      <c r="CI36" s="163">
        <v>-81.856999999999999</v>
      </c>
      <c r="CJ36" s="163">
        <v>19.57</v>
      </c>
      <c r="CK36" s="163">
        <v>25.984999999999999</v>
      </c>
      <c r="CL36" s="163">
        <v>8.3000000000000007</v>
      </c>
      <c r="CM36" s="163">
        <v>164.8</v>
      </c>
      <c r="CN36" s="163">
        <v>-13.81</v>
      </c>
      <c r="CO36" s="163">
        <v>7.5631000000000004</v>
      </c>
      <c r="CP36" s="163">
        <v>8.3322000000000003</v>
      </c>
      <c r="CQ36" s="163">
        <v>8.0776000000000003</v>
      </c>
      <c r="CR36" s="163">
        <v>83.778999999999996</v>
      </c>
      <c r="CS36" s="163">
        <v>82.602999999999994</v>
      </c>
      <c r="CT36" s="163">
        <v>-21.411999999999999</v>
      </c>
      <c r="CU36" s="163">
        <v>-106.57</v>
      </c>
      <c r="CV36" s="163">
        <v>10.682</v>
      </c>
      <c r="CW36" s="163">
        <v>14.815</v>
      </c>
      <c r="CX36" s="163">
        <v>73.819000000000003</v>
      </c>
      <c r="CY36" s="163">
        <v>48.529000000000003</v>
      </c>
      <c r="CZ36" s="163">
        <v>45.71</v>
      </c>
      <c r="DA36" s="163">
        <v>42.923999999999999</v>
      </c>
      <c r="DB36" s="163">
        <v>-31.449000000000002</v>
      </c>
      <c r="DC36" s="163">
        <v>-2.0095000000000001</v>
      </c>
      <c r="DD36" s="164"/>
      <c r="DE36" s="163">
        <v>81.858000000000004</v>
      </c>
      <c r="DF36" s="163">
        <v>-124.27</v>
      </c>
      <c r="DG36" s="163">
        <v>0</v>
      </c>
      <c r="DH36" s="163">
        <v>-19.030999999999999</v>
      </c>
      <c r="DI36" s="163">
        <v>-96.198999999999998</v>
      </c>
      <c r="DJ36" s="163">
        <v>-96.3</v>
      </c>
      <c r="DK36" s="164"/>
      <c r="DL36" s="163">
        <v>57.722999999999999</v>
      </c>
      <c r="DM36" s="163">
        <v>65.765000000000001</v>
      </c>
      <c r="DN36" s="163">
        <v>83.221000000000004</v>
      </c>
      <c r="DO36" s="163">
        <v>57.45</v>
      </c>
      <c r="DP36" s="163">
        <v>-8.75</v>
      </c>
      <c r="DQ36" s="163">
        <v>51.61</v>
      </c>
      <c r="DR36" s="163">
        <v>122.42</v>
      </c>
      <c r="DS36" s="164"/>
      <c r="DT36" s="163">
        <v>-23.879000000000001</v>
      </c>
      <c r="DU36" s="164"/>
      <c r="DV36" s="163">
        <v>51.94</v>
      </c>
      <c r="DW36" s="163">
        <v>127.12</v>
      </c>
      <c r="DX36" s="163">
        <v>124.94</v>
      </c>
      <c r="DY36" s="163">
        <v>-42.070999999999998</v>
      </c>
      <c r="DZ36" s="163">
        <v>-41.609000000000002</v>
      </c>
      <c r="EA36" s="163">
        <v>201.95</v>
      </c>
      <c r="EB36" s="163">
        <v>165.97</v>
      </c>
      <c r="EC36" s="163">
        <v>160.31</v>
      </c>
      <c r="ED36" s="163">
        <v>162.77000000000001</v>
      </c>
      <c r="EE36" s="163">
        <v>59.415999999999997</v>
      </c>
      <c r="EF36" s="163">
        <v>43.103999999999999</v>
      </c>
      <c r="EG36" s="163">
        <v>-28.759</v>
      </c>
      <c r="EH36" s="163">
        <v>280.29000000000002</v>
      </c>
      <c r="EI36" s="163">
        <v>0</v>
      </c>
      <c r="EJ36" s="163">
        <v>0</v>
      </c>
      <c r="EK36" s="163">
        <v>-27.992000000000001</v>
      </c>
      <c r="EL36" s="163">
        <v>-29.696999999999999</v>
      </c>
      <c r="EM36" s="163">
        <v>25.605</v>
      </c>
      <c r="EN36" s="163">
        <v>-56.277999999999999</v>
      </c>
      <c r="EO36" s="163">
        <v>14.461</v>
      </c>
      <c r="EP36" s="163">
        <v>124.46</v>
      </c>
      <c r="EQ36" s="163">
        <v>-60.084000000000003</v>
      </c>
      <c r="ER36" s="163">
        <v>-194.84</v>
      </c>
      <c r="ES36" s="163">
        <v>-5.0998999999999999</v>
      </c>
      <c r="ET36" s="163">
        <v>16.719000000000001</v>
      </c>
      <c r="EU36" s="163">
        <v>-14.898999999999999</v>
      </c>
      <c r="EV36" s="163">
        <v>92.099000000000004</v>
      </c>
      <c r="EW36" s="163">
        <v>12.731</v>
      </c>
      <c r="EX36" s="163">
        <v>-155.91999999999999</v>
      </c>
      <c r="EY36" s="163">
        <v>-29.861999999999998</v>
      </c>
      <c r="EZ36" s="163">
        <v>-28.998000000000001</v>
      </c>
      <c r="FA36" s="163">
        <v>8.1913</v>
      </c>
      <c r="FB36" s="163">
        <v>-40.524000000000001</v>
      </c>
      <c r="FC36" s="163">
        <v>-14.353</v>
      </c>
      <c r="FD36" s="164"/>
      <c r="FE36" s="164"/>
      <c r="FF36" s="164"/>
      <c r="FG36" s="163">
        <v>39.798000000000002</v>
      </c>
      <c r="FH36" s="163">
        <v>39.317</v>
      </c>
      <c r="FI36" s="163">
        <v>38.459000000000003</v>
      </c>
      <c r="FJ36" s="163">
        <v>57.101999999999997</v>
      </c>
      <c r="FK36" s="163">
        <v>56.6</v>
      </c>
      <c r="FL36" s="163">
        <v>-81.382999999999996</v>
      </c>
      <c r="FM36" s="163">
        <v>43.179000000000002</v>
      </c>
      <c r="FN36" s="163">
        <v>43.018000000000001</v>
      </c>
      <c r="FO36" s="163">
        <v>-61.981000000000002</v>
      </c>
      <c r="FP36" s="163">
        <v>-50.587000000000003</v>
      </c>
      <c r="FQ36" s="163">
        <v>-27.427</v>
      </c>
      <c r="FR36" s="163">
        <v>-20.079000000000001</v>
      </c>
      <c r="FS36" s="163">
        <v>13.872</v>
      </c>
      <c r="FT36" s="163">
        <v>0.751</v>
      </c>
      <c r="FU36" s="163">
        <v>-8.5498999999999992</v>
      </c>
      <c r="FV36" s="163">
        <v>12.24</v>
      </c>
      <c r="FW36" s="163">
        <v>-28.664000000000001</v>
      </c>
      <c r="FX36" s="163">
        <v>10.486000000000001</v>
      </c>
      <c r="FY36" s="163">
        <v>-14.736000000000001</v>
      </c>
      <c r="FZ36" s="163">
        <v>4.024</v>
      </c>
      <c r="GA36" s="163">
        <v>11.414999999999999</v>
      </c>
      <c r="GB36" s="163">
        <v>29.048999999999999</v>
      </c>
      <c r="GC36" s="163">
        <v>52.835000000000001</v>
      </c>
      <c r="GD36" s="163">
        <v>61.45</v>
      </c>
      <c r="GE36" s="163">
        <v>13.07</v>
      </c>
      <c r="GF36" s="163">
        <v>83.656000000000006</v>
      </c>
      <c r="GG36" s="163">
        <v>22.399000000000001</v>
      </c>
      <c r="GH36" s="163">
        <v>-11.465999999999999</v>
      </c>
      <c r="GI36" s="163">
        <v>9.4300999999999995</v>
      </c>
      <c r="GJ36" s="163">
        <v>-10.335000000000001</v>
      </c>
      <c r="GK36" s="163">
        <v>1.6256999999999999</v>
      </c>
      <c r="GL36" s="163">
        <v>6.6000000000000003E-2</v>
      </c>
      <c r="GM36" s="163">
        <v>0</v>
      </c>
      <c r="GN36" s="163">
        <v>-13.319000000000001</v>
      </c>
      <c r="GO36" s="163">
        <v>-23.263999999999999</v>
      </c>
      <c r="GP36" s="163">
        <v>26.658999999999999</v>
      </c>
      <c r="GQ36" s="163">
        <v>35.881</v>
      </c>
      <c r="GR36" s="163">
        <v>78.807000000000002</v>
      </c>
      <c r="GS36" s="163">
        <v>36.154000000000003</v>
      </c>
      <c r="GT36" s="163">
        <v>-119.59</v>
      </c>
      <c r="GU36" s="163">
        <v>1.1492</v>
      </c>
      <c r="GV36" s="163">
        <v>33.808999999999997</v>
      </c>
      <c r="GW36" s="163">
        <v>-19.866</v>
      </c>
      <c r="GX36" s="163">
        <v>10.167</v>
      </c>
      <c r="GY36" s="163">
        <v>0</v>
      </c>
      <c r="GZ36" s="163">
        <v>0</v>
      </c>
      <c r="HA36" s="163">
        <v>12</v>
      </c>
      <c r="HB36" s="163">
        <v>167.14</v>
      </c>
      <c r="HC36" s="163">
        <v>164.68</v>
      </c>
      <c r="HD36" s="163">
        <v>278.3</v>
      </c>
      <c r="HE36" s="163">
        <v>-277.2</v>
      </c>
      <c r="HF36" s="163">
        <v>-519.78</v>
      </c>
      <c r="HG36" s="163">
        <v>525.22</v>
      </c>
      <c r="HH36" s="163">
        <v>294.7</v>
      </c>
      <c r="HI36" s="163">
        <v>-161.69999999999999</v>
      </c>
      <c r="HJ36" s="163">
        <v>-159.30000000000001</v>
      </c>
      <c r="HK36" s="163">
        <v>-60.353000000000002</v>
      </c>
      <c r="HL36" s="163">
        <v>-54.26</v>
      </c>
      <c r="HM36" s="163">
        <v>75.051000000000002</v>
      </c>
      <c r="HN36" s="163">
        <v>74.355000000000004</v>
      </c>
      <c r="HO36" s="163">
        <v>-122.05</v>
      </c>
      <c r="HP36" s="163">
        <v>-135.68</v>
      </c>
      <c r="HQ36" s="163">
        <v>26.71</v>
      </c>
      <c r="HR36" s="163">
        <v>26.677</v>
      </c>
      <c r="HS36" s="163">
        <v>-5.5784000000000002</v>
      </c>
      <c r="HT36" s="163">
        <v>-4.5484999999999998</v>
      </c>
      <c r="HU36" s="163">
        <v>114</v>
      </c>
      <c r="HV36" s="163">
        <v>114.36</v>
      </c>
      <c r="HW36" s="163">
        <v>53.4</v>
      </c>
      <c r="HX36" s="163">
        <v>52.5</v>
      </c>
      <c r="HY36" s="163">
        <v>21.72</v>
      </c>
      <c r="HZ36" s="163">
        <v>-70.638999999999996</v>
      </c>
      <c r="IA36" s="164"/>
      <c r="IB36" s="163">
        <v>89.962999999999994</v>
      </c>
      <c r="IC36" s="163">
        <v>89.930999999999997</v>
      </c>
      <c r="ID36" s="163">
        <v>8.1998999999999995</v>
      </c>
      <c r="IE36" s="163">
        <v>21</v>
      </c>
      <c r="IF36" s="163">
        <v>-25.2</v>
      </c>
      <c r="IG36" s="164"/>
      <c r="IH36" s="163">
        <v>1.5379</v>
      </c>
      <c r="II36" s="163">
        <v>1.276</v>
      </c>
      <c r="IJ36" s="163">
        <v>-289.66000000000003</v>
      </c>
      <c r="IK36" s="163">
        <v>0</v>
      </c>
      <c r="IL36" s="165">
        <v>301.02</v>
      </c>
      <c r="IM36" s="163">
        <v>82.697000000000003</v>
      </c>
      <c r="IN36" s="164"/>
      <c r="IO36" s="163">
        <v>-242.1</v>
      </c>
      <c r="IP36" s="163">
        <v>240.39</v>
      </c>
      <c r="IQ36" s="163">
        <v>-47.746000000000002</v>
      </c>
      <c r="IR36" s="163">
        <v>-253.52</v>
      </c>
      <c r="IS36" s="163">
        <v>-240.45</v>
      </c>
      <c r="IT36" s="164"/>
      <c r="IU36" s="163">
        <v>93.162000000000006</v>
      </c>
      <c r="IV36" s="163">
        <v>48.023000000000003</v>
      </c>
      <c r="IW36" s="163">
        <v>-281.02</v>
      </c>
      <c r="IX36" s="163">
        <v>129.01</v>
      </c>
      <c r="IY36" s="163">
        <v>-150.56</v>
      </c>
      <c r="IZ36" s="163">
        <v>153.06</v>
      </c>
      <c r="JA36" s="163">
        <v>-7.8292000000000002</v>
      </c>
      <c r="JB36" s="163">
        <v>30.954999999999998</v>
      </c>
      <c r="JC36" s="163">
        <v>24.239000000000001</v>
      </c>
      <c r="JD36" s="163">
        <v>-0.248</v>
      </c>
      <c r="JE36" s="163">
        <v>-0.25700000000000001</v>
      </c>
      <c r="JF36" s="163">
        <v>-23.52</v>
      </c>
      <c r="JG36" s="163">
        <v>6.48</v>
      </c>
      <c r="JH36" s="163">
        <v>10.012</v>
      </c>
      <c r="JI36" s="163">
        <v>-7.1182999999999996</v>
      </c>
      <c r="JJ36" s="163">
        <v>-41.603000000000002</v>
      </c>
      <c r="JK36" s="163">
        <v>-16.873999999999999</v>
      </c>
      <c r="JL36" s="163">
        <v>42.5</v>
      </c>
      <c r="JM36" s="163">
        <v>54.576000000000001</v>
      </c>
      <c r="JN36" s="163">
        <v>54.148000000000003</v>
      </c>
      <c r="JO36" s="163">
        <v>0</v>
      </c>
      <c r="JP36" s="163">
        <v>0</v>
      </c>
      <c r="JQ36" s="163">
        <v>50.503999999999998</v>
      </c>
      <c r="JR36" s="163">
        <v>48.563000000000002</v>
      </c>
      <c r="JS36" s="163">
        <v>50.64</v>
      </c>
      <c r="JT36" s="164"/>
      <c r="JU36" s="163">
        <v>-20.798999999999999</v>
      </c>
      <c r="JV36" s="163">
        <v>21.690999999999999</v>
      </c>
      <c r="JW36" s="164"/>
      <c r="JX36" s="163">
        <v>8.6998999999999995</v>
      </c>
      <c r="JY36" s="163">
        <v>-50.084000000000003</v>
      </c>
      <c r="JZ36" s="163">
        <v>78.72</v>
      </c>
      <c r="KA36" s="163">
        <v>61.381</v>
      </c>
      <c r="KB36" s="163">
        <v>-48.765000000000001</v>
      </c>
      <c r="KC36" s="163">
        <v>-77.864000000000004</v>
      </c>
      <c r="KD36" s="163">
        <v>52.646000000000001</v>
      </c>
      <c r="KE36" s="163">
        <v>24.077999999999999</v>
      </c>
      <c r="KF36" s="164"/>
      <c r="KG36" s="163">
        <v>-12.5</v>
      </c>
      <c r="KH36" s="163">
        <v>-226.9</v>
      </c>
      <c r="KI36" s="163">
        <v>237.12</v>
      </c>
    </row>
    <row r="37" spans="1:295" ht="18" customHeight="1" x14ac:dyDescent="0.25">
      <c r="A37" s="160" t="s">
        <v>77</v>
      </c>
      <c r="B37" s="160" t="s">
        <v>763</v>
      </c>
      <c r="C37" s="163">
        <v>0</v>
      </c>
      <c r="D37" s="163">
        <v>19.356000000000002</v>
      </c>
      <c r="E37" s="163">
        <v>-38.615000000000002</v>
      </c>
      <c r="F37" s="163">
        <v>11.403</v>
      </c>
      <c r="G37" s="163">
        <v>26.177</v>
      </c>
      <c r="H37" s="163">
        <v>0</v>
      </c>
      <c r="I37" s="163">
        <v>51.573</v>
      </c>
      <c r="J37" s="163">
        <v>-92.55</v>
      </c>
      <c r="K37" s="163">
        <v>58.734999999999999</v>
      </c>
      <c r="L37" s="163">
        <v>29.736999999999998</v>
      </c>
      <c r="M37" s="163">
        <v>29.062999999999999</v>
      </c>
      <c r="N37" s="163">
        <v>-42.18</v>
      </c>
      <c r="O37" s="163">
        <v>-28.225999999999999</v>
      </c>
      <c r="P37" s="163">
        <v>24.2</v>
      </c>
      <c r="Q37" s="163">
        <v>12.42</v>
      </c>
      <c r="R37" s="163">
        <v>-22</v>
      </c>
      <c r="S37" s="163">
        <v>12.898999999999999</v>
      </c>
      <c r="T37" s="163">
        <v>188.68600000000001</v>
      </c>
      <c r="U37" s="163">
        <v>10.97</v>
      </c>
      <c r="V37" s="163">
        <v>11.058</v>
      </c>
      <c r="W37" s="164"/>
      <c r="X37" s="163">
        <v>0</v>
      </c>
      <c r="Y37" s="163">
        <v>19.966999999999999</v>
      </c>
      <c r="Z37" s="163">
        <v>7.3917000000000002</v>
      </c>
      <c r="AA37" s="164"/>
      <c r="AB37" s="163">
        <v>113</v>
      </c>
      <c r="AC37" s="163">
        <v>-100.26</v>
      </c>
      <c r="AD37" s="163">
        <v>-99.97</v>
      </c>
      <c r="AE37" s="163">
        <v>17.373000000000001</v>
      </c>
      <c r="AF37" s="163">
        <v>42.18</v>
      </c>
      <c r="AG37" s="163">
        <v>26.4</v>
      </c>
      <c r="AH37" s="163">
        <v>6.0250000000000004</v>
      </c>
      <c r="AI37" s="164"/>
      <c r="AJ37" s="163">
        <v>-38.590000000000003</v>
      </c>
      <c r="AK37" s="163">
        <v>-38.598999999999997</v>
      </c>
      <c r="AL37" s="163">
        <v>-61.38</v>
      </c>
      <c r="AM37" s="163">
        <v>39.130000000000003</v>
      </c>
      <c r="AN37" s="163">
        <v>38.99</v>
      </c>
      <c r="AO37" s="163">
        <v>16.215</v>
      </c>
      <c r="AP37" s="163">
        <v>0.5403</v>
      </c>
      <c r="AQ37" s="163">
        <v>64.430000000000007</v>
      </c>
      <c r="AR37" s="163">
        <v>67.367999999999995</v>
      </c>
      <c r="AS37" s="163">
        <v>18.658000000000001</v>
      </c>
      <c r="AT37" s="163">
        <v>-45.411999999999999</v>
      </c>
      <c r="AU37" s="164"/>
      <c r="AV37" s="163">
        <v>32.453000000000003</v>
      </c>
      <c r="AW37" s="163">
        <v>30.911000000000001</v>
      </c>
      <c r="AX37" s="163">
        <v>154.58000000000001</v>
      </c>
      <c r="AY37" s="163">
        <v>159.41</v>
      </c>
      <c r="AZ37" s="163">
        <v>-3.1406999999999998</v>
      </c>
      <c r="BA37" s="163">
        <v>-16.212</v>
      </c>
      <c r="BB37" s="165">
        <v>-246</v>
      </c>
      <c r="BC37" s="163">
        <v>28.123000000000001</v>
      </c>
      <c r="BD37" s="163">
        <v>-13.599</v>
      </c>
      <c r="BE37" s="163">
        <v>-13.699</v>
      </c>
      <c r="BF37" s="163">
        <v>49.012</v>
      </c>
      <c r="BG37" s="163">
        <v>0</v>
      </c>
      <c r="BH37" s="163">
        <v>-3.0190999999999999</v>
      </c>
      <c r="BI37" s="163">
        <v>-67.102000000000004</v>
      </c>
      <c r="BJ37" s="163">
        <v>-15.06</v>
      </c>
      <c r="BK37" s="163">
        <v>4.9465000000000003</v>
      </c>
      <c r="BL37" s="163">
        <v>0</v>
      </c>
      <c r="BM37" s="163">
        <v>0</v>
      </c>
      <c r="BN37" s="163">
        <v>276</v>
      </c>
      <c r="BO37" s="163">
        <v>142.52000000000001</v>
      </c>
      <c r="BP37" s="163">
        <v>141.44999999999999</v>
      </c>
      <c r="BQ37" s="163">
        <v>-272.74</v>
      </c>
      <c r="BR37" s="163">
        <v>437.8</v>
      </c>
      <c r="BS37" s="163">
        <v>40.976999999999997</v>
      </c>
      <c r="BT37" s="163">
        <v>-194.63</v>
      </c>
      <c r="BU37" s="163">
        <v>197.33</v>
      </c>
      <c r="BV37" s="163">
        <v>82.58</v>
      </c>
      <c r="BW37" s="163">
        <v>15.609</v>
      </c>
      <c r="BX37" s="163">
        <v>20.260000000000002</v>
      </c>
      <c r="BY37" s="163">
        <v>62.529000000000003</v>
      </c>
      <c r="BZ37" s="163">
        <v>67.180000000000007</v>
      </c>
      <c r="CA37" s="163">
        <v>-70.992999999999995</v>
      </c>
      <c r="CB37" s="163">
        <v>-71.662000000000006</v>
      </c>
      <c r="CC37" s="163">
        <v>139.33000000000001</v>
      </c>
      <c r="CD37" s="163">
        <v>141.21</v>
      </c>
      <c r="CE37" s="163">
        <v>15.756</v>
      </c>
      <c r="CF37" s="163">
        <v>-124.92</v>
      </c>
      <c r="CG37" s="163">
        <v>-124.13</v>
      </c>
      <c r="CH37" s="163">
        <v>-6.2039999999999997</v>
      </c>
      <c r="CI37" s="163">
        <v>-91.861000000000004</v>
      </c>
      <c r="CJ37" s="163">
        <v>19.57</v>
      </c>
      <c r="CK37" s="163">
        <v>25.984999999999999</v>
      </c>
      <c r="CL37" s="163">
        <v>-10.6</v>
      </c>
      <c r="CM37" s="163">
        <v>182.8</v>
      </c>
      <c r="CN37" s="163">
        <v>-13.939</v>
      </c>
      <c r="CO37" s="163">
        <v>0</v>
      </c>
      <c r="CP37" s="163">
        <v>0</v>
      </c>
      <c r="CQ37" s="163">
        <v>0</v>
      </c>
      <c r="CR37" s="163">
        <v>66.206000000000003</v>
      </c>
      <c r="CS37" s="163">
        <v>66.635000000000005</v>
      </c>
      <c r="CT37" s="163">
        <v>-50.393999999999998</v>
      </c>
      <c r="CU37" s="163">
        <v>-122.34</v>
      </c>
      <c r="CV37" s="163">
        <v>10.34</v>
      </c>
      <c r="CW37" s="163">
        <v>14.387</v>
      </c>
      <c r="CX37" s="163">
        <v>74.5</v>
      </c>
      <c r="CY37" s="163">
        <v>49.4</v>
      </c>
      <c r="CZ37" s="163">
        <v>45.241</v>
      </c>
      <c r="DA37" s="163">
        <v>42.484999999999999</v>
      </c>
      <c r="DB37" s="163">
        <v>-31.17</v>
      </c>
      <c r="DC37" s="163">
        <v>-2.0095000000000001</v>
      </c>
      <c r="DD37" s="164"/>
      <c r="DE37" s="163">
        <v>90.834000000000003</v>
      </c>
      <c r="DF37" s="163">
        <v>-144.83000000000001</v>
      </c>
      <c r="DG37" s="163">
        <v>0</v>
      </c>
      <c r="DH37" s="163">
        <v>-18.957000000000001</v>
      </c>
      <c r="DI37" s="163">
        <v>-93.198999999999998</v>
      </c>
      <c r="DJ37" s="163">
        <v>-93.599000000000004</v>
      </c>
      <c r="DK37" s="164"/>
      <c r="DL37" s="163">
        <v>57.722999999999999</v>
      </c>
      <c r="DM37" s="163">
        <v>66.233999999999995</v>
      </c>
      <c r="DN37" s="163">
        <v>83.221000000000004</v>
      </c>
      <c r="DO37" s="163">
        <v>56.78</v>
      </c>
      <c r="DP37" s="163">
        <v>-9.15</v>
      </c>
      <c r="DQ37" s="163">
        <v>51.664000000000001</v>
      </c>
      <c r="DR37" s="163">
        <v>142.88</v>
      </c>
      <c r="DS37" s="164"/>
      <c r="DT37" s="163">
        <v>-24.59</v>
      </c>
      <c r="DU37" s="164"/>
      <c r="DV37" s="163">
        <v>51.23</v>
      </c>
      <c r="DW37" s="163">
        <v>144</v>
      </c>
      <c r="DX37" s="163">
        <v>141.96</v>
      </c>
      <c r="DY37" s="163">
        <v>-46.954999999999998</v>
      </c>
      <c r="DZ37" s="163">
        <v>-46.863</v>
      </c>
      <c r="EA37" s="163">
        <v>207.78</v>
      </c>
      <c r="EB37" s="163">
        <v>173.75</v>
      </c>
      <c r="EC37" s="163">
        <v>167.55</v>
      </c>
      <c r="ED37" s="163">
        <v>169.56</v>
      </c>
      <c r="EE37" s="163">
        <v>30.308</v>
      </c>
      <c r="EF37" s="163">
        <v>8.0324000000000009</v>
      </c>
      <c r="EG37" s="163">
        <v>-31.161999999999999</v>
      </c>
      <c r="EH37" s="163">
        <v>281.08</v>
      </c>
      <c r="EI37" s="163">
        <v>0</v>
      </c>
      <c r="EJ37" s="163">
        <v>0</v>
      </c>
      <c r="EK37" s="163">
        <v>-27.673999999999999</v>
      </c>
      <c r="EL37" s="163">
        <v>-29.83</v>
      </c>
      <c r="EM37" s="163">
        <v>50.738999999999997</v>
      </c>
      <c r="EN37" s="163">
        <v>-48.834000000000003</v>
      </c>
      <c r="EO37" s="163">
        <v>14.461</v>
      </c>
      <c r="EP37" s="163">
        <v>43.055</v>
      </c>
      <c r="EQ37" s="163">
        <v>-44.189</v>
      </c>
      <c r="ER37" s="163">
        <v>-194.84</v>
      </c>
      <c r="ES37" s="163">
        <v>28.751000000000001</v>
      </c>
      <c r="ET37" s="163">
        <v>0</v>
      </c>
      <c r="EU37" s="163">
        <v>-15.548999999999999</v>
      </c>
      <c r="EV37" s="163">
        <v>1</v>
      </c>
      <c r="EW37" s="163">
        <v>12.43</v>
      </c>
      <c r="EX37" s="163">
        <v>-144.84</v>
      </c>
      <c r="EY37" s="163">
        <v>-29.391999999999999</v>
      </c>
      <c r="EZ37" s="163">
        <v>-28.925000000000001</v>
      </c>
      <c r="FA37" s="163">
        <v>8.5762999999999998</v>
      </c>
      <c r="FB37" s="163">
        <v>-6.4089</v>
      </c>
      <c r="FC37" s="163">
        <v>5.1184000000000003</v>
      </c>
      <c r="FD37" s="164"/>
      <c r="FE37" s="164"/>
      <c r="FF37" s="164"/>
      <c r="FG37" s="163">
        <v>39.256</v>
      </c>
      <c r="FH37" s="163">
        <v>39.281999999999996</v>
      </c>
      <c r="FI37" s="163">
        <v>38.091999999999999</v>
      </c>
      <c r="FJ37" s="163">
        <v>70.331000000000003</v>
      </c>
      <c r="FK37" s="163">
        <v>70.834000000000003</v>
      </c>
      <c r="FL37" s="163">
        <v>-101.14</v>
      </c>
      <c r="FM37" s="163">
        <v>49.408000000000001</v>
      </c>
      <c r="FN37" s="163">
        <v>49.034999999999997</v>
      </c>
      <c r="FO37" s="163">
        <v>-79.53</v>
      </c>
      <c r="FP37" s="163">
        <v>-71.266999999999996</v>
      </c>
      <c r="FQ37" s="163">
        <v>-27.155999999999999</v>
      </c>
      <c r="FR37" s="163">
        <v>-22.219000000000001</v>
      </c>
      <c r="FS37" s="163">
        <v>13.776999999999999</v>
      </c>
      <c r="FT37" s="163">
        <v>0.7974</v>
      </c>
      <c r="FU37" s="163">
        <v>-8.4498999999999995</v>
      </c>
      <c r="FV37" s="163">
        <v>13.56</v>
      </c>
      <c r="FW37" s="163">
        <v>-27.466000000000001</v>
      </c>
      <c r="FX37" s="163">
        <v>10.35</v>
      </c>
      <c r="FY37" s="163">
        <v>-14.840999999999999</v>
      </c>
      <c r="FZ37" s="163">
        <v>4.1159999999999997</v>
      </c>
      <c r="GA37" s="163">
        <v>11.031000000000001</v>
      </c>
      <c r="GB37" s="163">
        <v>32.49</v>
      </c>
      <c r="GC37" s="163">
        <v>72.555000000000007</v>
      </c>
      <c r="GD37" s="163">
        <v>78.308999999999997</v>
      </c>
      <c r="GE37" s="163">
        <v>13.46</v>
      </c>
      <c r="GF37" s="163">
        <v>88.974999999999994</v>
      </c>
      <c r="GG37" s="163">
        <v>22.899000000000001</v>
      </c>
      <c r="GH37" s="163">
        <v>-15.923</v>
      </c>
      <c r="GI37" s="163">
        <v>8.6637000000000004</v>
      </c>
      <c r="GJ37" s="163">
        <v>-9.1874000000000002</v>
      </c>
      <c r="GK37" s="163">
        <v>1.6231</v>
      </c>
      <c r="GL37" s="163">
        <v>6.6000000000000003E-2</v>
      </c>
      <c r="GM37" s="163">
        <v>0</v>
      </c>
      <c r="GN37" s="163">
        <v>-15.134</v>
      </c>
      <c r="GO37" s="163">
        <v>-27.666</v>
      </c>
      <c r="GP37" s="163">
        <v>27.202999999999999</v>
      </c>
      <c r="GQ37" s="163">
        <v>43.192</v>
      </c>
      <c r="GR37" s="163">
        <v>93.197000000000003</v>
      </c>
      <c r="GS37" s="163">
        <v>52.634</v>
      </c>
      <c r="GT37" s="163">
        <v>-150.38</v>
      </c>
      <c r="GU37" s="163">
        <v>1.1492</v>
      </c>
      <c r="GV37" s="163">
        <v>36.603000000000002</v>
      </c>
      <c r="GW37" s="163">
        <v>-18.116</v>
      </c>
      <c r="GX37" s="163">
        <v>10.167</v>
      </c>
      <c r="GY37" s="163">
        <v>0</v>
      </c>
      <c r="GZ37" s="163">
        <v>0</v>
      </c>
      <c r="HA37" s="163">
        <v>11.615</v>
      </c>
      <c r="HB37" s="163">
        <v>161.05000000000001</v>
      </c>
      <c r="HC37" s="163">
        <v>158.66</v>
      </c>
      <c r="HD37" s="163">
        <v>266.5</v>
      </c>
      <c r="HE37" s="163">
        <v>-268.26</v>
      </c>
      <c r="HF37" s="163">
        <v>-512.94000000000005</v>
      </c>
      <c r="HG37" s="163">
        <v>518.08000000000004</v>
      </c>
      <c r="HH37" s="163">
        <v>235.69</v>
      </c>
      <c r="HI37" s="163">
        <v>-153.31</v>
      </c>
      <c r="HJ37" s="163">
        <v>-152.34</v>
      </c>
      <c r="HK37" s="163">
        <v>-57.564999999999998</v>
      </c>
      <c r="HL37" s="163">
        <v>-51.002000000000002</v>
      </c>
      <c r="HM37" s="163">
        <v>75.899000000000001</v>
      </c>
      <c r="HN37" s="163">
        <v>74.700999999999993</v>
      </c>
      <c r="HO37" s="163">
        <v>-122.05</v>
      </c>
      <c r="HP37" s="163">
        <v>-130.97</v>
      </c>
      <c r="HQ37" s="163">
        <v>18.228999999999999</v>
      </c>
      <c r="HR37" s="163">
        <v>17.449000000000002</v>
      </c>
      <c r="HS37" s="163">
        <v>-8.7817000000000007</v>
      </c>
      <c r="HT37" s="163">
        <v>-8.7772000000000006</v>
      </c>
      <c r="HU37" s="163">
        <v>110.25</v>
      </c>
      <c r="HV37" s="163">
        <v>110.19</v>
      </c>
      <c r="HW37" s="163">
        <v>53.598999999999997</v>
      </c>
      <c r="HX37" s="163">
        <v>52.9</v>
      </c>
      <c r="HY37" s="163">
        <v>22.335000000000001</v>
      </c>
      <c r="HZ37" s="163">
        <v>-67.198999999999998</v>
      </c>
      <c r="IA37" s="164"/>
      <c r="IB37" s="163">
        <v>83.881</v>
      </c>
      <c r="IC37" s="163">
        <v>83.61</v>
      </c>
      <c r="ID37" s="163">
        <v>7.6999000000000004</v>
      </c>
      <c r="IE37" s="163">
        <v>26.798999999999999</v>
      </c>
      <c r="IF37" s="163">
        <v>-17.298999999999999</v>
      </c>
      <c r="IG37" s="164"/>
      <c r="IH37" s="163">
        <v>1.5379</v>
      </c>
      <c r="II37" s="163">
        <v>1.276</v>
      </c>
      <c r="IJ37" s="163">
        <v>-236.1</v>
      </c>
      <c r="IK37" s="163">
        <v>0</v>
      </c>
      <c r="IL37" s="165">
        <v>281.29000000000002</v>
      </c>
      <c r="IM37" s="163">
        <v>74.929000000000002</v>
      </c>
      <c r="IN37" s="164"/>
      <c r="IO37" s="163">
        <v>-225.41</v>
      </c>
      <c r="IP37" s="163">
        <v>225.27</v>
      </c>
      <c r="IQ37" s="163">
        <v>-31.975000000000001</v>
      </c>
      <c r="IR37" s="163">
        <v>-220.05</v>
      </c>
      <c r="IS37" s="163">
        <v>-221.65</v>
      </c>
      <c r="IT37" s="164"/>
      <c r="IU37" s="163">
        <v>92.704999999999998</v>
      </c>
      <c r="IV37" s="163">
        <v>28.984999999999999</v>
      </c>
      <c r="IW37" s="163">
        <v>-261.29000000000002</v>
      </c>
      <c r="IX37" s="163">
        <v>112.48</v>
      </c>
      <c r="IY37" s="163">
        <v>-150.55000000000001</v>
      </c>
      <c r="IZ37" s="163">
        <v>151.27000000000001</v>
      </c>
      <c r="JA37" s="163">
        <v>-6.8019999999999996</v>
      </c>
      <c r="JB37" s="163">
        <v>30.954999999999998</v>
      </c>
      <c r="JC37" s="163">
        <v>24.478999999999999</v>
      </c>
      <c r="JD37" s="163">
        <v>-0.28199999999999997</v>
      </c>
      <c r="JE37" s="163">
        <v>-0.29599999999999999</v>
      </c>
      <c r="JF37" s="163">
        <v>-23.76</v>
      </c>
      <c r="JG37" s="163">
        <v>6.6398999999999999</v>
      </c>
      <c r="JH37" s="163">
        <v>10.654</v>
      </c>
      <c r="JI37" s="163">
        <v>-6.7948000000000004</v>
      </c>
      <c r="JJ37" s="163">
        <v>-39.405999999999999</v>
      </c>
      <c r="JK37" s="163">
        <v>-17.634</v>
      </c>
      <c r="JL37" s="163">
        <v>39.9</v>
      </c>
      <c r="JM37" s="163">
        <v>50.618000000000002</v>
      </c>
      <c r="JN37" s="163">
        <v>50.985999999999997</v>
      </c>
      <c r="JO37" s="163">
        <v>0</v>
      </c>
      <c r="JP37" s="163">
        <v>0</v>
      </c>
      <c r="JQ37" s="163">
        <v>48.652999999999999</v>
      </c>
      <c r="JR37" s="163">
        <v>49.228999999999999</v>
      </c>
      <c r="JS37" s="163">
        <v>50.292000000000002</v>
      </c>
      <c r="JT37" s="164"/>
      <c r="JU37" s="163">
        <v>-23.798999999999999</v>
      </c>
      <c r="JV37" s="163">
        <v>20.210999999999999</v>
      </c>
      <c r="JW37" s="164"/>
      <c r="JX37" s="163">
        <v>8.6998999999999995</v>
      </c>
      <c r="JY37" s="163">
        <v>-48.405999999999999</v>
      </c>
      <c r="JZ37" s="163">
        <v>75.722999999999999</v>
      </c>
      <c r="KA37" s="163">
        <v>58.334000000000003</v>
      </c>
      <c r="KB37" s="163">
        <v>-47.52</v>
      </c>
      <c r="KC37" s="163">
        <v>-74.222999999999999</v>
      </c>
      <c r="KD37" s="163">
        <v>50.552999999999997</v>
      </c>
      <c r="KE37" s="163">
        <v>24.298999999999999</v>
      </c>
      <c r="KF37" s="164"/>
      <c r="KG37" s="163">
        <v>-15.5</v>
      </c>
      <c r="KH37" s="163">
        <v>-272.76</v>
      </c>
      <c r="KI37" s="163">
        <v>289.64999999999998</v>
      </c>
    </row>
    <row r="38" spans="1:295" ht="18" customHeight="1" x14ac:dyDescent="0.25">
      <c r="A38" s="160" t="s">
        <v>77</v>
      </c>
      <c r="B38" s="160" t="s">
        <v>764</v>
      </c>
      <c r="C38" s="163">
        <v>0</v>
      </c>
      <c r="D38" s="163">
        <v>19.149999999999999</v>
      </c>
      <c r="E38" s="163">
        <v>-38.191000000000003</v>
      </c>
      <c r="F38" s="163">
        <v>11.457000000000001</v>
      </c>
      <c r="G38" s="163">
        <v>25.635000000000002</v>
      </c>
      <c r="H38" s="163">
        <v>0</v>
      </c>
      <c r="I38" s="163">
        <v>50.798999999999999</v>
      </c>
      <c r="J38" s="163">
        <v>-90.356999999999999</v>
      </c>
      <c r="K38" s="163">
        <v>58.075000000000003</v>
      </c>
      <c r="L38" s="163">
        <v>29.338999999999999</v>
      </c>
      <c r="M38" s="163">
        <v>28.527999999999999</v>
      </c>
      <c r="N38" s="163">
        <v>-33.298999999999999</v>
      </c>
      <c r="O38" s="163">
        <v>-29.943999999999999</v>
      </c>
      <c r="P38" s="163">
        <v>24.2</v>
      </c>
      <c r="Q38" s="163">
        <v>12.42</v>
      </c>
      <c r="R38" s="163">
        <v>-24.2</v>
      </c>
      <c r="S38" s="163">
        <v>12.941000000000001</v>
      </c>
      <c r="T38" s="163">
        <v>185.27799999999999</v>
      </c>
      <c r="U38" s="163">
        <v>10.518000000000001</v>
      </c>
      <c r="V38" s="163">
        <v>10.698</v>
      </c>
      <c r="W38" s="163">
        <v>17.657</v>
      </c>
      <c r="X38" s="163">
        <v>0</v>
      </c>
      <c r="Y38" s="163">
        <v>20.007999999999999</v>
      </c>
      <c r="Z38" s="163">
        <v>6.7615999999999996</v>
      </c>
      <c r="AA38" s="164"/>
      <c r="AB38" s="163">
        <v>113</v>
      </c>
      <c r="AC38" s="163">
        <v>-96.769000000000005</v>
      </c>
      <c r="AD38" s="163">
        <v>-96.9</v>
      </c>
      <c r="AE38" s="163">
        <v>18.154</v>
      </c>
      <c r="AF38" s="163">
        <v>33.298999999999999</v>
      </c>
      <c r="AG38" s="163">
        <v>28.6</v>
      </c>
      <c r="AH38" s="163">
        <v>6.21</v>
      </c>
      <c r="AI38" s="163">
        <v>0.13400000000000001</v>
      </c>
      <c r="AJ38" s="163">
        <v>-27.92</v>
      </c>
      <c r="AK38" s="163">
        <v>-28.239000000000001</v>
      </c>
      <c r="AL38" s="163">
        <v>-72.86</v>
      </c>
      <c r="AM38" s="163">
        <v>28.19</v>
      </c>
      <c r="AN38" s="163">
        <v>28.44</v>
      </c>
      <c r="AO38" s="163">
        <v>16.366</v>
      </c>
      <c r="AP38" s="163">
        <v>0.249</v>
      </c>
      <c r="AQ38" s="163">
        <v>62.841999999999999</v>
      </c>
      <c r="AR38" s="163">
        <v>64.992000000000004</v>
      </c>
      <c r="AS38" s="163">
        <v>18.317</v>
      </c>
      <c r="AT38" s="163">
        <v>-43.938000000000002</v>
      </c>
      <c r="AU38" s="164"/>
      <c r="AV38" s="163">
        <v>10.34</v>
      </c>
      <c r="AW38" s="163">
        <v>10.378</v>
      </c>
      <c r="AX38" s="163">
        <v>149.49</v>
      </c>
      <c r="AY38" s="163">
        <v>157.80000000000001</v>
      </c>
      <c r="AZ38" s="163">
        <v>-6.2813999999999997</v>
      </c>
      <c r="BA38" s="163">
        <v>-34.807000000000002</v>
      </c>
      <c r="BB38" s="163">
        <v>-206.19</v>
      </c>
      <c r="BC38" s="163">
        <v>27.782</v>
      </c>
      <c r="BD38" s="163">
        <v>-13.798999999999999</v>
      </c>
      <c r="BE38" s="163">
        <v>-13.699</v>
      </c>
      <c r="BF38" s="163">
        <v>48.332999999999998</v>
      </c>
      <c r="BG38" s="163">
        <v>0</v>
      </c>
      <c r="BH38" s="163">
        <v>-2.5148999999999999</v>
      </c>
      <c r="BI38" s="163">
        <v>-67.102000000000004</v>
      </c>
      <c r="BJ38" s="163">
        <v>-26.725999999999999</v>
      </c>
      <c r="BK38" s="163">
        <v>4.5632000000000001</v>
      </c>
      <c r="BL38" s="163">
        <v>0</v>
      </c>
      <c r="BM38" s="163">
        <v>1.2222999999999999</v>
      </c>
      <c r="BN38" s="163">
        <v>234.74</v>
      </c>
      <c r="BO38" s="163">
        <v>140.93</v>
      </c>
      <c r="BP38" s="163">
        <v>140.9</v>
      </c>
      <c r="BQ38" s="163">
        <v>-269.02</v>
      </c>
      <c r="BR38" s="163">
        <v>402.55</v>
      </c>
      <c r="BS38" s="163">
        <v>40.976999999999997</v>
      </c>
      <c r="BT38" s="163">
        <v>-161.88999999999999</v>
      </c>
      <c r="BU38" s="163">
        <v>164.92</v>
      </c>
      <c r="BV38" s="163">
        <v>83.358999999999995</v>
      </c>
      <c r="BW38" s="163">
        <v>15.079000000000001</v>
      </c>
      <c r="BX38" s="163">
        <v>19.45</v>
      </c>
      <c r="BY38" s="163">
        <v>61.88</v>
      </c>
      <c r="BZ38" s="163">
        <v>66.91</v>
      </c>
      <c r="CA38" s="163">
        <v>-64.563000000000002</v>
      </c>
      <c r="CB38" s="163">
        <v>-64.161000000000001</v>
      </c>
      <c r="CC38" s="163">
        <v>137.01</v>
      </c>
      <c r="CD38" s="163">
        <v>136.58000000000001</v>
      </c>
      <c r="CE38" s="163">
        <v>16.379000000000001</v>
      </c>
      <c r="CF38" s="163">
        <v>-114.87</v>
      </c>
      <c r="CG38" s="163">
        <v>-114.88</v>
      </c>
      <c r="CH38" s="163">
        <v>-11.621</v>
      </c>
      <c r="CI38" s="163">
        <v>-84.38</v>
      </c>
      <c r="CJ38" s="163">
        <v>19.57</v>
      </c>
      <c r="CK38" s="163">
        <v>25.984999999999999</v>
      </c>
      <c r="CL38" s="163">
        <v>-0.5</v>
      </c>
      <c r="CM38" s="163">
        <v>168.19</v>
      </c>
      <c r="CN38" s="163">
        <v>-13.829000000000001</v>
      </c>
      <c r="CO38" s="163">
        <v>5.9771999999999998</v>
      </c>
      <c r="CP38" s="163">
        <v>6.2217000000000002</v>
      </c>
      <c r="CQ38" s="163">
        <v>6.8381999999999996</v>
      </c>
      <c r="CR38" s="163">
        <v>79.322000000000003</v>
      </c>
      <c r="CS38" s="163">
        <v>78.606999999999999</v>
      </c>
      <c r="CT38" s="163">
        <v>16.356000000000002</v>
      </c>
      <c r="CU38" s="163">
        <v>-118.64</v>
      </c>
      <c r="CV38" s="163">
        <v>9.4809000000000001</v>
      </c>
      <c r="CW38" s="163">
        <v>14.234999999999999</v>
      </c>
      <c r="CX38" s="163">
        <v>67.778999999999996</v>
      </c>
      <c r="CY38" s="163">
        <v>45</v>
      </c>
      <c r="CZ38" s="163">
        <v>44.304000000000002</v>
      </c>
      <c r="DA38" s="163">
        <v>42.045000000000002</v>
      </c>
      <c r="DB38" s="163">
        <v>-30.449000000000002</v>
      </c>
      <c r="DC38" s="163">
        <v>-2.0095000000000001</v>
      </c>
      <c r="DD38" s="163">
        <v>84.048000000000002</v>
      </c>
      <c r="DE38" s="163">
        <v>83.685000000000002</v>
      </c>
      <c r="DF38" s="163">
        <v>-129.9</v>
      </c>
      <c r="DG38" s="163">
        <v>0</v>
      </c>
      <c r="DH38" s="163">
        <v>-18.419</v>
      </c>
      <c r="DI38" s="163">
        <v>-93.4</v>
      </c>
      <c r="DJ38" s="163">
        <v>-93.9</v>
      </c>
      <c r="DK38" s="163">
        <v>24.853000000000002</v>
      </c>
      <c r="DL38" s="163">
        <v>56.552</v>
      </c>
      <c r="DM38" s="163">
        <v>63.886000000000003</v>
      </c>
      <c r="DN38" s="163">
        <v>82.049000000000007</v>
      </c>
      <c r="DO38" s="163">
        <v>56.2</v>
      </c>
      <c r="DP38" s="163">
        <v>-8.3800000000000008</v>
      </c>
      <c r="DQ38" s="163">
        <v>52.811999999999998</v>
      </c>
      <c r="DR38" s="163">
        <v>127.53</v>
      </c>
      <c r="DS38" s="163">
        <v>-24.35</v>
      </c>
      <c r="DT38" s="163">
        <v>-24.719000000000001</v>
      </c>
      <c r="DU38" s="163">
        <v>115.36</v>
      </c>
      <c r="DV38" s="163">
        <v>50.68</v>
      </c>
      <c r="DW38" s="163">
        <v>128.12</v>
      </c>
      <c r="DX38" s="163">
        <v>127.67</v>
      </c>
      <c r="DY38" s="163">
        <v>-45.529000000000003</v>
      </c>
      <c r="DZ38" s="163">
        <v>-44.69</v>
      </c>
      <c r="EA38" s="163">
        <v>200.2</v>
      </c>
      <c r="EB38" s="163">
        <v>165.33</v>
      </c>
      <c r="EC38" s="163">
        <v>160.22</v>
      </c>
      <c r="ED38" s="163">
        <v>162.44999999999999</v>
      </c>
      <c r="EE38" s="163">
        <v>61.606999999999999</v>
      </c>
      <c r="EF38" s="163">
        <v>42.668999999999997</v>
      </c>
      <c r="EG38" s="163">
        <v>-29.692</v>
      </c>
      <c r="EH38" s="163">
        <v>275.69</v>
      </c>
      <c r="EI38" s="163">
        <v>0</v>
      </c>
      <c r="EJ38" s="163">
        <v>0</v>
      </c>
      <c r="EK38" s="163">
        <v>-27.236000000000001</v>
      </c>
      <c r="EL38" s="163">
        <v>-29.381</v>
      </c>
      <c r="EM38" s="163">
        <v>17.594999999999999</v>
      </c>
      <c r="EN38" s="163">
        <v>-63.006</v>
      </c>
      <c r="EO38" s="163">
        <v>14.461</v>
      </c>
      <c r="EP38" s="163">
        <v>176.69</v>
      </c>
      <c r="EQ38" s="163">
        <v>-64.462999999999994</v>
      </c>
      <c r="ER38" s="163">
        <v>-194.84</v>
      </c>
      <c r="ES38" s="163">
        <v>-4.5913000000000004</v>
      </c>
      <c r="ET38" s="163">
        <v>18.548999999999999</v>
      </c>
      <c r="EU38" s="163">
        <v>-13.789</v>
      </c>
      <c r="EV38" s="163">
        <v>119.8</v>
      </c>
      <c r="EW38" s="163">
        <v>12.132999999999999</v>
      </c>
      <c r="EX38" s="163">
        <v>-172.57</v>
      </c>
      <c r="EY38" s="163">
        <v>-29.809000000000001</v>
      </c>
      <c r="EZ38" s="163">
        <v>-28.574000000000002</v>
      </c>
      <c r="FA38" s="163">
        <v>6.5564</v>
      </c>
      <c r="FB38" s="163">
        <v>-38.973999999999997</v>
      </c>
      <c r="FC38" s="163">
        <v>-29.440999999999999</v>
      </c>
      <c r="FD38" s="163">
        <v>24.309000000000001</v>
      </c>
      <c r="FE38" s="163">
        <v>0</v>
      </c>
      <c r="FF38" s="163">
        <v>0</v>
      </c>
      <c r="FG38" s="163">
        <v>38.573</v>
      </c>
      <c r="FH38" s="163">
        <v>39.447000000000003</v>
      </c>
      <c r="FI38" s="163">
        <v>37.442</v>
      </c>
      <c r="FJ38" s="163">
        <v>63.968000000000004</v>
      </c>
      <c r="FK38" s="163">
        <v>63.131</v>
      </c>
      <c r="FL38" s="163">
        <v>-86.406999999999996</v>
      </c>
      <c r="FM38" s="163">
        <v>47.28</v>
      </c>
      <c r="FN38" s="163">
        <v>47.23</v>
      </c>
      <c r="FO38" s="163">
        <v>-57.335000000000001</v>
      </c>
      <c r="FP38" s="163">
        <v>-40.99</v>
      </c>
      <c r="FQ38" s="163">
        <v>-39.718000000000004</v>
      </c>
      <c r="FR38" s="163">
        <v>-34.488999999999997</v>
      </c>
      <c r="FS38" s="163">
        <v>13.968</v>
      </c>
      <c r="FT38" s="163">
        <v>0.78639999999999999</v>
      </c>
      <c r="FU38" s="163">
        <v>-8.6399000000000008</v>
      </c>
      <c r="FV38" s="163">
        <v>13.18</v>
      </c>
      <c r="FW38" s="163">
        <v>-39.404000000000003</v>
      </c>
      <c r="FX38" s="163">
        <v>10.305</v>
      </c>
      <c r="FY38" s="163">
        <v>-14.840999999999999</v>
      </c>
      <c r="FZ38" s="163">
        <v>4.1429999999999998</v>
      </c>
      <c r="GA38" s="163">
        <v>10.861000000000001</v>
      </c>
      <c r="GB38" s="163">
        <v>15.619</v>
      </c>
      <c r="GC38" s="163">
        <v>44.451000000000001</v>
      </c>
      <c r="GD38" s="163">
        <v>58.46</v>
      </c>
      <c r="GE38" s="163">
        <v>14.08</v>
      </c>
      <c r="GF38" s="163">
        <v>81.418000000000006</v>
      </c>
      <c r="GG38" s="163">
        <v>21.2</v>
      </c>
      <c r="GH38" s="163">
        <v>-13.776999999999999</v>
      </c>
      <c r="GI38" s="163">
        <v>8.9205000000000005</v>
      </c>
      <c r="GJ38" s="163">
        <v>-9.4466000000000001</v>
      </c>
      <c r="GK38" s="163">
        <v>1.6238999999999999</v>
      </c>
      <c r="GL38" s="163">
        <v>6.6000000000000003E-2</v>
      </c>
      <c r="GM38" s="163">
        <v>0</v>
      </c>
      <c r="GN38" s="163">
        <v>-12.553000000000001</v>
      </c>
      <c r="GO38" s="163">
        <v>-24.908999999999999</v>
      </c>
      <c r="GP38" s="163">
        <v>27.291</v>
      </c>
      <c r="GQ38" s="163">
        <v>38.15</v>
      </c>
      <c r="GR38" s="163">
        <v>86.48</v>
      </c>
      <c r="GS38" s="163">
        <v>42.890999999999998</v>
      </c>
      <c r="GT38" s="163">
        <v>-132.41999999999999</v>
      </c>
      <c r="GU38" s="163">
        <v>1.2501</v>
      </c>
      <c r="GV38" s="163">
        <v>34.238999999999997</v>
      </c>
      <c r="GW38" s="163">
        <v>-18.306000000000001</v>
      </c>
      <c r="GX38" s="163">
        <v>9.7224000000000004</v>
      </c>
      <c r="GY38" s="163">
        <v>0</v>
      </c>
      <c r="GZ38" s="163">
        <v>0</v>
      </c>
      <c r="HA38" s="163">
        <v>11</v>
      </c>
      <c r="HB38" s="163">
        <v>161.01</v>
      </c>
      <c r="HC38" s="163">
        <v>159.47</v>
      </c>
      <c r="HD38" s="163">
        <v>278.3</v>
      </c>
      <c r="HE38" s="163">
        <v>-277.57</v>
      </c>
      <c r="HF38" s="163">
        <v>-516.30999999999995</v>
      </c>
      <c r="HG38" s="163">
        <v>516.48</v>
      </c>
      <c r="HH38" s="163">
        <v>263.55</v>
      </c>
      <c r="HI38" s="163">
        <v>-155.4</v>
      </c>
      <c r="HJ38" s="163">
        <v>-153.03</v>
      </c>
      <c r="HK38" s="163">
        <v>-60.884</v>
      </c>
      <c r="HL38" s="163">
        <v>-53.558</v>
      </c>
      <c r="HM38" s="163">
        <v>75.052000000000007</v>
      </c>
      <c r="HN38" s="163">
        <v>77.227000000000004</v>
      </c>
      <c r="HO38" s="163">
        <v>-115.21</v>
      </c>
      <c r="HP38" s="163">
        <v>-111.9</v>
      </c>
      <c r="HQ38" s="163">
        <v>20.151</v>
      </c>
      <c r="HR38" s="163">
        <v>19.876999999999999</v>
      </c>
      <c r="HS38" s="163">
        <v>-11.199</v>
      </c>
      <c r="HT38" s="163">
        <v>-11.074999999999999</v>
      </c>
      <c r="HU38" s="163">
        <v>112.19</v>
      </c>
      <c r="HV38" s="163">
        <v>110.18</v>
      </c>
      <c r="HW38" s="163">
        <v>51.7</v>
      </c>
      <c r="HX38" s="163">
        <v>52.4</v>
      </c>
      <c r="HY38" s="163">
        <v>22.457000000000001</v>
      </c>
      <c r="HZ38" s="163">
        <v>-62.959000000000003</v>
      </c>
      <c r="IA38" s="163">
        <v>-354.76</v>
      </c>
      <c r="IB38" s="163">
        <v>83.611999999999995</v>
      </c>
      <c r="IC38" s="163">
        <v>84.055000000000007</v>
      </c>
      <c r="ID38" s="163">
        <v>8.1998999999999995</v>
      </c>
      <c r="IE38" s="163">
        <v>22.798999999999999</v>
      </c>
      <c r="IF38" s="163">
        <v>-19.798999999999999</v>
      </c>
      <c r="IG38" s="163">
        <v>-19.399000000000001</v>
      </c>
      <c r="IH38" s="163">
        <v>1.4395</v>
      </c>
      <c r="II38" s="163">
        <v>1.276</v>
      </c>
      <c r="IJ38" s="163">
        <v>-253.52</v>
      </c>
      <c r="IK38" s="163">
        <v>0</v>
      </c>
      <c r="IL38" s="163">
        <v>281.85000000000002</v>
      </c>
      <c r="IM38" s="163">
        <v>79.027000000000001</v>
      </c>
      <c r="IN38" s="163">
        <v>23.181000000000001</v>
      </c>
      <c r="IO38" s="163">
        <v>-233.65</v>
      </c>
      <c r="IP38" s="163">
        <v>228.82</v>
      </c>
      <c r="IQ38" s="163">
        <v>-37.201000000000001</v>
      </c>
      <c r="IR38" s="163">
        <v>-230.27</v>
      </c>
      <c r="IS38" s="163">
        <v>-230.36</v>
      </c>
      <c r="IT38" s="163">
        <v>94.957999999999998</v>
      </c>
      <c r="IU38" s="163">
        <v>95.108000000000004</v>
      </c>
      <c r="IV38" s="163">
        <v>35.496000000000002</v>
      </c>
      <c r="IW38" s="163">
        <v>-271.67</v>
      </c>
      <c r="IX38" s="163">
        <v>113.3</v>
      </c>
      <c r="IY38" s="163">
        <v>-153.71</v>
      </c>
      <c r="IZ38" s="163">
        <v>153.27000000000001</v>
      </c>
      <c r="JA38" s="163">
        <v>-7.6452</v>
      </c>
      <c r="JB38" s="163">
        <v>30.954999999999998</v>
      </c>
      <c r="JC38" s="163">
        <v>23.68</v>
      </c>
      <c r="JD38" s="163">
        <v>-0.33900000000000002</v>
      </c>
      <c r="JE38" s="163">
        <v>-0.34699999999999998</v>
      </c>
      <c r="JF38" s="163">
        <v>-23.36</v>
      </c>
      <c r="JG38" s="163">
        <v>5.92</v>
      </c>
      <c r="JH38" s="163">
        <v>10.628</v>
      </c>
      <c r="JI38" s="163">
        <v>-6.1203000000000003</v>
      </c>
      <c r="JJ38" s="163">
        <v>-40.311999999999998</v>
      </c>
      <c r="JK38" s="163">
        <v>-18.338999999999999</v>
      </c>
      <c r="JL38" s="163">
        <v>40.4</v>
      </c>
      <c r="JM38" s="163">
        <v>52.634</v>
      </c>
      <c r="JN38" s="163">
        <v>51.576000000000001</v>
      </c>
      <c r="JO38" s="163">
        <v>0</v>
      </c>
      <c r="JP38" s="163">
        <v>0</v>
      </c>
      <c r="JQ38" s="163">
        <v>49.869</v>
      </c>
      <c r="JR38" s="163">
        <v>49.627000000000002</v>
      </c>
      <c r="JS38" s="163">
        <v>49.052</v>
      </c>
      <c r="JT38" s="164"/>
      <c r="JU38" s="163">
        <v>-21.899000000000001</v>
      </c>
      <c r="JV38" s="163">
        <v>21.318000000000001</v>
      </c>
      <c r="JW38" s="163">
        <v>7.1299000000000001</v>
      </c>
      <c r="JX38" s="163">
        <v>8.6998999999999995</v>
      </c>
      <c r="JY38" s="163">
        <v>-50.393000000000001</v>
      </c>
      <c r="JZ38" s="163">
        <v>77.239000000000004</v>
      </c>
      <c r="KA38" s="163">
        <v>61.585999999999999</v>
      </c>
      <c r="KB38" s="163">
        <v>-48.895000000000003</v>
      </c>
      <c r="KC38" s="163">
        <v>-76.986000000000004</v>
      </c>
      <c r="KD38" s="163">
        <v>52.6</v>
      </c>
      <c r="KE38" s="163">
        <v>23.498999999999999</v>
      </c>
      <c r="KF38" s="163">
        <v>13.1</v>
      </c>
      <c r="KG38" s="163">
        <v>-13</v>
      </c>
      <c r="KH38" s="163">
        <v>-251.78</v>
      </c>
      <c r="KI38" s="163">
        <v>292.89999999999998</v>
      </c>
    </row>
    <row r="39" spans="1:295" ht="18" customHeight="1" x14ac:dyDescent="0.25">
      <c r="A39" s="160" t="s">
        <v>77</v>
      </c>
      <c r="B39" s="160" t="s">
        <v>765</v>
      </c>
      <c r="C39" s="163">
        <v>0</v>
      </c>
      <c r="D39" s="163">
        <v>19.149999999999999</v>
      </c>
      <c r="E39" s="163">
        <v>-38.191000000000003</v>
      </c>
      <c r="F39" s="163">
        <v>11.208</v>
      </c>
      <c r="G39" s="163">
        <v>25.884</v>
      </c>
      <c r="H39" s="163">
        <v>0</v>
      </c>
      <c r="I39" s="163">
        <v>51.401000000000003</v>
      </c>
      <c r="J39" s="163">
        <v>-92.281999999999996</v>
      </c>
      <c r="K39" s="163">
        <v>58.075000000000003</v>
      </c>
      <c r="L39" s="163">
        <v>29.305</v>
      </c>
      <c r="M39" s="163">
        <v>28.553000000000001</v>
      </c>
      <c r="N39" s="163">
        <v>-35.520000000000003</v>
      </c>
      <c r="O39" s="163">
        <v>-29.481999999999999</v>
      </c>
      <c r="P39" s="163">
        <v>24.2</v>
      </c>
      <c r="Q39" s="163">
        <v>12.42</v>
      </c>
      <c r="R39" s="163">
        <v>-24.2</v>
      </c>
      <c r="S39" s="163">
        <v>12.528</v>
      </c>
      <c r="T39" s="163">
        <v>187.02600000000001</v>
      </c>
      <c r="U39" s="163">
        <v>10.718999999999999</v>
      </c>
      <c r="V39" s="163">
        <v>10.888999999999999</v>
      </c>
      <c r="W39" s="163">
        <v>17.881</v>
      </c>
      <c r="X39" s="163">
        <v>0</v>
      </c>
      <c r="Y39" s="163">
        <v>20.507999999999999</v>
      </c>
      <c r="Z39" s="163">
        <v>6.9295</v>
      </c>
      <c r="AA39" s="164"/>
      <c r="AB39" s="163">
        <v>113</v>
      </c>
      <c r="AC39" s="163">
        <v>-98.75</v>
      </c>
      <c r="AD39" s="163">
        <v>-98.198999999999998</v>
      </c>
      <c r="AE39" s="163">
        <v>18.13</v>
      </c>
      <c r="AF39" s="163">
        <v>35.520000000000003</v>
      </c>
      <c r="AG39" s="163">
        <v>28.6</v>
      </c>
      <c r="AH39" s="163">
        <v>6.5250000000000004</v>
      </c>
      <c r="AI39" s="163">
        <v>0.13400000000000001</v>
      </c>
      <c r="AJ39" s="163">
        <v>-28.068999999999999</v>
      </c>
      <c r="AK39" s="163">
        <v>-28.388999999999999</v>
      </c>
      <c r="AL39" s="163">
        <v>-73.22</v>
      </c>
      <c r="AM39" s="163">
        <v>28.37</v>
      </c>
      <c r="AN39" s="163">
        <v>28.728999999999999</v>
      </c>
      <c r="AO39" s="163">
        <v>15.93</v>
      </c>
      <c r="AP39" s="163">
        <v>1.7043999999999999</v>
      </c>
      <c r="AQ39" s="163">
        <v>61.945</v>
      </c>
      <c r="AR39" s="163">
        <v>64.768000000000001</v>
      </c>
      <c r="AS39" s="163">
        <v>18.164000000000001</v>
      </c>
      <c r="AT39" s="165">
        <v>-43.938000000000002</v>
      </c>
      <c r="AU39" s="164"/>
      <c r="AV39" s="163">
        <v>7.7359</v>
      </c>
      <c r="AW39" s="163">
        <v>7.5994999999999999</v>
      </c>
      <c r="AX39" s="163">
        <v>154.72</v>
      </c>
      <c r="AY39" s="163">
        <v>156.46</v>
      </c>
      <c r="AZ39" s="164"/>
      <c r="BA39" s="163">
        <v>-37.609000000000002</v>
      </c>
      <c r="BB39" s="163">
        <v>-198.25</v>
      </c>
      <c r="BC39" s="163">
        <v>27.838000000000001</v>
      </c>
      <c r="BD39" s="163">
        <v>-13.999000000000001</v>
      </c>
      <c r="BE39" s="163">
        <v>-13.798999999999999</v>
      </c>
      <c r="BF39" s="163">
        <v>49.198</v>
      </c>
      <c r="BG39" s="163">
        <v>0</v>
      </c>
      <c r="BH39" s="163">
        <v>-2.4742999999999999</v>
      </c>
      <c r="BI39" s="163">
        <v>-67.102000000000004</v>
      </c>
      <c r="BJ39" s="163">
        <v>-27.003</v>
      </c>
      <c r="BK39" s="163">
        <v>4.5585000000000004</v>
      </c>
      <c r="BL39" s="163">
        <v>0</v>
      </c>
      <c r="BM39" s="163">
        <v>1.8077000000000001</v>
      </c>
      <c r="BN39" s="163">
        <v>226.78</v>
      </c>
      <c r="BO39" s="163">
        <v>138.09</v>
      </c>
      <c r="BP39" s="163">
        <v>137.57</v>
      </c>
      <c r="BQ39" s="163">
        <v>-273.67</v>
      </c>
      <c r="BR39" s="163">
        <v>390.18</v>
      </c>
      <c r="BS39" s="163">
        <v>40.976999999999997</v>
      </c>
      <c r="BT39" s="163">
        <v>-167.22</v>
      </c>
      <c r="BU39" s="163">
        <v>168.99</v>
      </c>
      <c r="BV39" s="163">
        <v>82.311000000000007</v>
      </c>
      <c r="BW39" s="163">
        <v>14.898999999999999</v>
      </c>
      <c r="BX39" s="163">
        <v>19.260000000000002</v>
      </c>
      <c r="BY39" s="163">
        <v>61.158999999999999</v>
      </c>
      <c r="BZ39" s="163">
        <v>65.58</v>
      </c>
      <c r="CA39" s="163">
        <v>-62.954999999999998</v>
      </c>
      <c r="CB39" s="163">
        <v>-62.954999999999998</v>
      </c>
      <c r="CC39" s="163">
        <v>134.74</v>
      </c>
      <c r="CD39" s="163">
        <v>136.30000000000001</v>
      </c>
      <c r="CE39" s="163">
        <v>16.427</v>
      </c>
      <c r="CF39" s="163">
        <v>-114.09</v>
      </c>
      <c r="CG39" s="163">
        <v>-114.44</v>
      </c>
      <c r="CH39" s="163">
        <v>-10.843999999999999</v>
      </c>
      <c r="CI39" s="163">
        <v>-83.950999999999993</v>
      </c>
      <c r="CJ39" s="163">
        <v>19.57</v>
      </c>
      <c r="CK39" s="163">
        <v>25.984999999999999</v>
      </c>
      <c r="CL39" s="163">
        <v>-2.7999000000000001</v>
      </c>
      <c r="CM39" s="163">
        <v>169.6</v>
      </c>
      <c r="CN39" s="163">
        <v>-13.55</v>
      </c>
      <c r="CO39" s="163">
        <v>5.5431999999999997</v>
      </c>
      <c r="CP39" s="163">
        <v>5.9264000000000001</v>
      </c>
      <c r="CQ39" s="163">
        <v>6.3282999999999996</v>
      </c>
      <c r="CR39" s="163">
        <v>77.790999999999997</v>
      </c>
      <c r="CS39" s="163">
        <v>76.73</v>
      </c>
      <c r="CT39" s="163">
        <v>-12.61</v>
      </c>
      <c r="CU39" s="163">
        <v>-116.43</v>
      </c>
      <c r="CV39" s="163">
        <v>9.3035999999999994</v>
      </c>
      <c r="CW39" s="163">
        <v>14.61</v>
      </c>
      <c r="CX39" s="163">
        <v>69.540000000000006</v>
      </c>
      <c r="CY39" s="163">
        <v>45.25</v>
      </c>
      <c r="CZ39" s="163">
        <v>44.304000000000002</v>
      </c>
      <c r="DA39" s="163">
        <v>42.045000000000002</v>
      </c>
      <c r="DB39" s="163">
        <v>-30.289000000000001</v>
      </c>
      <c r="DC39" s="163">
        <v>-1.8838999999999999</v>
      </c>
      <c r="DD39" s="163">
        <v>85.415999999999997</v>
      </c>
      <c r="DE39" s="163">
        <v>83.653000000000006</v>
      </c>
      <c r="DF39" s="163">
        <v>-133.94</v>
      </c>
      <c r="DG39" s="163">
        <v>1E-4</v>
      </c>
      <c r="DH39" s="163">
        <v>-18.34</v>
      </c>
      <c r="DI39" s="163">
        <v>-92.599000000000004</v>
      </c>
      <c r="DJ39" s="163">
        <v>-93</v>
      </c>
      <c r="DK39" s="163">
        <v>24.847999999999999</v>
      </c>
      <c r="DL39" s="163">
        <v>56.552</v>
      </c>
      <c r="DM39" s="163">
        <v>63.415999999999997</v>
      </c>
      <c r="DN39" s="163">
        <v>82.049000000000007</v>
      </c>
      <c r="DO39" s="163">
        <v>56.2</v>
      </c>
      <c r="DP39" s="163">
        <v>-8.49</v>
      </c>
      <c r="DQ39" s="163">
        <v>53.271000000000001</v>
      </c>
      <c r="DR39" s="163">
        <v>130.52000000000001</v>
      </c>
      <c r="DS39" s="163">
        <v>-23.85</v>
      </c>
      <c r="DT39" s="163">
        <v>-24.068999999999999</v>
      </c>
      <c r="DU39" s="163">
        <v>115.91</v>
      </c>
      <c r="DV39" s="163">
        <v>50.37</v>
      </c>
      <c r="DW39" s="163">
        <v>130.41</v>
      </c>
      <c r="DX39" s="163">
        <v>127.92</v>
      </c>
      <c r="DY39" s="163">
        <v>-43.360999999999997</v>
      </c>
      <c r="DZ39" s="163">
        <v>-42.79</v>
      </c>
      <c r="EA39" s="163">
        <v>200.49</v>
      </c>
      <c r="EB39" s="163">
        <v>168.29</v>
      </c>
      <c r="EC39" s="163">
        <v>160.59</v>
      </c>
      <c r="ED39" s="163">
        <v>163.66</v>
      </c>
      <c r="EE39" s="163">
        <v>61.448</v>
      </c>
      <c r="EF39" s="163">
        <v>36.305</v>
      </c>
      <c r="EG39" s="163">
        <v>-31.349</v>
      </c>
      <c r="EH39" s="163">
        <v>282.05</v>
      </c>
      <c r="EI39" s="163">
        <v>0</v>
      </c>
      <c r="EJ39" s="163">
        <v>0</v>
      </c>
      <c r="EK39" s="163">
        <v>-26.379000000000001</v>
      </c>
      <c r="EL39" s="163">
        <v>-29.138999999999999</v>
      </c>
      <c r="EM39" s="163">
        <v>29.992999999999999</v>
      </c>
      <c r="EN39" s="163">
        <v>-54.228000000000002</v>
      </c>
      <c r="EO39" s="163">
        <v>14.461</v>
      </c>
      <c r="EP39" s="163">
        <v>145.97</v>
      </c>
      <c r="EQ39" s="163">
        <v>-57.56</v>
      </c>
      <c r="ER39" s="163">
        <v>-194.84</v>
      </c>
      <c r="ES39" s="163">
        <v>-1.2762</v>
      </c>
      <c r="ET39" s="163">
        <v>0</v>
      </c>
      <c r="EU39" s="163">
        <v>-16.449000000000002</v>
      </c>
      <c r="EV39" s="163">
        <v>90.9</v>
      </c>
      <c r="EW39" s="163">
        <v>11.943</v>
      </c>
      <c r="EX39" s="163">
        <v>-151.91999999999999</v>
      </c>
      <c r="EY39" s="163">
        <v>-32.915999999999997</v>
      </c>
      <c r="EZ39" s="163">
        <v>-32.33</v>
      </c>
      <c r="FA39" s="163">
        <v>7.5204000000000004</v>
      </c>
      <c r="FB39" s="163">
        <v>-35.624000000000002</v>
      </c>
      <c r="FC39" s="163">
        <v>0</v>
      </c>
      <c r="FD39" s="163">
        <v>24.16</v>
      </c>
      <c r="FE39" s="163">
        <v>0</v>
      </c>
      <c r="FF39" s="163">
        <v>0</v>
      </c>
      <c r="FG39" s="163">
        <v>37.703000000000003</v>
      </c>
      <c r="FH39" s="163">
        <v>37.436</v>
      </c>
      <c r="FI39" s="163">
        <v>36.909999999999997</v>
      </c>
      <c r="FJ39" s="163">
        <v>62.460999999999999</v>
      </c>
      <c r="FK39" s="163">
        <v>62.795999999999999</v>
      </c>
      <c r="FL39" s="163">
        <v>-91.597999999999999</v>
      </c>
      <c r="FM39" s="163">
        <v>44.636000000000003</v>
      </c>
      <c r="FN39" s="163">
        <v>44.871000000000002</v>
      </c>
      <c r="FO39" s="163">
        <v>-59.401000000000003</v>
      </c>
      <c r="FP39" s="163">
        <v>-43.223999999999997</v>
      </c>
      <c r="FQ39" s="163">
        <v>-46.075000000000003</v>
      </c>
      <c r="FR39" s="163">
        <v>-39.018999999999998</v>
      </c>
      <c r="FS39" s="163">
        <v>13.965</v>
      </c>
      <c r="FT39" s="163">
        <v>0.751</v>
      </c>
      <c r="FU39" s="163">
        <v>-8.7299000000000007</v>
      </c>
      <c r="FV39" s="163">
        <v>12.32</v>
      </c>
      <c r="FW39" s="163">
        <v>-47.357999999999997</v>
      </c>
      <c r="FX39" s="164"/>
      <c r="FY39" s="164"/>
      <c r="FZ39" s="164"/>
      <c r="GA39" s="164"/>
      <c r="GB39" s="163">
        <v>11.26</v>
      </c>
      <c r="GC39" s="163">
        <v>45.052999999999997</v>
      </c>
      <c r="GD39" s="163">
        <v>58.616999999999997</v>
      </c>
      <c r="GE39" s="163">
        <v>14.05</v>
      </c>
      <c r="GF39" s="163">
        <v>77.241</v>
      </c>
      <c r="GG39" s="163">
        <v>22.6</v>
      </c>
      <c r="GH39" s="163">
        <v>-13.803000000000001</v>
      </c>
      <c r="GI39" s="163">
        <v>8.8651999999999997</v>
      </c>
      <c r="GJ39" s="163">
        <v>-9.5383999999999993</v>
      </c>
      <c r="GK39" s="163">
        <v>1.6412</v>
      </c>
      <c r="GL39" s="163">
        <v>6.6000000000000003E-2</v>
      </c>
      <c r="GM39" s="163">
        <v>0</v>
      </c>
      <c r="GN39" s="163">
        <v>-13.487</v>
      </c>
      <c r="GO39" s="163">
        <v>-24.8</v>
      </c>
      <c r="GP39" s="163">
        <v>25.972999999999999</v>
      </c>
      <c r="GQ39" s="163">
        <v>38.15</v>
      </c>
      <c r="GR39" s="163">
        <v>83.305999999999997</v>
      </c>
      <c r="GS39" s="163">
        <v>41.887</v>
      </c>
      <c r="GT39" s="163">
        <v>-128.33000000000001</v>
      </c>
      <c r="GU39" s="163">
        <v>1.2501</v>
      </c>
      <c r="GV39" s="163">
        <v>34.31</v>
      </c>
      <c r="GW39" s="163">
        <v>-18.085999999999999</v>
      </c>
      <c r="GX39" s="163">
        <v>9.7224000000000004</v>
      </c>
      <c r="GY39" s="163">
        <v>0</v>
      </c>
      <c r="GZ39" s="163">
        <v>0</v>
      </c>
      <c r="HA39" s="163">
        <v>11.236000000000001</v>
      </c>
      <c r="HB39" s="163">
        <v>171.34</v>
      </c>
      <c r="HC39" s="163">
        <v>172.14</v>
      </c>
      <c r="HD39" s="163">
        <v>279.10000000000002</v>
      </c>
      <c r="HE39" s="164"/>
      <c r="HF39" s="164"/>
      <c r="HG39" s="164"/>
      <c r="HH39" s="164"/>
      <c r="HI39" s="165">
        <v>-162.47</v>
      </c>
      <c r="HJ39" s="163">
        <v>-162.47</v>
      </c>
      <c r="HK39" s="164"/>
      <c r="HL39" s="164"/>
      <c r="HM39" s="164"/>
      <c r="HN39" s="164"/>
      <c r="HO39" s="163">
        <v>-115.21</v>
      </c>
      <c r="HP39" s="163">
        <v>-111.9</v>
      </c>
      <c r="HQ39" s="163">
        <v>25.919</v>
      </c>
      <c r="HR39" s="163">
        <v>25.084</v>
      </c>
      <c r="HS39" s="163">
        <v>-15.8</v>
      </c>
      <c r="HT39" s="163">
        <v>-15.372</v>
      </c>
      <c r="HU39" s="163">
        <v>112.37</v>
      </c>
      <c r="HV39" s="163">
        <v>111.93</v>
      </c>
      <c r="HW39" s="163">
        <v>52</v>
      </c>
      <c r="HX39" s="163">
        <v>52.4</v>
      </c>
      <c r="HY39" s="163">
        <v>22.109000000000002</v>
      </c>
      <c r="HZ39" s="163">
        <v>-52.72</v>
      </c>
      <c r="IA39" s="163">
        <v>-340.55</v>
      </c>
      <c r="IB39" s="163">
        <v>81.727999999999994</v>
      </c>
      <c r="IC39" s="163">
        <v>81.483999999999995</v>
      </c>
      <c r="ID39" s="163">
        <v>8.1998999999999995</v>
      </c>
      <c r="IE39" s="163">
        <v>20.5</v>
      </c>
      <c r="IF39" s="163">
        <v>-25</v>
      </c>
      <c r="IG39" s="163">
        <v>-25.2</v>
      </c>
      <c r="IH39" s="163">
        <v>1.4395</v>
      </c>
      <c r="II39" s="163">
        <v>1.1887000000000001</v>
      </c>
      <c r="IJ39" s="163">
        <v>-299.95</v>
      </c>
      <c r="IK39" s="163">
        <v>0</v>
      </c>
      <c r="IL39" s="163">
        <v>296.8</v>
      </c>
      <c r="IM39" s="163">
        <v>81.481999999999999</v>
      </c>
      <c r="IN39" s="163">
        <v>17.315999999999999</v>
      </c>
      <c r="IO39" s="163">
        <v>-245.83</v>
      </c>
      <c r="IP39" s="163">
        <v>245.97</v>
      </c>
      <c r="IQ39" s="163">
        <v>-51.396000000000001</v>
      </c>
      <c r="IR39" s="163">
        <v>-254.75</v>
      </c>
      <c r="IS39" s="163">
        <v>-239.18</v>
      </c>
      <c r="IT39" s="163">
        <v>92.433000000000007</v>
      </c>
      <c r="IU39" s="163">
        <v>91.233000000000004</v>
      </c>
      <c r="IV39" s="163">
        <v>49.256</v>
      </c>
      <c r="IW39" s="163">
        <v>-289.08</v>
      </c>
      <c r="IX39" s="163">
        <v>129.66</v>
      </c>
      <c r="IY39" s="163">
        <v>-158.85</v>
      </c>
      <c r="IZ39" s="163">
        <v>158.36000000000001</v>
      </c>
      <c r="JA39" s="163">
        <v>-7.9089</v>
      </c>
      <c r="JB39" s="163">
        <v>30.954999999999998</v>
      </c>
      <c r="JC39" s="163">
        <v>22.879000000000001</v>
      </c>
      <c r="JD39" s="163">
        <v>-0.36499999999999999</v>
      </c>
      <c r="JE39" s="163">
        <v>-0.379</v>
      </c>
      <c r="JF39" s="163">
        <v>-22.638999999999999</v>
      </c>
      <c r="JG39" s="163">
        <v>4.1599000000000004</v>
      </c>
      <c r="JH39" s="163">
        <v>10.95</v>
      </c>
      <c r="JI39" s="163">
        <v>-5.1559999999999997</v>
      </c>
      <c r="JJ39" s="163">
        <v>-41.954000000000001</v>
      </c>
      <c r="JK39" s="163">
        <v>-17.927</v>
      </c>
      <c r="JL39" s="163">
        <v>41.298999999999999</v>
      </c>
      <c r="JM39" s="163">
        <v>51.195999999999998</v>
      </c>
      <c r="JN39" s="163">
        <v>51.956000000000003</v>
      </c>
      <c r="JO39" s="163">
        <v>0</v>
      </c>
      <c r="JP39" s="163">
        <v>0</v>
      </c>
      <c r="JQ39" s="163">
        <v>51.177</v>
      </c>
      <c r="JR39" s="163">
        <v>50.747</v>
      </c>
      <c r="JS39" s="163">
        <v>50.094000000000001</v>
      </c>
      <c r="JT39" s="164"/>
      <c r="JU39" s="163">
        <v>-19.2</v>
      </c>
      <c r="JV39" s="163">
        <v>21.088000000000001</v>
      </c>
      <c r="JW39" s="163">
        <v>7.0899000000000001</v>
      </c>
      <c r="JX39" s="163">
        <v>8.6998999999999995</v>
      </c>
      <c r="JY39" s="163">
        <v>-52.402999999999999</v>
      </c>
      <c r="JZ39" s="163">
        <v>78.055000000000007</v>
      </c>
      <c r="KA39" s="163">
        <v>61.39</v>
      </c>
      <c r="KB39" s="163">
        <v>-51.945</v>
      </c>
      <c r="KC39" s="163">
        <v>-77.623999999999995</v>
      </c>
      <c r="KD39" s="163">
        <v>52.317999999999998</v>
      </c>
      <c r="KE39" s="163">
        <v>24.102</v>
      </c>
      <c r="KF39" s="163">
        <v>11</v>
      </c>
      <c r="KG39" s="163">
        <v>-11.3</v>
      </c>
      <c r="KH39" s="163">
        <v>-214.36</v>
      </c>
      <c r="KI39" s="163">
        <v>258.24</v>
      </c>
    </row>
    <row r="40" spans="1:295" ht="18" customHeight="1" x14ac:dyDescent="0.25">
      <c r="A40" s="160" t="s">
        <v>77</v>
      </c>
      <c r="B40" s="160" t="s">
        <v>766</v>
      </c>
      <c r="C40" s="166">
        <v>0</v>
      </c>
      <c r="D40" s="166">
        <v>0</v>
      </c>
      <c r="E40" s="166">
        <v>0</v>
      </c>
      <c r="F40" s="166">
        <v>0</v>
      </c>
      <c r="G40" s="166">
        <v>25.739000000000001</v>
      </c>
      <c r="H40" s="166">
        <v>0</v>
      </c>
      <c r="I40" s="166">
        <v>51.061</v>
      </c>
      <c r="J40" s="166">
        <v>-97.037999999999997</v>
      </c>
      <c r="K40" s="166">
        <v>56.658999999999999</v>
      </c>
      <c r="L40" s="166">
        <v>28.715</v>
      </c>
      <c r="M40" s="166">
        <v>27.864999999999998</v>
      </c>
      <c r="N40" s="166">
        <v>-42.18</v>
      </c>
      <c r="O40" s="166">
        <v>-26.257000000000001</v>
      </c>
      <c r="P40" s="166">
        <v>22</v>
      </c>
      <c r="Q40" s="166">
        <v>9.9359000000000002</v>
      </c>
      <c r="R40" s="166">
        <v>-22</v>
      </c>
      <c r="S40" s="166">
        <v>12.991</v>
      </c>
      <c r="T40" s="166">
        <v>196.654</v>
      </c>
      <c r="U40" s="166">
        <v>10.593</v>
      </c>
      <c r="V40" s="166">
        <v>10.734999999999999</v>
      </c>
      <c r="W40" s="166">
        <v>17.356000000000002</v>
      </c>
      <c r="X40" s="166">
        <v>0</v>
      </c>
      <c r="Y40" s="166">
        <v>19.978000000000002</v>
      </c>
      <c r="Z40" s="166">
        <v>7.782</v>
      </c>
      <c r="AA40" s="167"/>
      <c r="AB40" s="166">
        <v>113</v>
      </c>
      <c r="AC40" s="166">
        <v>-101</v>
      </c>
      <c r="AD40" s="166">
        <v>-100.43</v>
      </c>
      <c r="AE40" s="166">
        <v>18.454000000000001</v>
      </c>
      <c r="AF40" s="166">
        <v>42.18</v>
      </c>
      <c r="AG40" s="166">
        <v>24.2</v>
      </c>
      <c r="AH40" s="166">
        <v>6.75</v>
      </c>
      <c r="AI40" s="166">
        <v>0.13800000000000001</v>
      </c>
      <c r="AJ40" s="166">
        <v>-29.739000000000001</v>
      </c>
      <c r="AK40" s="166">
        <v>-29.809000000000001</v>
      </c>
      <c r="AL40" s="166">
        <v>-76.680000000000007</v>
      </c>
      <c r="AM40" s="166">
        <v>30.34</v>
      </c>
      <c r="AN40" s="166">
        <v>30.34</v>
      </c>
      <c r="AO40" s="166">
        <v>12.63</v>
      </c>
      <c r="AP40" s="166">
        <v>11.467000000000001</v>
      </c>
      <c r="AQ40" s="166">
        <v>61.006999999999998</v>
      </c>
      <c r="AR40" s="166">
        <v>63.613</v>
      </c>
      <c r="AS40" s="166">
        <v>20.442</v>
      </c>
      <c r="AT40" s="168">
        <v>-43.938000000000002</v>
      </c>
      <c r="AU40" s="167"/>
      <c r="AV40" s="166">
        <v>7.5850999999999997</v>
      </c>
      <c r="AW40" s="166">
        <v>7.5021000000000004</v>
      </c>
      <c r="AX40" s="166">
        <v>154.85</v>
      </c>
      <c r="AY40" s="166">
        <v>160.61000000000001</v>
      </c>
      <c r="AZ40" s="167"/>
      <c r="BA40" s="166">
        <v>-42.006</v>
      </c>
      <c r="BB40" s="166">
        <v>-194.8</v>
      </c>
      <c r="BC40" s="166">
        <v>28.349</v>
      </c>
      <c r="BD40" s="166">
        <v>-13.999000000000001</v>
      </c>
      <c r="BE40" s="166">
        <v>-13.798999999999999</v>
      </c>
      <c r="BF40" s="166">
        <v>51.040999999999997</v>
      </c>
      <c r="BG40" s="166">
        <v>0</v>
      </c>
      <c r="BH40" s="166">
        <v>-2.4693999999999998</v>
      </c>
      <c r="BI40" s="166">
        <v>-67.102000000000004</v>
      </c>
      <c r="BJ40" s="166">
        <v>-26.861000000000001</v>
      </c>
      <c r="BK40" s="166">
        <v>4.1801000000000004</v>
      </c>
      <c r="BL40" s="166">
        <v>0</v>
      </c>
      <c r="BM40" s="166">
        <v>0</v>
      </c>
      <c r="BN40" s="166">
        <v>222.9</v>
      </c>
      <c r="BO40" s="166">
        <v>126.4</v>
      </c>
      <c r="BP40" s="166">
        <v>126.77</v>
      </c>
      <c r="BQ40" s="166">
        <v>-275.62</v>
      </c>
      <c r="BR40" s="166">
        <v>365.69</v>
      </c>
      <c r="BS40" s="166">
        <v>40.976999999999997</v>
      </c>
      <c r="BT40" s="166">
        <v>-245.87</v>
      </c>
      <c r="BU40" s="166">
        <v>252.4</v>
      </c>
      <c r="BV40" s="166">
        <v>80.155000000000001</v>
      </c>
      <c r="BW40" s="166">
        <v>14.689</v>
      </c>
      <c r="BX40" s="166">
        <v>19.010000000000002</v>
      </c>
      <c r="BY40" s="166">
        <v>60.52</v>
      </c>
      <c r="BZ40" s="166">
        <v>64.819000000000003</v>
      </c>
      <c r="CA40" s="166">
        <v>-58.267000000000003</v>
      </c>
      <c r="CB40" s="166">
        <v>-57.999000000000002</v>
      </c>
      <c r="CC40" s="166">
        <v>128.41</v>
      </c>
      <c r="CD40" s="166">
        <v>130.69</v>
      </c>
      <c r="CE40" s="166">
        <v>16.338999999999999</v>
      </c>
      <c r="CF40" s="166">
        <v>-119.88</v>
      </c>
      <c r="CG40" s="166">
        <v>-119.99</v>
      </c>
      <c r="CH40" s="166">
        <v>-10.638</v>
      </c>
      <c r="CI40" s="166">
        <v>-84.652000000000001</v>
      </c>
      <c r="CJ40" s="166">
        <v>19.57</v>
      </c>
      <c r="CK40" s="166">
        <v>25.984999999999999</v>
      </c>
      <c r="CL40" s="166">
        <v>-2.5998999999999999</v>
      </c>
      <c r="CM40" s="166">
        <v>169.5</v>
      </c>
      <c r="CN40" s="166">
        <v>-13.38</v>
      </c>
      <c r="CO40" s="166">
        <v>1.8548</v>
      </c>
      <c r="CP40" s="166">
        <v>2.1598000000000002</v>
      </c>
      <c r="CQ40" s="166">
        <v>2.8574000000000002</v>
      </c>
      <c r="CR40" s="166">
        <v>68.972999999999999</v>
      </c>
      <c r="CS40" s="166">
        <v>68.814999999999998</v>
      </c>
      <c r="CT40" s="166">
        <v>-16.035</v>
      </c>
      <c r="CU40" s="166">
        <v>-104.28</v>
      </c>
      <c r="CV40" s="166">
        <v>8.8917000000000002</v>
      </c>
      <c r="CW40" s="166">
        <v>14.461</v>
      </c>
      <c r="CX40" s="166">
        <v>68.019000000000005</v>
      </c>
      <c r="CY40" s="166">
        <v>45.119</v>
      </c>
      <c r="CZ40" s="166">
        <v>44.304000000000002</v>
      </c>
      <c r="DA40" s="166">
        <v>41.606000000000002</v>
      </c>
      <c r="DB40" s="166">
        <v>-30.268999999999998</v>
      </c>
      <c r="DC40" s="166">
        <v>-1.8838999999999999</v>
      </c>
      <c r="DD40" s="166">
        <v>83.811000000000007</v>
      </c>
      <c r="DE40" s="166">
        <v>83.775999999999996</v>
      </c>
      <c r="DF40" s="166">
        <v>-123.1</v>
      </c>
      <c r="DG40" s="166">
        <v>0</v>
      </c>
      <c r="DH40" s="166">
        <v>-18.349</v>
      </c>
      <c r="DI40" s="166">
        <v>-88.8</v>
      </c>
      <c r="DJ40" s="166">
        <v>-88.9</v>
      </c>
      <c r="DK40" s="166">
        <v>24.864000000000001</v>
      </c>
      <c r="DL40" s="166">
        <v>55.966000000000001</v>
      </c>
      <c r="DM40" s="166">
        <v>62.476999999999997</v>
      </c>
      <c r="DN40" s="166">
        <v>82.049000000000007</v>
      </c>
      <c r="DO40" s="166">
        <v>55.62</v>
      </c>
      <c r="DP40" s="166">
        <v>-7.97</v>
      </c>
      <c r="DQ40" s="166">
        <v>52.582000000000001</v>
      </c>
      <c r="DR40" s="166">
        <v>120.12</v>
      </c>
      <c r="DS40" s="166">
        <v>-24.55</v>
      </c>
      <c r="DT40" s="166">
        <v>-24.879000000000001</v>
      </c>
      <c r="DU40" s="166">
        <v>118.08</v>
      </c>
      <c r="DV40" s="166">
        <v>49.78</v>
      </c>
      <c r="DW40" s="166">
        <v>120.47</v>
      </c>
      <c r="DX40" s="166">
        <v>119.92</v>
      </c>
      <c r="DY40" s="166">
        <v>-42.362000000000002</v>
      </c>
      <c r="DZ40" s="166">
        <v>-41.662999999999997</v>
      </c>
      <c r="EA40" s="166">
        <v>195.79</v>
      </c>
      <c r="EB40" s="166">
        <v>162.47</v>
      </c>
      <c r="EC40" s="166">
        <v>156.47</v>
      </c>
      <c r="ED40" s="166">
        <v>160.04</v>
      </c>
      <c r="EE40" s="166">
        <v>65.495999999999995</v>
      </c>
      <c r="EF40" s="166">
        <v>43.122</v>
      </c>
      <c r="EG40" s="166">
        <v>-29.462</v>
      </c>
      <c r="EH40" s="166">
        <v>284.43</v>
      </c>
      <c r="EI40" s="166">
        <v>0</v>
      </c>
      <c r="EJ40" s="166">
        <v>0</v>
      </c>
      <c r="EK40" s="166">
        <v>-25.744</v>
      </c>
      <c r="EL40" s="166">
        <v>-28.099</v>
      </c>
      <c r="EM40" s="166">
        <v>13.218999999999999</v>
      </c>
      <c r="EN40" s="166">
        <v>-47.725999999999999</v>
      </c>
      <c r="EO40" s="166">
        <v>14.461</v>
      </c>
      <c r="EP40" s="166">
        <v>130.6</v>
      </c>
      <c r="EQ40" s="166">
        <v>-55.802999999999997</v>
      </c>
      <c r="ER40" s="166">
        <v>-194.84</v>
      </c>
      <c r="ES40" s="166">
        <v>-6.9444999999999997</v>
      </c>
      <c r="ET40" s="166">
        <v>0</v>
      </c>
      <c r="EU40" s="166">
        <v>-11.63</v>
      </c>
      <c r="EV40" s="166">
        <v>81.599000000000004</v>
      </c>
      <c r="EW40" s="166">
        <v>11.972</v>
      </c>
      <c r="EX40" s="166">
        <v>-137.94999999999999</v>
      </c>
      <c r="EY40" s="166">
        <v>-33.533999999999999</v>
      </c>
      <c r="EZ40" s="166">
        <v>-32.494999999999997</v>
      </c>
      <c r="FA40" s="166">
        <v>8.18</v>
      </c>
      <c r="FB40" s="166">
        <v>-33.375</v>
      </c>
      <c r="FC40" s="166">
        <v>0</v>
      </c>
      <c r="FD40" s="166">
        <v>23.853000000000002</v>
      </c>
      <c r="FE40" s="166">
        <v>0</v>
      </c>
      <c r="FF40" s="166">
        <v>0</v>
      </c>
      <c r="FG40" s="166">
        <v>38.404000000000003</v>
      </c>
      <c r="FH40" s="166">
        <v>38.979999999999997</v>
      </c>
      <c r="FI40" s="166">
        <v>37.323999999999998</v>
      </c>
      <c r="FJ40" s="166">
        <v>58.442</v>
      </c>
      <c r="FK40" s="166">
        <v>56.935000000000002</v>
      </c>
      <c r="FL40" s="166">
        <v>-117.55</v>
      </c>
      <c r="FM40" s="166">
        <v>43.841999999999999</v>
      </c>
      <c r="FN40" s="166">
        <v>43.545000000000002</v>
      </c>
      <c r="FO40" s="166">
        <v>-78.138999999999996</v>
      </c>
      <c r="FP40" s="166">
        <v>-64.509</v>
      </c>
      <c r="FQ40" s="166">
        <v>-47.122</v>
      </c>
      <c r="FR40" s="166">
        <v>-41.988999999999997</v>
      </c>
      <c r="FS40" s="166">
        <v>13.955</v>
      </c>
      <c r="FT40" s="166">
        <v>0.79869999999999997</v>
      </c>
      <c r="FU40" s="166">
        <v>-8.5998999999999999</v>
      </c>
      <c r="FV40" s="166">
        <v>13.03</v>
      </c>
      <c r="FW40" s="166">
        <v>-47.656999999999996</v>
      </c>
      <c r="FX40" s="167"/>
      <c r="FY40" s="167"/>
      <c r="FZ40" s="167"/>
      <c r="GA40" s="167"/>
      <c r="GB40" s="166">
        <v>13.699</v>
      </c>
      <c r="GC40" s="166">
        <v>65.522000000000006</v>
      </c>
      <c r="GD40" s="166">
        <v>80.468000000000004</v>
      </c>
      <c r="GE40" s="166">
        <v>13.92</v>
      </c>
      <c r="GF40" s="166">
        <v>78.197999999999993</v>
      </c>
      <c r="GG40" s="166">
        <v>20.6</v>
      </c>
      <c r="GH40" s="166">
        <v>-14.276999999999999</v>
      </c>
      <c r="GI40" s="166">
        <v>8.5774000000000008</v>
      </c>
      <c r="GJ40" s="166">
        <v>-8.9045000000000005</v>
      </c>
      <c r="GK40" s="166">
        <v>1.5949</v>
      </c>
      <c r="GL40" s="166">
        <v>6.6000000000000003E-2</v>
      </c>
      <c r="GM40" s="166">
        <v>0</v>
      </c>
      <c r="GN40" s="166">
        <v>-13.029</v>
      </c>
      <c r="GO40" s="166">
        <v>-25.620999999999999</v>
      </c>
      <c r="GP40" s="166">
        <v>25.797000000000001</v>
      </c>
      <c r="GQ40" s="166">
        <v>40.167000000000002</v>
      </c>
      <c r="GR40" s="166">
        <v>86.182000000000002</v>
      </c>
      <c r="GS40" s="166">
        <v>44.216000000000001</v>
      </c>
      <c r="GT40" s="166">
        <v>-133.94</v>
      </c>
      <c r="GU40" s="166">
        <v>1.2501</v>
      </c>
      <c r="GV40" s="166">
        <v>34.387999999999998</v>
      </c>
      <c r="GW40" s="166">
        <v>-17.722000000000001</v>
      </c>
      <c r="GX40" s="166">
        <v>9.6212999999999997</v>
      </c>
      <c r="GY40" s="166">
        <v>0</v>
      </c>
      <c r="GZ40" s="166">
        <v>0</v>
      </c>
      <c r="HA40" s="166">
        <v>11</v>
      </c>
      <c r="HB40" s="166">
        <v>191.56</v>
      </c>
      <c r="HC40" s="166">
        <v>192.02</v>
      </c>
      <c r="HD40" s="166">
        <v>282.89</v>
      </c>
      <c r="HE40" s="167"/>
      <c r="HF40" s="167"/>
      <c r="HG40" s="167"/>
      <c r="HH40" s="167"/>
      <c r="HI40" s="168">
        <v>-183.66</v>
      </c>
      <c r="HJ40" s="166">
        <v>-183.66</v>
      </c>
      <c r="HK40" s="167"/>
      <c r="HL40" s="167"/>
      <c r="HM40" s="167"/>
      <c r="HN40" s="167"/>
      <c r="HO40" s="166">
        <v>-146.16999999999999</v>
      </c>
      <c r="HP40" s="166">
        <v>-137.1</v>
      </c>
      <c r="HQ40" s="166">
        <v>46.408999999999999</v>
      </c>
      <c r="HR40" s="166">
        <v>46.332000000000001</v>
      </c>
      <c r="HS40" s="166">
        <v>-20.484000000000002</v>
      </c>
      <c r="HT40" s="166">
        <v>-21.236000000000001</v>
      </c>
      <c r="HU40" s="166">
        <v>111.25</v>
      </c>
      <c r="HV40" s="166">
        <v>111.11</v>
      </c>
      <c r="HW40" s="166">
        <v>53.9</v>
      </c>
      <c r="HX40" s="166">
        <v>53.798999999999999</v>
      </c>
      <c r="HY40" s="166">
        <v>22.273</v>
      </c>
      <c r="HZ40" s="166">
        <v>-42.478999999999999</v>
      </c>
      <c r="IA40" s="166">
        <v>-322.74</v>
      </c>
      <c r="IB40" s="166">
        <v>94.441999999999993</v>
      </c>
      <c r="IC40" s="166">
        <v>94.271000000000001</v>
      </c>
      <c r="ID40" s="166">
        <v>9.3000000000000007</v>
      </c>
      <c r="IE40" s="166">
        <v>14.898999999999999</v>
      </c>
      <c r="IF40" s="166">
        <v>-44.598999999999997</v>
      </c>
      <c r="IG40" s="166">
        <v>-45</v>
      </c>
      <c r="IH40" s="166">
        <v>1.2887</v>
      </c>
      <c r="II40" s="166">
        <v>1.1887000000000001</v>
      </c>
      <c r="IJ40" s="166">
        <v>-382.92</v>
      </c>
      <c r="IK40" s="166">
        <v>0</v>
      </c>
      <c r="IL40" s="166">
        <v>358.71</v>
      </c>
      <c r="IM40" s="166">
        <v>100.29</v>
      </c>
      <c r="IN40" s="166">
        <v>12.314</v>
      </c>
      <c r="IO40" s="166">
        <v>-290.67</v>
      </c>
      <c r="IP40" s="166">
        <v>296.14999999999998</v>
      </c>
      <c r="IQ40" s="166">
        <v>-101.13</v>
      </c>
      <c r="IR40" s="166">
        <v>-349.81</v>
      </c>
      <c r="IS40" s="166">
        <v>-288.52999999999997</v>
      </c>
      <c r="IT40" s="166">
        <v>93.396000000000001</v>
      </c>
      <c r="IU40" s="166">
        <v>92.796000000000006</v>
      </c>
      <c r="IV40" s="166">
        <v>101.6</v>
      </c>
      <c r="IW40" s="166">
        <v>-345.81</v>
      </c>
      <c r="IX40" s="166">
        <v>173.69</v>
      </c>
      <c r="IY40" s="166">
        <v>-170.43</v>
      </c>
      <c r="IZ40" s="166">
        <v>172.74</v>
      </c>
      <c r="JA40" s="166">
        <v>-8.2522000000000002</v>
      </c>
      <c r="JB40" s="166">
        <v>30.954999999999998</v>
      </c>
      <c r="JC40" s="166">
        <v>23.12</v>
      </c>
      <c r="JD40" s="166">
        <v>-0.41899999999999998</v>
      </c>
      <c r="JE40" s="166">
        <v>-0.42899999999999999</v>
      </c>
      <c r="JF40" s="166">
        <v>-22.559000000000001</v>
      </c>
      <c r="JG40" s="166">
        <v>5.1199000000000003</v>
      </c>
      <c r="JH40" s="166">
        <v>10.414</v>
      </c>
      <c r="JI40" s="166">
        <v>-5.7999000000000001</v>
      </c>
      <c r="JJ40" s="166">
        <v>-44.679000000000002</v>
      </c>
      <c r="JK40" s="166">
        <v>-16.581</v>
      </c>
      <c r="JL40" s="166">
        <v>42.5</v>
      </c>
      <c r="JM40" s="166">
        <v>52.637999999999998</v>
      </c>
      <c r="JN40" s="166">
        <v>51.694000000000003</v>
      </c>
      <c r="JO40" s="166">
        <v>0</v>
      </c>
      <c r="JP40" s="166">
        <v>0</v>
      </c>
      <c r="JQ40" s="166">
        <v>46.029000000000003</v>
      </c>
      <c r="JR40" s="166">
        <v>45.741</v>
      </c>
      <c r="JS40" s="166">
        <v>46.709000000000003</v>
      </c>
      <c r="JT40" s="167"/>
      <c r="JU40" s="166">
        <v>-14.699</v>
      </c>
      <c r="JV40" s="166">
        <v>20.800999999999998</v>
      </c>
      <c r="JW40" s="166">
        <v>7.0598999999999998</v>
      </c>
      <c r="JX40" s="166">
        <v>8.6998999999999995</v>
      </c>
      <c r="JY40" s="166">
        <v>-45.417000000000002</v>
      </c>
      <c r="JZ40" s="166">
        <v>76.322999999999993</v>
      </c>
      <c r="KA40" s="166">
        <v>57.26</v>
      </c>
      <c r="KB40" s="166">
        <v>-44.652999999999999</v>
      </c>
      <c r="KC40" s="166">
        <v>-74.573999999999998</v>
      </c>
      <c r="KD40" s="166">
        <v>47.634999999999998</v>
      </c>
      <c r="KE40" s="166">
        <v>27.012</v>
      </c>
      <c r="KF40" s="166">
        <v>5.6999000000000004</v>
      </c>
      <c r="KG40" s="166">
        <v>-6.6999000000000004</v>
      </c>
      <c r="KH40" s="166">
        <v>-140.24</v>
      </c>
      <c r="KI40" s="166">
        <v>190.04</v>
      </c>
    </row>
    <row r="41" spans="1:295" ht="18" customHeight="1" x14ac:dyDescent="0.25">
      <c r="A41" s="160" t="s">
        <v>77</v>
      </c>
      <c r="B41" s="160" t="s">
        <v>767</v>
      </c>
      <c r="C41" s="161">
        <v>0</v>
      </c>
      <c r="D41" s="161">
        <v>0</v>
      </c>
      <c r="E41" s="161">
        <v>0</v>
      </c>
      <c r="F41" s="161">
        <v>9.3414999999999999</v>
      </c>
      <c r="G41" s="161">
        <v>24.757999999999999</v>
      </c>
      <c r="H41" s="161">
        <v>0</v>
      </c>
      <c r="I41" s="161">
        <v>49.613999999999997</v>
      </c>
      <c r="J41" s="161">
        <v>-99.025000000000006</v>
      </c>
      <c r="K41" s="161">
        <v>56.286999999999999</v>
      </c>
      <c r="L41" s="161">
        <v>28.216999999999999</v>
      </c>
      <c r="M41" s="161">
        <v>27.518999999999998</v>
      </c>
      <c r="N41" s="161">
        <v>-42.18</v>
      </c>
      <c r="O41" s="161">
        <v>-26.27</v>
      </c>
      <c r="P41" s="161">
        <v>22</v>
      </c>
      <c r="Q41" s="161">
        <v>9.9359000000000002</v>
      </c>
      <c r="R41" s="161">
        <v>-22</v>
      </c>
      <c r="S41" s="161">
        <v>12.795</v>
      </c>
      <c r="T41" s="161">
        <v>201.56</v>
      </c>
      <c r="U41" s="161">
        <v>10.443</v>
      </c>
      <c r="V41" s="161">
        <v>10.696</v>
      </c>
      <c r="W41" s="161">
        <v>17.707000000000001</v>
      </c>
      <c r="X41" s="161">
        <v>0</v>
      </c>
      <c r="Y41" s="161">
        <v>19.794</v>
      </c>
      <c r="Z41" s="161">
        <v>7.7843999999999998</v>
      </c>
      <c r="AA41" s="162"/>
      <c r="AB41" s="161">
        <v>113</v>
      </c>
      <c r="AC41" s="161">
        <v>-101.05</v>
      </c>
      <c r="AD41" s="161">
        <v>-100.87</v>
      </c>
      <c r="AE41" s="161">
        <v>18.247</v>
      </c>
      <c r="AF41" s="161">
        <v>42.18</v>
      </c>
      <c r="AG41" s="161">
        <v>24.2</v>
      </c>
      <c r="AH41" s="161">
        <v>6.9770000000000003</v>
      </c>
      <c r="AI41" s="161">
        <v>0.13900000000000001</v>
      </c>
      <c r="AJ41" s="161">
        <v>-30.87</v>
      </c>
      <c r="AK41" s="161">
        <v>-30.739000000000001</v>
      </c>
      <c r="AL41" s="161">
        <v>-77.900000000000006</v>
      </c>
      <c r="AM41" s="161">
        <v>31.28</v>
      </c>
      <c r="AN41" s="161">
        <v>31.62</v>
      </c>
      <c r="AO41" s="161">
        <v>12.532999999999999</v>
      </c>
      <c r="AP41" s="161">
        <v>13.394</v>
      </c>
      <c r="AQ41" s="161">
        <v>61.155000000000001</v>
      </c>
      <c r="AR41" s="161">
        <v>62.805999999999997</v>
      </c>
      <c r="AS41" s="161">
        <v>21.114000000000001</v>
      </c>
      <c r="AT41" s="169">
        <v>-43.938000000000002</v>
      </c>
      <c r="AU41" s="162"/>
      <c r="AV41" s="161">
        <v>8.2734000000000005</v>
      </c>
      <c r="AW41" s="161">
        <v>8.1758000000000006</v>
      </c>
      <c r="AX41" s="161">
        <v>149.36000000000001</v>
      </c>
      <c r="AY41" s="161">
        <v>149.22</v>
      </c>
      <c r="AZ41" s="162"/>
      <c r="BA41" s="161">
        <v>-42.524999999999999</v>
      </c>
      <c r="BB41" s="161">
        <v>-194.3</v>
      </c>
      <c r="BC41" s="161">
        <v>27.902000000000001</v>
      </c>
      <c r="BD41" s="161">
        <v>-13.699</v>
      </c>
      <c r="BE41" s="161">
        <v>-13.699</v>
      </c>
      <c r="BF41" s="161">
        <v>52.716999999999999</v>
      </c>
      <c r="BG41" s="161">
        <v>0</v>
      </c>
      <c r="BH41" s="161">
        <v>-2.4881000000000002</v>
      </c>
      <c r="BI41" s="161">
        <v>-67.102000000000004</v>
      </c>
      <c r="BJ41" s="161">
        <v>-25.486999999999998</v>
      </c>
      <c r="BK41" s="161">
        <v>3.9714</v>
      </c>
      <c r="BL41" s="161">
        <v>0</v>
      </c>
      <c r="BM41" s="161">
        <v>1.2322</v>
      </c>
      <c r="BN41" s="161">
        <v>223.39</v>
      </c>
      <c r="BO41" s="161">
        <v>126.22</v>
      </c>
      <c r="BP41" s="161">
        <v>126.56</v>
      </c>
      <c r="BQ41" s="161">
        <v>-298.18</v>
      </c>
      <c r="BR41" s="161">
        <v>356.36</v>
      </c>
      <c r="BS41" s="161">
        <v>40.976999999999997</v>
      </c>
      <c r="BT41" s="161">
        <v>-216.85</v>
      </c>
      <c r="BU41" s="161">
        <v>216.76</v>
      </c>
      <c r="BV41" s="161">
        <v>81.004000000000005</v>
      </c>
      <c r="BW41" s="161">
        <v>14.789</v>
      </c>
      <c r="BX41" s="161">
        <v>18.818999999999999</v>
      </c>
      <c r="BY41" s="161">
        <v>60.52</v>
      </c>
      <c r="BZ41" s="161">
        <v>64.778999999999996</v>
      </c>
      <c r="CA41" s="161">
        <v>-60.945999999999998</v>
      </c>
      <c r="CB41" s="161">
        <v>-61.75</v>
      </c>
      <c r="CC41" s="161">
        <v>124.31</v>
      </c>
      <c r="CD41" s="161">
        <v>124.72</v>
      </c>
      <c r="CE41" s="161">
        <v>17.806999999999999</v>
      </c>
      <c r="CF41" s="161">
        <v>-116.01</v>
      </c>
      <c r="CG41" s="161">
        <v>-116.12</v>
      </c>
      <c r="CH41" s="161">
        <v>-11.423999999999999</v>
      </c>
      <c r="CI41" s="161">
        <v>-89.093999999999994</v>
      </c>
      <c r="CJ41" s="161">
        <v>19.57</v>
      </c>
      <c r="CK41" s="161">
        <v>25.984999999999999</v>
      </c>
      <c r="CL41" s="161">
        <v>4.6999000000000004</v>
      </c>
      <c r="CM41" s="161">
        <v>177</v>
      </c>
      <c r="CN41" s="161">
        <v>-13.14</v>
      </c>
      <c r="CO41" s="161">
        <v>6.2793999999999999</v>
      </c>
      <c r="CP41" s="161">
        <v>6.4394</v>
      </c>
      <c r="CQ41" s="161">
        <v>6.8144</v>
      </c>
      <c r="CR41" s="161">
        <v>76.474000000000004</v>
      </c>
      <c r="CS41" s="161">
        <v>77.352000000000004</v>
      </c>
      <c r="CT41" s="161">
        <v>-19.876000000000001</v>
      </c>
      <c r="CU41" s="161">
        <v>-112.42</v>
      </c>
      <c r="CV41" s="161">
        <v>8.6198999999999995</v>
      </c>
      <c r="CW41" s="161">
        <v>13.941000000000001</v>
      </c>
      <c r="CX41" s="161">
        <v>65.48</v>
      </c>
      <c r="CY41" s="161">
        <v>43.459000000000003</v>
      </c>
      <c r="CZ41" s="161">
        <v>43.835000000000001</v>
      </c>
      <c r="DA41" s="161">
        <v>41.606000000000002</v>
      </c>
      <c r="DB41" s="161">
        <v>-29.699000000000002</v>
      </c>
      <c r="DC41" s="161">
        <v>-1.8838999999999999</v>
      </c>
      <c r="DD41" s="161">
        <v>88.691000000000003</v>
      </c>
      <c r="DE41" s="161">
        <v>88.617999999999995</v>
      </c>
      <c r="DF41" s="161">
        <v>-132.04</v>
      </c>
      <c r="DG41" s="161">
        <v>0</v>
      </c>
      <c r="DH41" s="161">
        <v>-17.977</v>
      </c>
      <c r="DI41" s="161">
        <v>-80.3</v>
      </c>
      <c r="DJ41" s="161">
        <v>-80.400000000000006</v>
      </c>
      <c r="DK41" s="161">
        <v>24.337</v>
      </c>
      <c r="DL41" s="161">
        <v>55.38</v>
      </c>
      <c r="DM41" s="161">
        <v>62.476999999999997</v>
      </c>
      <c r="DN41" s="161">
        <v>80.876999999999995</v>
      </c>
      <c r="DO41" s="161">
        <v>55.05</v>
      </c>
      <c r="DP41" s="161">
        <v>-8.26</v>
      </c>
      <c r="DQ41" s="161">
        <v>53.109000000000002</v>
      </c>
      <c r="DR41" s="161">
        <v>131.28</v>
      </c>
      <c r="DS41" s="161">
        <v>-24.57</v>
      </c>
      <c r="DT41" s="161">
        <v>-24.75</v>
      </c>
      <c r="DU41" s="161">
        <v>116.6</v>
      </c>
      <c r="DV41" s="161">
        <v>49.67</v>
      </c>
      <c r="DW41" s="161">
        <v>131.91999999999999</v>
      </c>
      <c r="DX41" s="161">
        <v>129.87</v>
      </c>
      <c r="DY41" s="161">
        <v>-39.146999999999998</v>
      </c>
      <c r="DZ41" s="161">
        <v>-38.826999999999998</v>
      </c>
      <c r="EA41" s="161">
        <v>203.1</v>
      </c>
      <c r="EB41" s="161">
        <v>167.52</v>
      </c>
      <c r="EC41" s="161">
        <v>161.38999999999999</v>
      </c>
      <c r="ED41" s="161">
        <v>163.69999999999999</v>
      </c>
      <c r="EE41" s="161">
        <v>44.359000000000002</v>
      </c>
      <c r="EF41" s="161">
        <v>21.106999999999999</v>
      </c>
      <c r="EG41" s="161">
        <v>-31.358000000000001</v>
      </c>
      <c r="EH41" s="161">
        <v>306.75</v>
      </c>
      <c r="EI41" s="161">
        <v>0</v>
      </c>
      <c r="EJ41" s="161">
        <v>0</v>
      </c>
      <c r="EK41" s="161">
        <v>-26.199000000000002</v>
      </c>
      <c r="EL41" s="161">
        <v>-28.396000000000001</v>
      </c>
      <c r="EM41" s="161">
        <v>37.220999999999997</v>
      </c>
      <c r="EN41" s="161">
        <v>-38.887999999999998</v>
      </c>
      <c r="EO41" s="161">
        <v>14.461</v>
      </c>
      <c r="EP41" s="161">
        <v>41.52</v>
      </c>
      <c r="EQ41" s="161">
        <v>-38.048000000000002</v>
      </c>
      <c r="ER41" s="161">
        <v>-194.84</v>
      </c>
      <c r="ES41" s="161">
        <v>14.254</v>
      </c>
      <c r="ET41" s="161">
        <v>0</v>
      </c>
      <c r="EU41" s="161">
        <v>-15.199</v>
      </c>
      <c r="EV41" s="161">
        <v>1</v>
      </c>
      <c r="EW41" s="161">
        <v>11.561999999999999</v>
      </c>
      <c r="EX41" s="161">
        <v>-122.68</v>
      </c>
      <c r="EY41" s="161">
        <v>-31.701000000000001</v>
      </c>
      <c r="EZ41" s="161">
        <v>-30.748999999999999</v>
      </c>
      <c r="FA41" s="161">
        <v>2.3673999999999999</v>
      </c>
      <c r="FB41" s="161">
        <v>-19.975999999999999</v>
      </c>
      <c r="FC41" s="161">
        <v>8.5178999999999991</v>
      </c>
      <c r="FD41" s="161">
        <v>23.835999999999999</v>
      </c>
      <c r="FE41" s="161">
        <v>0</v>
      </c>
      <c r="FF41" s="161">
        <v>0</v>
      </c>
      <c r="FG41" s="161">
        <v>38.473999999999997</v>
      </c>
      <c r="FH41" s="161">
        <v>39.101999999999997</v>
      </c>
      <c r="FI41" s="161">
        <v>37.735999999999997</v>
      </c>
      <c r="FJ41" s="161">
        <v>58.944000000000003</v>
      </c>
      <c r="FK41" s="161">
        <v>58.609000000000002</v>
      </c>
      <c r="FL41" s="161">
        <v>-118.55</v>
      </c>
      <c r="FM41" s="161">
        <v>40.554000000000002</v>
      </c>
      <c r="FN41" s="161">
        <v>40.807000000000002</v>
      </c>
      <c r="FO41" s="161">
        <v>-81.882000000000005</v>
      </c>
      <c r="FP41" s="161">
        <v>-68.759</v>
      </c>
      <c r="FQ41" s="161">
        <v>-47.085999999999999</v>
      </c>
      <c r="FR41" s="161">
        <v>-42.219000000000001</v>
      </c>
      <c r="FS41" s="161">
        <v>13.66</v>
      </c>
      <c r="FT41" s="161">
        <v>0.82189999999999996</v>
      </c>
      <c r="FU41" s="161">
        <v>-8.7798999999999996</v>
      </c>
      <c r="FV41" s="161">
        <v>12.87</v>
      </c>
      <c r="FW41" s="161">
        <v>-47.557000000000002</v>
      </c>
      <c r="FX41" s="162"/>
      <c r="FY41" s="162"/>
      <c r="FZ41" s="162"/>
      <c r="GA41" s="162"/>
      <c r="GB41" s="161">
        <v>15.46</v>
      </c>
      <c r="GC41" s="161">
        <v>71.025000000000006</v>
      </c>
      <c r="GD41" s="161">
        <v>82.525999999999996</v>
      </c>
      <c r="GE41" s="161">
        <v>14.61</v>
      </c>
      <c r="GF41" s="161">
        <v>77.488</v>
      </c>
      <c r="GG41" s="161">
        <v>22.2</v>
      </c>
      <c r="GH41" s="161">
        <v>-13.579000000000001</v>
      </c>
      <c r="GI41" s="161">
        <v>8.8041999999999998</v>
      </c>
      <c r="GJ41" s="161">
        <v>-9.5573999999999995</v>
      </c>
      <c r="GK41" s="161">
        <v>1.6108</v>
      </c>
      <c r="GL41" s="161">
        <v>6.6000000000000003E-2</v>
      </c>
      <c r="GM41" s="161">
        <v>0</v>
      </c>
      <c r="GN41" s="161">
        <v>-14.448</v>
      </c>
      <c r="GO41" s="161">
        <v>-25.439</v>
      </c>
      <c r="GP41" s="161">
        <v>25.05</v>
      </c>
      <c r="GQ41" s="161">
        <v>39.747</v>
      </c>
      <c r="GR41" s="161">
        <v>81.716999999999999</v>
      </c>
      <c r="GS41" s="161">
        <v>43.176000000000002</v>
      </c>
      <c r="GT41" s="161">
        <v>-129.72</v>
      </c>
      <c r="GU41" s="161">
        <v>1.2501</v>
      </c>
      <c r="GV41" s="161">
        <v>34.564</v>
      </c>
      <c r="GW41" s="161">
        <v>-18.382999999999999</v>
      </c>
      <c r="GX41" s="161">
        <v>8.7883999999999993</v>
      </c>
      <c r="GY41" s="161">
        <v>0</v>
      </c>
      <c r="GZ41" s="161">
        <v>0</v>
      </c>
      <c r="HA41" s="161">
        <v>10.484999999999999</v>
      </c>
      <c r="HB41" s="161">
        <v>204.83</v>
      </c>
      <c r="HC41" s="161">
        <v>204.02</v>
      </c>
      <c r="HD41" s="161">
        <v>275.3</v>
      </c>
      <c r="HE41" s="162"/>
      <c r="HF41" s="162"/>
      <c r="HG41" s="162"/>
      <c r="HH41" s="162"/>
      <c r="HI41" s="169">
        <v>-193.13</v>
      </c>
      <c r="HJ41" s="161">
        <v>-193.13</v>
      </c>
      <c r="HK41" s="162"/>
      <c r="HL41" s="162"/>
      <c r="HM41" s="162"/>
      <c r="HN41" s="162"/>
      <c r="HO41" s="161">
        <v>-146.16999999999999</v>
      </c>
      <c r="HP41" s="161">
        <v>-148.15</v>
      </c>
      <c r="HQ41" s="161">
        <v>42.058999999999997</v>
      </c>
      <c r="HR41" s="161">
        <v>41.223999999999997</v>
      </c>
      <c r="HS41" s="161">
        <v>-49.411000000000001</v>
      </c>
      <c r="HT41" s="161">
        <v>-49.616999999999997</v>
      </c>
      <c r="HU41" s="161">
        <v>105.91</v>
      </c>
      <c r="HV41" s="161">
        <v>105.37</v>
      </c>
      <c r="HW41" s="161">
        <v>53.4</v>
      </c>
      <c r="HX41" s="161">
        <v>52.9</v>
      </c>
      <c r="HY41" s="161">
        <v>22.643000000000001</v>
      </c>
      <c r="HZ41" s="161">
        <v>17.68</v>
      </c>
      <c r="IA41" s="161">
        <v>-343.4</v>
      </c>
      <c r="IB41" s="161">
        <v>93.912000000000006</v>
      </c>
      <c r="IC41" s="161">
        <v>93.701999999999998</v>
      </c>
      <c r="ID41" s="161">
        <v>9.3999000000000006</v>
      </c>
      <c r="IE41" s="161">
        <v>18.2</v>
      </c>
      <c r="IF41" s="161">
        <v>-39.598999999999997</v>
      </c>
      <c r="IG41" s="161">
        <v>-39.798999999999999</v>
      </c>
      <c r="IH41" s="161">
        <v>1.2887</v>
      </c>
      <c r="II41" s="161">
        <v>1.1887000000000001</v>
      </c>
      <c r="IJ41" s="161">
        <v>-398.39</v>
      </c>
      <c r="IK41" s="161">
        <v>0</v>
      </c>
      <c r="IL41" s="161">
        <v>376.97</v>
      </c>
      <c r="IM41" s="161">
        <v>103.14</v>
      </c>
      <c r="IN41" s="161">
        <v>-4.7554999999999996</v>
      </c>
      <c r="IO41" s="161">
        <v>-305.17</v>
      </c>
      <c r="IP41" s="161">
        <v>303.38</v>
      </c>
      <c r="IQ41" s="161">
        <v>-99.781000000000006</v>
      </c>
      <c r="IR41" s="161">
        <v>-344.44</v>
      </c>
      <c r="IS41" s="161">
        <v>-302.02</v>
      </c>
      <c r="IT41" s="161">
        <v>100.06</v>
      </c>
      <c r="IU41" s="161">
        <v>100.74</v>
      </c>
      <c r="IV41" s="161">
        <v>96.100999999999999</v>
      </c>
      <c r="IW41" s="161">
        <v>-368.49</v>
      </c>
      <c r="IX41" s="161">
        <v>173.49</v>
      </c>
      <c r="IY41" s="161">
        <v>-197.33</v>
      </c>
      <c r="IZ41" s="161">
        <v>196.13</v>
      </c>
      <c r="JA41" s="161">
        <v>-7.8045</v>
      </c>
      <c r="JB41" s="161">
        <v>30.954999999999998</v>
      </c>
      <c r="JC41" s="161">
        <v>21.12</v>
      </c>
      <c r="JD41" s="161">
        <v>-0.432</v>
      </c>
      <c r="JE41" s="161">
        <v>-0.442</v>
      </c>
      <c r="JF41" s="161">
        <v>-19.760000000000002</v>
      </c>
      <c r="JG41" s="161">
        <v>3.0398999999999998</v>
      </c>
      <c r="JH41" s="161">
        <v>10.427</v>
      </c>
      <c r="JI41" s="161">
        <v>-2.8702000000000001</v>
      </c>
      <c r="JJ41" s="161">
        <v>-45.177</v>
      </c>
      <c r="JK41" s="161">
        <v>-16.873999999999999</v>
      </c>
      <c r="JL41" s="161">
        <v>40.598999999999997</v>
      </c>
      <c r="JM41" s="161">
        <v>53.024999999999999</v>
      </c>
      <c r="JN41" s="161">
        <v>52.625999999999998</v>
      </c>
      <c r="JO41" s="161">
        <v>0</v>
      </c>
      <c r="JP41" s="161">
        <v>0</v>
      </c>
      <c r="JQ41" s="161">
        <v>49.548000000000002</v>
      </c>
      <c r="JR41" s="161">
        <v>49.347000000000001</v>
      </c>
      <c r="JS41" s="161">
        <v>47.707999999999998</v>
      </c>
      <c r="JT41" s="162"/>
      <c r="JU41" s="161">
        <v>-16.899000000000001</v>
      </c>
      <c r="JV41" s="161">
        <v>19.93</v>
      </c>
      <c r="JW41" s="161">
        <v>7.0799000000000003</v>
      </c>
      <c r="JX41" s="161">
        <v>8.6998999999999995</v>
      </c>
      <c r="JY41" s="161">
        <v>-40.787999999999997</v>
      </c>
      <c r="JZ41" s="161">
        <v>76.108999999999995</v>
      </c>
      <c r="KA41" s="161">
        <v>57.027999999999999</v>
      </c>
      <c r="KB41" s="161">
        <v>-41.125</v>
      </c>
      <c r="KC41" s="161">
        <v>-74.820999999999998</v>
      </c>
      <c r="KD41" s="161">
        <v>46.872</v>
      </c>
      <c r="KE41" s="161">
        <v>27.241</v>
      </c>
      <c r="KF41" s="161">
        <v>7.8</v>
      </c>
      <c r="KG41" s="161">
        <v>-7.9</v>
      </c>
      <c r="KH41" s="161">
        <v>-123.93</v>
      </c>
      <c r="KI41" s="161">
        <v>179.55</v>
      </c>
    </row>
    <row r="42" spans="1:295" ht="18" customHeight="1" x14ac:dyDescent="0.25">
      <c r="A42" s="160" t="s">
        <v>77</v>
      </c>
      <c r="B42" s="160" t="s">
        <v>768</v>
      </c>
      <c r="C42" s="163">
        <v>0</v>
      </c>
      <c r="D42" s="163">
        <v>0</v>
      </c>
      <c r="E42" s="163">
        <v>0</v>
      </c>
      <c r="F42" s="163">
        <v>8.7240000000000002</v>
      </c>
      <c r="G42" s="163">
        <v>24.881</v>
      </c>
      <c r="H42" s="163">
        <v>0</v>
      </c>
      <c r="I42" s="163">
        <v>49.713999999999999</v>
      </c>
      <c r="J42" s="163">
        <v>-90.984999999999999</v>
      </c>
      <c r="K42" s="163">
        <v>55.698</v>
      </c>
      <c r="L42" s="163">
        <v>28.163</v>
      </c>
      <c r="M42" s="163">
        <v>27.317</v>
      </c>
      <c r="N42" s="163">
        <v>-37.74</v>
      </c>
      <c r="O42" s="163">
        <v>-28.393000000000001</v>
      </c>
      <c r="P42" s="163">
        <v>24.2</v>
      </c>
      <c r="Q42" s="163">
        <v>9.9359000000000002</v>
      </c>
      <c r="R42" s="163">
        <v>-24.2</v>
      </c>
      <c r="S42" s="163">
        <v>11.484999999999999</v>
      </c>
      <c r="T42" s="163">
        <v>183.68600000000001</v>
      </c>
      <c r="U42" s="163">
        <v>10.398999999999999</v>
      </c>
      <c r="V42" s="163">
        <v>10.355</v>
      </c>
      <c r="W42" s="163">
        <v>17.638000000000002</v>
      </c>
      <c r="X42" s="163">
        <v>0</v>
      </c>
      <c r="Y42" s="163">
        <v>19.382999999999999</v>
      </c>
      <c r="Z42" s="163">
        <v>7.5462999999999996</v>
      </c>
      <c r="AA42" s="164"/>
      <c r="AB42" s="163">
        <v>113</v>
      </c>
      <c r="AC42" s="163">
        <v>-96.948999999999998</v>
      </c>
      <c r="AD42" s="163">
        <v>-96.08</v>
      </c>
      <c r="AE42" s="163">
        <v>18.32</v>
      </c>
      <c r="AF42" s="163">
        <v>37.74</v>
      </c>
      <c r="AG42" s="163">
        <v>26.4</v>
      </c>
      <c r="AH42" s="163">
        <v>7.4089</v>
      </c>
      <c r="AI42" s="163">
        <v>0.14399999999999999</v>
      </c>
      <c r="AJ42" s="163">
        <v>-23.048999999999999</v>
      </c>
      <c r="AK42" s="163">
        <v>-22.76</v>
      </c>
      <c r="AL42" s="163">
        <v>-82.68</v>
      </c>
      <c r="AM42" s="163">
        <v>23.27</v>
      </c>
      <c r="AN42" s="163">
        <v>22.95</v>
      </c>
      <c r="AO42" s="163">
        <v>12.807</v>
      </c>
      <c r="AP42" s="163">
        <v>13.335000000000001</v>
      </c>
      <c r="AQ42" s="163">
        <v>61.082999999999998</v>
      </c>
      <c r="AR42" s="163">
        <v>64.201999999999998</v>
      </c>
      <c r="AS42" s="163">
        <v>20.213999999999999</v>
      </c>
      <c r="AT42" s="165">
        <v>-43.938000000000002</v>
      </c>
      <c r="AU42" s="164"/>
      <c r="AV42" s="163">
        <v>6.6418999999999997</v>
      </c>
      <c r="AW42" s="163">
        <v>6.2996999999999996</v>
      </c>
      <c r="AX42" s="163">
        <v>152.84</v>
      </c>
      <c r="AY42" s="163">
        <v>157.4</v>
      </c>
      <c r="AZ42" s="164"/>
      <c r="BA42" s="163">
        <v>-41.152999999999999</v>
      </c>
      <c r="BB42" s="163">
        <v>-200.79</v>
      </c>
      <c r="BC42" s="163">
        <v>40.627000000000002</v>
      </c>
      <c r="BD42" s="163">
        <v>-20.199000000000002</v>
      </c>
      <c r="BE42" s="163">
        <v>-20.298999999999999</v>
      </c>
      <c r="BF42" s="163">
        <v>43.076000000000001</v>
      </c>
      <c r="BG42" s="163">
        <v>0</v>
      </c>
      <c r="BH42" s="163">
        <v>-2.2665999999999999</v>
      </c>
      <c r="BI42" s="163">
        <v>-67.102000000000004</v>
      </c>
      <c r="BJ42" s="163">
        <v>-32.017000000000003</v>
      </c>
      <c r="BK42" s="163">
        <v>2.8915999999999999</v>
      </c>
      <c r="BL42" s="163">
        <v>0</v>
      </c>
      <c r="BM42" s="163">
        <v>1.9410000000000001</v>
      </c>
      <c r="BN42" s="163">
        <v>230.01</v>
      </c>
      <c r="BO42" s="163">
        <v>136.44</v>
      </c>
      <c r="BP42" s="163">
        <v>136.02000000000001</v>
      </c>
      <c r="BQ42" s="163">
        <v>-360.16</v>
      </c>
      <c r="BR42" s="163">
        <v>343.73</v>
      </c>
      <c r="BS42" s="163">
        <v>40.976999999999997</v>
      </c>
      <c r="BT42" s="163">
        <v>-107.59</v>
      </c>
      <c r="BU42" s="163">
        <v>110.19</v>
      </c>
      <c r="BV42" s="163">
        <v>80.963999999999999</v>
      </c>
      <c r="BW42" s="163">
        <v>18.45</v>
      </c>
      <c r="BX42" s="163">
        <v>16.829000000000001</v>
      </c>
      <c r="BY42" s="163">
        <v>54.319000000000003</v>
      </c>
      <c r="BZ42" s="163">
        <v>65.61</v>
      </c>
      <c r="CA42" s="163">
        <v>-48.756</v>
      </c>
      <c r="CB42" s="163">
        <v>-49.292000000000002</v>
      </c>
      <c r="CC42" s="163">
        <v>116.69</v>
      </c>
      <c r="CD42" s="163">
        <v>116.61</v>
      </c>
      <c r="CE42" s="163">
        <v>22.349</v>
      </c>
      <c r="CF42" s="163">
        <v>-113.59</v>
      </c>
      <c r="CG42" s="163">
        <v>-114.53</v>
      </c>
      <c r="CH42" s="163">
        <v>-13.208</v>
      </c>
      <c r="CI42" s="163">
        <v>-83.69</v>
      </c>
      <c r="CJ42" s="163">
        <v>19.57</v>
      </c>
      <c r="CK42" s="163">
        <v>25.984999999999999</v>
      </c>
      <c r="CL42" s="163">
        <v>11.1</v>
      </c>
      <c r="CM42" s="163">
        <v>167.3</v>
      </c>
      <c r="CN42" s="163">
        <v>-12.8</v>
      </c>
      <c r="CO42" s="163">
        <v>9.0617000000000001</v>
      </c>
      <c r="CP42" s="163">
        <v>9.3404000000000007</v>
      </c>
      <c r="CQ42" s="163">
        <v>9.8908000000000005</v>
      </c>
      <c r="CR42" s="163">
        <v>80.087999999999994</v>
      </c>
      <c r="CS42" s="163">
        <v>80.581999999999994</v>
      </c>
      <c r="CT42" s="163">
        <v>-19.295000000000002</v>
      </c>
      <c r="CU42" s="163">
        <v>-119.58</v>
      </c>
      <c r="CV42" s="163">
        <v>6.3114999999999997</v>
      </c>
      <c r="CW42" s="163">
        <v>14.739000000000001</v>
      </c>
      <c r="CX42" s="163">
        <v>64.44</v>
      </c>
      <c r="CY42" s="163">
        <v>42.97</v>
      </c>
      <c r="CZ42" s="163">
        <v>43.366</v>
      </c>
      <c r="DA42" s="163">
        <v>40.726999999999997</v>
      </c>
      <c r="DB42" s="163">
        <v>-29.329000000000001</v>
      </c>
      <c r="DC42" s="163">
        <v>-1.8838999999999999</v>
      </c>
      <c r="DD42" s="163">
        <v>84.578000000000003</v>
      </c>
      <c r="DE42" s="163">
        <v>83.325999999999993</v>
      </c>
      <c r="DF42" s="163">
        <v>-121.79</v>
      </c>
      <c r="DG42" s="163">
        <v>-1E-4</v>
      </c>
      <c r="DH42" s="163">
        <v>-17.795999999999999</v>
      </c>
      <c r="DI42" s="163">
        <v>-80.198999999999998</v>
      </c>
      <c r="DJ42" s="163">
        <v>-79.8</v>
      </c>
      <c r="DK42" s="163">
        <v>24.414000000000001</v>
      </c>
      <c r="DL42" s="163">
        <v>55.38</v>
      </c>
      <c r="DM42" s="163">
        <v>60.598999999999997</v>
      </c>
      <c r="DN42" s="163">
        <v>80.876999999999995</v>
      </c>
      <c r="DO42" s="163">
        <v>55.05</v>
      </c>
      <c r="DP42" s="163">
        <v>-7.72</v>
      </c>
      <c r="DQ42" s="163">
        <v>52.973999999999997</v>
      </c>
      <c r="DR42" s="163">
        <v>118.12</v>
      </c>
      <c r="DS42" s="163">
        <v>-24.41</v>
      </c>
      <c r="DT42" s="163">
        <v>-24.818999999999999</v>
      </c>
      <c r="DU42" s="163">
        <v>114.21</v>
      </c>
      <c r="DV42" s="163">
        <v>50</v>
      </c>
      <c r="DW42" s="163">
        <v>118.56</v>
      </c>
      <c r="DX42" s="163">
        <v>116.34</v>
      </c>
      <c r="DY42" s="163">
        <v>-32.468000000000004</v>
      </c>
      <c r="DZ42" s="163">
        <v>-31.408999999999999</v>
      </c>
      <c r="EA42" s="163">
        <v>199.67</v>
      </c>
      <c r="EB42" s="163">
        <v>162.91999999999999</v>
      </c>
      <c r="EC42" s="163">
        <v>158.78</v>
      </c>
      <c r="ED42" s="163">
        <v>161.18</v>
      </c>
      <c r="EE42" s="163">
        <v>75.066999999999993</v>
      </c>
      <c r="EF42" s="163">
        <v>54.454999999999998</v>
      </c>
      <c r="EG42" s="163">
        <v>-29.056000000000001</v>
      </c>
      <c r="EH42" s="163">
        <v>371.35</v>
      </c>
      <c r="EI42" s="163">
        <v>0</v>
      </c>
      <c r="EJ42" s="163">
        <v>0</v>
      </c>
      <c r="EK42" s="163">
        <v>-23.923999999999999</v>
      </c>
      <c r="EL42" s="163">
        <v>-26.195</v>
      </c>
      <c r="EM42" s="163">
        <v>14.513999999999999</v>
      </c>
      <c r="EN42" s="163">
        <v>-46.107999999999997</v>
      </c>
      <c r="EO42" s="163">
        <v>14.461</v>
      </c>
      <c r="EP42" s="163">
        <v>127.53</v>
      </c>
      <c r="EQ42" s="163">
        <v>-51.643999999999998</v>
      </c>
      <c r="ER42" s="163">
        <v>-194.84</v>
      </c>
      <c r="ES42" s="163">
        <v>-15.141999999999999</v>
      </c>
      <c r="ET42" s="163">
        <v>0</v>
      </c>
      <c r="EU42" s="163">
        <v>-15.619</v>
      </c>
      <c r="EV42" s="163">
        <v>105.7</v>
      </c>
      <c r="EW42" s="163">
        <v>11.122</v>
      </c>
      <c r="EX42" s="163">
        <v>-137.84</v>
      </c>
      <c r="EY42" s="163">
        <v>-33.606999999999999</v>
      </c>
      <c r="EZ42" s="163">
        <v>-33.255000000000003</v>
      </c>
      <c r="FA42" s="163">
        <v>3.2081</v>
      </c>
      <c r="FB42" s="163">
        <v>-51.908999999999999</v>
      </c>
      <c r="FC42" s="163">
        <v>-15.3</v>
      </c>
      <c r="FD42" s="163">
        <v>24.391999999999999</v>
      </c>
      <c r="FE42" s="163">
        <v>0</v>
      </c>
      <c r="FF42" s="163">
        <v>0</v>
      </c>
      <c r="FG42" s="163">
        <v>39.158999999999999</v>
      </c>
      <c r="FH42" s="163">
        <v>39.651000000000003</v>
      </c>
      <c r="FI42" s="163">
        <v>38.28</v>
      </c>
      <c r="FJ42" s="163">
        <v>49.734000000000002</v>
      </c>
      <c r="FK42" s="163">
        <v>48.226999999999997</v>
      </c>
      <c r="FL42" s="163">
        <v>-96.119</v>
      </c>
      <c r="FM42" s="163">
        <v>33.213999999999999</v>
      </c>
      <c r="FN42" s="163">
        <v>33.006999999999998</v>
      </c>
      <c r="FO42" s="163">
        <v>-61.83</v>
      </c>
      <c r="FP42" s="163">
        <v>-45.802</v>
      </c>
      <c r="FQ42" s="163">
        <v>-47.107999999999997</v>
      </c>
      <c r="FR42" s="163">
        <v>-39.069000000000003</v>
      </c>
      <c r="FS42" s="163">
        <v>13.875</v>
      </c>
      <c r="FT42" s="163">
        <v>0.81940000000000002</v>
      </c>
      <c r="FU42" s="163">
        <v>-8.7098999999999993</v>
      </c>
      <c r="FV42" s="163">
        <v>12.46</v>
      </c>
      <c r="FW42" s="163">
        <v>-46.162999999999997</v>
      </c>
      <c r="FX42" s="164"/>
      <c r="FY42" s="164"/>
      <c r="FZ42" s="164"/>
      <c r="GA42" s="164"/>
      <c r="GB42" s="163">
        <v>13.689</v>
      </c>
      <c r="GC42" s="163">
        <v>47.938000000000002</v>
      </c>
      <c r="GD42" s="163">
        <v>63.756999999999998</v>
      </c>
      <c r="GE42" s="163">
        <v>15.06</v>
      </c>
      <c r="GF42" s="163">
        <v>75.096000000000004</v>
      </c>
      <c r="GG42" s="163">
        <v>20.7</v>
      </c>
      <c r="GH42" s="163">
        <v>-14.791</v>
      </c>
      <c r="GI42" s="163">
        <v>10.989000000000001</v>
      </c>
      <c r="GJ42" s="163">
        <v>-11.856999999999999</v>
      </c>
      <c r="GK42" s="163">
        <v>1.6181000000000001</v>
      </c>
      <c r="GL42" s="163">
        <v>6.6000000000000003E-2</v>
      </c>
      <c r="GM42" s="163">
        <v>0</v>
      </c>
      <c r="GN42" s="163">
        <v>-14.949</v>
      </c>
      <c r="GO42" s="163">
        <v>-26.577999999999999</v>
      </c>
      <c r="GP42" s="163">
        <v>24.971</v>
      </c>
      <c r="GQ42" s="163">
        <v>41.091000000000001</v>
      </c>
      <c r="GR42" s="163">
        <v>76.994</v>
      </c>
      <c r="GS42" s="163">
        <v>38.308999999999997</v>
      </c>
      <c r="GT42" s="163">
        <v>-119.55</v>
      </c>
      <c r="GU42" s="163">
        <v>1.2501</v>
      </c>
      <c r="GV42" s="163">
        <v>31.658999999999999</v>
      </c>
      <c r="GW42" s="163">
        <v>-22.483000000000001</v>
      </c>
      <c r="GX42" s="163">
        <v>8.9779999999999998</v>
      </c>
      <c r="GY42" s="163">
        <v>0</v>
      </c>
      <c r="GZ42" s="163">
        <v>0</v>
      </c>
      <c r="HA42" s="163">
        <v>10.484999999999999</v>
      </c>
      <c r="HB42" s="163">
        <v>204.54</v>
      </c>
      <c r="HC42" s="163">
        <v>205.41</v>
      </c>
      <c r="HD42" s="163">
        <v>276.2</v>
      </c>
      <c r="HE42" s="164"/>
      <c r="HF42" s="164"/>
      <c r="HG42" s="164"/>
      <c r="HH42" s="164"/>
      <c r="HI42" s="165">
        <v>-195.13</v>
      </c>
      <c r="HJ42" s="163">
        <v>-195.13</v>
      </c>
      <c r="HK42" s="164"/>
      <c r="HL42" s="164"/>
      <c r="HM42" s="164"/>
      <c r="HN42" s="164"/>
      <c r="HO42" s="163">
        <v>-146.16999999999999</v>
      </c>
      <c r="HP42" s="163">
        <v>-148.15</v>
      </c>
      <c r="HQ42" s="163">
        <v>41.542000000000002</v>
      </c>
      <c r="HR42" s="163">
        <v>41.081000000000003</v>
      </c>
      <c r="HS42" s="163">
        <v>-53.813000000000002</v>
      </c>
      <c r="HT42" s="163">
        <v>-52.253999999999998</v>
      </c>
      <c r="HU42" s="163">
        <v>104.9</v>
      </c>
      <c r="HV42" s="163">
        <v>104.19</v>
      </c>
      <c r="HW42" s="163">
        <v>56.5</v>
      </c>
      <c r="HX42" s="163">
        <v>55.4</v>
      </c>
      <c r="HY42" s="163">
        <v>22.295000000000002</v>
      </c>
      <c r="HZ42" s="163">
        <v>23.92</v>
      </c>
      <c r="IA42" s="163">
        <v>-351.59</v>
      </c>
      <c r="IB42" s="163">
        <v>99.790999999999997</v>
      </c>
      <c r="IC42" s="163">
        <v>98.641999999999996</v>
      </c>
      <c r="ID42" s="163">
        <v>10.5</v>
      </c>
      <c r="IE42" s="163">
        <v>17.100000000000001</v>
      </c>
      <c r="IF42" s="163">
        <v>-39.5</v>
      </c>
      <c r="IG42" s="163">
        <v>-39.798999999999999</v>
      </c>
      <c r="IH42" s="163">
        <v>1.3180000000000001</v>
      </c>
      <c r="II42" s="163">
        <v>1.2316</v>
      </c>
      <c r="IJ42" s="163">
        <v>-427.22</v>
      </c>
      <c r="IK42" s="163">
        <v>0</v>
      </c>
      <c r="IL42" s="163">
        <v>384.39</v>
      </c>
      <c r="IM42" s="163">
        <v>103.47</v>
      </c>
      <c r="IN42" s="163">
        <v>6.7340999999999998</v>
      </c>
      <c r="IO42" s="163">
        <v>-307.22000000000003</v>
      </c>
      <c r="IP42" s="163">
        <v>310.27</v>
      </c>
      <c r="IQ42" s="163">
        <v>-99.665999999999997</v>
      </c>
      <c r="IR42" s="163">
        <v>-345.21</v>
      </c>
      <c r="IS42" s="163">
        <v>-307.93</v>
      </c>
      <c r="IT42" s="163">
        <v>101.21</v>
      </c>
      <c r="IU42" s="163">
        <v>99.897999999999996</v>
      </c>
      <c r="IV42" s="163">
        <v>101.2</v>
      </c>
      <c r="IW42" s="163">
        <v>-372.76</v>
      </c>
      <c r="IX42" s="163">
        <v>172.53</v>
      </c>
      <c r="IY42" s="163">
        <v>-199.35</v>
      </c>
      <c r="IZ42" s="163">
        <v>197.94</v>
      </c>
      <c r="JA42" s="163">
        <v>-9.6227</v>
      </c>
      <c r="JB42" s="163">
        <v>30.954999999999998</v>
      </c>
      <c r="JC42" s="163">
        <v>20.239000000000001</v>
      </c>
      <c r="JD42" s="163">
        <v>-0.46</v>
      </c>
      <c r="JE42" s="163">
        <v>-0.47</v>
      </c>
      <c r="JF42" s="163">
        <v>-19.68</v>
      </c>
      <c r="JG42" s="163">
        <v>1.5199</v>
      </c>
      <c r="JH42" s="163">
        <v>10.465</v>
      </c>
      <c r="JI42" s="163">
        <v>-2.3117000000000001</v>
      </c>
      <c r="JJ42" s="163">
        <v>-46.143999999999998</v>
      </c>
      <c r="JK42" s="163">
        <v>-16.844000000000001</v>
      </c>
      <c r="JL42" s="163">
        <v>41.2</v>
      </c>
      <c r="JM42" s="163">
        <v>52.616</v>
      </c>
      <c r="JN42" s="163">
        <v>55.837000000000003</v>
      </c>
      <c r="JO42" s="163">
        <v>0</v>
      </c>
      <c r="JP42" s="163">
        <v>0</v>
      </c>
      <c r="JQ42" s="163">
        <v>48.174999999999997</v>
      </c>
      <c r="JR42" s="163">
        <v>46.996000000000002</v>
      </c>
      <c r="JS42" s="163">
        <v>49.122999999999998</v>
      </c>
      <c r="JT42" s="164"/>
      <c r="JU42" s="163">
        <v>-17.7</v>
      </c>
      <c r="JV42" s="163">
        <v>20.574999999999999</v>
      </c>
      <c r="JW42" s="163">
        <v>7.0598999999999998</v>
      </c>
      <c r="JX42" s="163">
        <v>8.6998999999999995</v>
      </c>
      <c r="JY42" s="163">
        <v>-47.225000000000001</v>
      </c>
      <c r="JZ42" s="163">
        <v>74.665999999999997</v>
      </c>
      <c r="KA42" s="163">
        <v>55.142000000000003</v>
      </c>
      <c r="KB42" s="163">
        <v>-46.094999999999999</v>
      </c>
      <c r="KC42" s="163">
        <v>-73.846000000000004</v>
      </c>
      <c r="KD42" s="163">
        <v>45.921999999999997</v>
      </c>
      <c r="KE42" s="163">
        <v>27.003</v>
      </c>
      <c r="KF42" s="163">
        <v>9.1998999999999995</v>
      </c>
      <c r="KG42" s="163">
        <v>-8.8999000000000006</v>
      </c>
      <c r="KH42" s="163">
        <v>-81.477999999999994</v>
      </c>
      <c r="KI42" s="163">
        <v>131.09</v>
      </c>
    </row>
    <row r="43" spans="1:295" ht="18" customHeight="1" x14ac:dyDescent="0.25">
      <c r="A43" s="160" t="s">
        <v>77</v>
      </c>
      <c r="B43" s="160" t="s">
        <v>769</v>
      </c>
      <c r="C43" s="163">
        <v>0</v>
      </c>
      <c r="D43" s="163">
        <v>0</v>
      </c>
      <c r="E43" s="163">
        <v>0</v>
      </c>
      <c r="F43" s="163">
        <v>8.9486000000000008</v>
      </c>
      <c r="G43" s="163">
        <v>24.792000000000002</v>
      </c>
      <c r="H43" s="163">
        <v>0</v>
      </c>
      <c r="I43" s="163">
        <v>49.433</v>
      </c>
      <c r="J43" s="163">
        <v>-85.549000000000007</v>
      </c>
      <c r="K43" s="163">
        <v>55.683</v>
      </c>
      <c r="L43" s="163">
        <v>28.164999999999999</v>
      </c>
      <c r="M43" s="163">
        <v>27.739000000000001</v>
      </c>
      <c r="N43" s="163">
        <v>-35.520000000000003</v>
      </c>
      <c r="O43" s="163">
        <v>-28.384</v>
      </c>
      <c r="P43" s="163">
        <v>24.2</v>
      </c>
      <c r="Q43" s="163">
        <v>10.763</v>
      </c>
      <c r="R43" s="163">
        <v>-22</v>
      </c>
      <c r="S43" s="163">
        <v>12.476000000000001</v>
      </c>
      <c r="T43" s="163">
        <v>173.47399999999999</v>
      </c>
      <c r="U43" s="163">
        <v>10.933999999999999</v>
      </c>
      <c r="V43" s="163">
        <v>10.734999999999999</v>
      </c>
      <c r="W43" s="163">
        <v>17.940999999999999</v>
      </c>
      <c r="X43" s="163">
        <v>0</v>
      </c>
      <c r="Y43" s="163">
        <v>20.359000000000002</v>
      </c>
      <c r="Z43" s="163">
        <v>7.6395999999999997</v>
      </c>
      <c r="AA43" s="164"/>
      <c r="AB43" s="163">
        <v>113</v>
      </c>
      <c r="AC43" s="163">
        <v>-95.8</v>
      </c>
      <c r="AD43" s="163">
        <v>-95.83</v>
      </c>
      <c r="AE43" s="163">
        <v>18.145</v>
      </c>
      <c r="AF43" s="163">
        <v>35.520000000000003</v>
      </c>
      <c r="AG43" s="163">
        <v>26.4</v>
      </c>
      <c r="AH43" s="163">
        <v>6.9189999999999996</v>
      </c>
      <c r="AI43" s="163">
        <v>0.14199999999999999</v>
      </c>
      <c r="AJ43" s="163">
        <v>-26.318999999999999</v>
      </c>
      <c r="AK43" s="163">
        <v>-27.239000000000001</v>
      </c>
      <c r="AL43" s="163">
        <v>-71.569000000000003</v>
      </c>
      <c r="AM43" s="163">
        <v>27.09</v>
      </c>
      <c r="AN43" s="163">
        <v>27.7</v>
      </c>
      <c r="AO43" s="163">
        <v>13.782999999999999</v>
      </c>
      <c r="AP43" s="163">
        <v>12.754</v>
      </c>
      <c r="AQ43" s="163">
        <v>60.524999999999999</v>
      </c>
      <c r="AR43" s="163">
        <v>63.496000000000002</v>
      </c>
      <c r="AS43" s="163">
        <v>18.169</v>
      </c>
      <c r="AT43" s="165">
        <v>-43.938000000000002</v>
      </c>
      <c r="AU43" s="164"/>
      <c r="AV43" s="163">
        <v>33.322000000000003</v>
      </c>
      <c r="AW43" s="163">
        <v>34.994</v>
      </c>
      <c r="AX43" s="163">
        <v>145.34</v>
      </c>
      <c r="AY43" s="163">
        <v>150.16</v>
      </c>
      <c r="AZ43" s="164"/>
      <c r="BA43" s="163">
        <v>-26.058</v>
      </c>
      <c r="BB43" s="163">
        <v>-204.52</v>
      </c>
      <c r="BC43" s="163">
        <v>39.600999999999999</v>
      </c>
      <c r="BD43" s="163">
        <v>-19.798999999999999</v>
      </c>
      <c r="BE43" s="163">
        <v>-19.699000000000002</v>
      </c>
      <c r="BF43" s="163">
        <v>60.131999999999998</v>
      </c>
      <c r="BG43" s="163">
        <v>0</v>
      </c>
      <c r="BH43" s="163">
        <v>-2.7612999999999999</v>
      </c>
      <c r="BI43" s="163">
        <v>-67.102000000000004</v>
      </c>
      <c r="BJ43" s="163">
        <v>-51.19</v>
      </c>
      <c r="BK43" s="163">
        <v>2.9573</v>
      </c>
      <c r="BL43" s="163">
        <v>0</v>
      </c>
      <c r="BM43" s="163">
        <v>2.7178</v>
      </c>
      <c r="BN43" s="163">
        <v>237.95</v>
      </c>
      <c r="BO43" s="163">
        <v>125.82</v>
      </c>
      <c r="BP43" s="163">
        <v>125.91</v>
      </c>
      <c r="BQ43" s="163">
        <v>-306.10000000000002</v>
      </c>
      <c r="BR43" s="163">
        <v>358.17</v>
      </c>
      <c r="BS43" s="163">
        <v>40.976999999999997</v>
      </c>
      <c r="BT43" s="163">
        <v>-79.492999999999995</v>
      </c>
      <c r="BU43" s="163">
        <v>79.852999999999994</v>
      </c>
      <c r="BV43" s="163">
        <v>81.113</v>
      </c>
      <c r="BW43" s="163">
        <v>17.829000000000001</v>
      </c>
      <c r="BX43" s="163">
        <v>16.399000000000001</v>
      </c>
      <c r="BY43" s="163">
        <v>53.759</v>
      </c>
      <c r="BZ43" s="163">
        <v>64.73</v>
      </c>
      <c r="CA43" s="163">
        <v>-61.213999999999999</v>
      </c>
      <c r="CB43" s="163">
        <v>-60.677999999999997</v>
      </c>
      <c r="CC43" s="163">
        <v>130.61000000000001</v>
      </c>
      <c r="CD43" s="163">
        <v>131.84</v>
      </c>
      <c r="CE43" s="163">
        <v>22.07</v>
      </c>
      <c r="CF43" s="163">
        <v>-106.59</v>
      </c>
      <c r="CG43" s="163">
        <v>-106.39</v>
      </c>
      <c r="CH43" s="163">
        <v>-5.1839000000000004</v>
      </c>
      <c r="CI43" s="163">
        <v>-80.695999999999998</v>
      </c>
      <c r="CJ43" s="163">
        <v>19.57</v>
      </c>
      <c r="CK43" s="163">
        <v>25.984999999999999</v>
      </c>
      <c r="CL43" s="163">
        <v>18.2</v>
      </c>
      <c r="CM43" s="163">
        <v>163.30000000000001</v>
      </c>
      <c r="CN43" s="163">
        <v>-12.92</v>
      </c>
      <c r="CO43" s="163">
        <v>13.826000000000001</v>
      </c>
      <c r="CP43" s="163">
        <v>14.124000000000001</v>
      </c>
      <c r="CQ43" s="163">
        <v>14.667</v>
      </c>
      <c r="CR43" s="163">
        <v>88.614000000000004</v>
      </c>
      <c r="CS43" s="163">
        <v>88.995999999999995</v>
      </c>
      <c r="CT43" s="163">
        <v>1</v>
      </c>
      <c r="CU43" s="163">
        <v>-111.8</v>
      </c>
      <c r="CV43" s="163">
        <v>6.5648</v>
      </c>
      <c r="CW43" s="163">
        <v>13.929</v>
      </c>
      <c r="CX43" s="163">
        <v>63.668999999999997</v>
      </c>
      <c r="CY43" s="163">
        <v>42.47</v>
      </c>
      <c r="CZ43" s="163">
        <v>43.366</v>
      </c>
      <c r="DA43" s="163">
        <v>41.165999999999997</v>
      </c>
      <c r="DB43" s="163">
        <v>-29.709</v>
      </c>
      <c r="DC43" s="163">
        <v>-1.8838999999999999</v>
      </c>
      <c r="DD43" s="163">
        <v>82.001000000000005</v>
      </c>
      <c r="DE43" s="163">
        <v>81.180000000000007</v>
      </c>
      <c r="DF43" s="163">
        <v>-122.63</v>
      </c>
      <c r="DG43" s="163">
        <v>0</v>
      </c>
      <c r="DH43" s="163">
        <v>-18.02</v>
      </c>
      <c r="DI43" s="163">
        <v>-82.4</v>
      </c>
      <c r="DJ43" s="163">
        <v>-84.198999999999998</v>
      </c>
      <c r="DK43" s="163">
        <v>25.128</v>
      </c>
      <c r="DL43" s="163">
        <v>54.793999999999997</v>
      </c>
      <c r="DM43" s="163">
        <v>59.658999999999999</v>
      </c>
      <c r="DN43" s="163">
        <v>79.704999999999998</v>
      </c>
      <c r="DO43" s="163">
        <v>55.05</v>
      </c>
      <c r="DP43" s="163">
        <v>-7.38</v>
      </c>
      <c r="DQ43" s="163">
        <v>51.651000000000003</v>
      </c>
      <c r="DR43" s="163">
        <v>121.2</v>
      </c>
      <c r="DS43" s="163">
        <v>-24.01</v>
      </c>
      <c r="DT43" s="163">
        <v>-24.54</v>
      </c>
      <c r="DU43" s="163">
        <v>116.44</v>
      </c>
      <c r="DV43" s="163">
        <v>49.88</v>
      </c>
      <c r="DW43" s="163">
        <v>121.87</v>
      </c>
      <c r="DX43" s="163">
        <v>119.9</v>
      </c>
      <c r="DY43" s="163">
        <v>-44.25</v>
      </c>
      <c r="DZ43" s="163">
        <v>-43.054000000000002</v>
      </c>
      <c r="EA43" s="163">
        <v>193.68</v>
      </c>
      <c r="EB43" s="163">
        <v>158.97</v>
      </c>
      <c r="EC43" s="163">
        <v>153.03</v>
      </c>
      <c r="ED43" s="163">
        <v>156.81</v>
      </c>
      <c r="EE43" s="163">
        <v>60.387999999999998</v>
      </c>
      <c r="EF43" s="163">
        <v>42.44</v>
      </c>
      <c r="EG43" s="163">
        <v>-29.373999999999999</v>
      </c>
      <c r="EH43" s="163">
        <v>317.60000000000002</v>
      </c>
      <c r="EI43" s="163">
        <v>176.02</v>
      </c>
      <c r="EJ43" s="163">
        <v>0</v>
      </c>
      <c r="EK43" s="163">
        <v>-23.843</v>
      </c>
      <c r="EL43" s="163">
        <v>-26.298999999999999</v>
      </c>
      <c r="EM43" s="163">
        <v>23.427</v>
      </c>
      <c r="EN43" s="163">
        <v>-49.664000000000001</v>
      </c>
      <c r="EO43" s="163">
        <v>14.461</v>
      </c>
      <c r="EP43" s="163">
        <v>126</v>
      </c>
      <c r="EQ43" s="163">
        <v>-63.087000000000003</v>
      </c>
      <c r="ER43" s="163">
        <v>-194.84</v>
      </c>
      <c r="ES43" s="163">
        <v>-4.1664000000000003</v>
      </c>
      <c r="ET43" s="163">
        <v>17.068999999999999</v>
      </c>
      <c r="EU43" s="163">
        <v>-15.138999999999999</v>
      </c>
      <c r="EV43" s="163">
        <v>93</v>
      </c>
      <c r="EW43" s="163">
        <v>10.613</v>
      </c>
      <c r="EX43" s="163">
        <v>-141.33000000000001</v>
      </c>
      <c r="EY43" s="163">
        <v>-36.904000000000003</v>
      </c>
      <c r="EZ43" s="163">
        <v>-36.067999999999998</v>
      </c>
      <c r="FA43" s="163">
        <v>8.0769000000000002</v>
      </c>
      <c r="FB43" s="163">
        <v>-39.226999999999997</v>
      </c>
      <c r="FC43" s="163">
        <v>15.308</v>
      </c>
      <c r="FD43" s="163">
        <v>25.181000000000001</v>
      </c>
      <c r="FE43" s="163">
        <v>0</v>
      </c>
      <c r="FF43" s="163">
        <v>0</v>
      </c>
      <c r="FG43" s="163">
        <v>37.363999999999997</v>
      </c>
      <c r="FH43" s="163">
        <v>38.911000000000001</v>
      </c>
      <c r="FI43" s="163">
        <v>36.073999999999998</v>
      </c>
      <c r="FJ43" s="163">
        <v>60.619</v>
      </c>
      <c r="FK43" s="163">
        <v>61.289000000000001</v>
      </c>
      <c r="FL43" s="163">
        <v>-83.224999999999994</v>
      </c>
      <c r="FM43" s="163">
        <v>44.671999999999997</v>
      </c>
      <c r="FN43" s="163">
        <v>44.673000000000002</v>
      </c>
      <c r="FO43" s="163">
        <v>-52.968000000000004</v>
      </c>
      <c r="FP43" s="163">
        <v>-35.798999999999999</v>
      </c>
      <c r="FQ43" s="163">
        <v>-47.262</v>
      </c>
      <c r="FR43" s="163">
        <v>-36.408999999999999</v>
      </c>
      <c r="FS43" s="163">
        <v>13.965</v>
      </c>
      <c r="FT43" s="163">
        <v>0.89139999999999997</v>
      </c>
      <c r="FU43" s="163">
        <v>-8.6599000000000004</v>
      </c>
      <c r="FV43" s="163">
        <v>10.71</v>
      </c>
      <c r="FW43" s="163">
        <v>-48.256</v>
      </c>
      <c r="FX43" s="164"/>
      <c r="FY43" s="164"/>
      <c r="FZ43" s="164"/>
      <c r="GA43" s="164"/>
      <c r="GB43" s="163">
        <v>11.199</v>
      </c>
      <c r="GC43" s="163">
        <v>36.170999999999999</v>
      </c>
      <c r="GD43" s="163">
        <v>50.531999999999996</v>
      </c>
      <c r="GE43" s="163">
        <v>13.96</v>
      </c>
      <c r="GF43" s="163">
        <v>72.545000000000002</v>
      </c>
      <c r="GG43" s="163">
        <v>20.7</v>
      </c>
      <c r="GH43" s="163">
        <v>-12.507</v>
      </c>
      <c r="GI43" s="163">
        <v>8.6378000000000004</v>
      </c>
      <c r="GJ43" s="163">
        <v>-9.3923000000000005</v>
      </c>
      <c r="GK43" s="163">
        <v>1.6261000000000001</v>
      </c>
      <c r="GL43" s="163">
        <v>6.6000000000000003E-2</v>
      </c>
      <c r="GM43" s="163">
        <v>0</v>
      </c>
      <c r="GN43" s="163">
        <v>-13.593</v>
      </c>
      <c r="GO43" s="163">
        <v>-24.277000000000001</v>
      </c>
      <c r="GP43" s="163">
        <v>24.504999999999999</v>
      </c>
      <c r="GQ43" s="163">
        <v>38.066000000000003</v>
      </c>
      <c r="GR43" s="163">
        <v>77.790000000000006</v>
      </c>
      <c r="GS43" s="163">
        <v>36.209000000000003</v>
      </c>
      <c r="GT43" s="163">
        <v>-118.24</v>
      </c>
      <c r="GU43" s="163">
        <v>1.2501</v>
      </c>
      <c r="GV43" s="163">
        <v>32.343000000000004</v>
      </c>
      <c r="GW43" s="163">
        <v>-18.181000000000001</v>
      </c>
      <c r="GX43" s="163">
        <v>9.3347999999999995</v>
      </c>
      <c r="GY43" s="163">
        <v>0</v>
      </c>
      <c r="GZ43" s="163">
        <v>0</v>
      </c>
      <c r="HA43" s="163">
        <v>10.311999999999999</v>
      </c>
      <c r="HB43" s="163">
        <v>134.61000000000001</v>
      </c>
      <c r="HC43" s="163">
        <v>133.88999999999999</v>
      </c>
      <c r="HD43" s="163">
        <v>278.3</v>
      </c>
      <c r="HE43" s="164"/>
      <c r="HF43" s="164"/>
      <c r="HG43" s="164"/>
      <c r="HH43" s="164"/>
      <c r="HI43" s="165">
        <v>-128.74</v>
      </c>
      <c r="HJ43" s="163">
        <v>-128.74</v>
      </c>
      <c r="HK43" s="164"/>
      <c r="HL43" s="164"/>
      <c r="HM43" s="164"/>
      <c r="HN43" s="164"/>
      <c r="HO43" s="163">
        <v>-96.277000000000001</v>
      </c>
      <c r="HP43" s="163">
        <v>-96.040999999999997</v>
      </c>
      <c r="HQ43" s="163">
        <v>44.661999999999999</v>
      </c>
      <c r="HR43" s="163">
        <v>43.793999999999997</v>
      </c>
      <c r="HS43" s="163">
        <v>-57.604999999999997</v>
      </c>
      <c r="HT43" s="163">
        <v>-57.011000000000003</v>
      </c>
      <c r="HU43" s="163">
        <v>75.86</v>
      </c>
      <c r="HV43" s="163">
        <v>76.19</v>
      </c>
      <c r="HW43" s="163">
        <v>54.598999999999997</v>
      </c>
      <c r="HX43" s="163">
        <v>55.5</v>
      </c>
      <c r="HY43" s="163">
        <v>22.192</v>
      </c>
      <c r="HZ43" s="163">
        <v>31.2</v>
      </c>
      <c r="IA43" s="163">
        <v>-358.65</v>
      </c>
      <c r="IB43" s="163">
        <v>99.537000000000006</v>
      </c>
      <c r="IC43" s="163">
        <v>98.058000000000007</v>
      </c>
      <c r="ID43" s="163">
        <v>13.398999999999999</v>
      </c>
      <c r="IE43" s="163">
        <v>17.798999999999999</v>
      </c>
      <c r="IF43" s="163">
        <v>-42.2</v>
      </c>
      <c r="IG43" s="163">
        <v>-42.5</v>
      </c>
      <c r="IH43" s="163">
        <v>1.4201999999999999</v>
      </c>
      <c r="II43" s="163">
        <v>1.2316</v>
      </c>
      <c r="IJ43" s="163">
        <v>-409.95</v>
      </c>
      <c r="IK43" s="163">
        <v>-151.61000000000001</v>
      </c>
      <c r="IL43" s="163">
        <v>472.84</v>
      </c>
      <c r="IM43" s="163">
        <v>256.14</v>
      </c>
      <c r="IN43" s="163">
        <v>11.726000000000001</v>
      </c>
      <c r="IO43" s="163">
        <v>-368.5</v>
      </c>
      <c r="IP43" s="163">
        <v>369.21</v>
      </c>
      <c r="IQ43" s="163">
        <v>-139.12</v>
      </c>
      <c r="IR43" s="163">
        <v>-393.47</v>
      </c>
      <c r="IS43" s="163">
        <v>-363.82</v>
      </c>
      <c r="IT43" s="163">
        <v>110.9</v>
      </c>
      <c r="IU43" s="163">
        <v>107.58</v>
      </c>
      <c r="IV43" s="163">
        <v>139.16999999999999</v>
      </c>
      <c r="IW43" s="163">
        <v>-455.16</v>
      </c>
      <c r="IX43" s="163">
        <v>197.32</v>
      </c>
      <c r="IY43" s="163">
        <v>-260.85000000000002</v>
      </c>
      <c r="IZ43" s="163">
        <v>263.14</v>
      </c>
      <c r="JA43" s="163">
        <v>-7.8841000000000001</v>
      </c>
      <c r="JB43" s="163">
        <v>30.954999999999998</v>
      </c>
      <c r="JC43" s="163">
        <v>20.478999999999999</v>
      </c>
      <c r="JD43" s="163">
        <v>-0.53100000000000003</v>
      </c>
      <c r="JE43" s="163">
        <v>-0.54200000000000004</v>
      </c>
      <c r="JF43" s="163">
        <v>-20.399000000000001</v>
      </c>
      <c r="JG43" s="163">
        <v>2.64</v>
      </c>
      <c r="JH43" s="163">
        <v>11.103999999999999</v>
      </c>
      <c r="JI43" s="163">
        <v>-3.0167000000000002</v>
      </c>
      <c r="JJ43" s="163">
        <v>-39.052</v>
      </c>
      <c r="JK43" s="163">
        <v>-17.664999999999999</v>
      </c>
      <c r="JL43" s="163">
        <v>36.4</v>
      </c>
      <c r="JM43" s="163">
        <v>49.545999999999999</v>
      </c>
      <c r="JN43" s="163">
        <v>49.890999999999998</v>
      </c>
      <c r="JO43" s="163">
        <v>0</v>
      </c>
      <c r="JP43" s="163">
        <v>0</v>
      </c>
      <c r="JQ43" s="163">
        <v>45.396000000000001</v>
      </c>
      <c r="JR43" s="163">
        <v>45.872999999999998</v>
      </c>
      <c r="JS43" s="163">
        <v>46.177999999999997</v>
      </c>
      <c r="JT43" s="164"/>
      <c r="JU43" s="163">
        <v>-18.7</v>
      </c>
      <c r="JV43" s="163">
        <v>20.446999999999999</v>
      </c>
      <c r="JW43" s="163">
        <v>7.1098999999999997</v>
      </c>
      <c r="JX43" s="163">
        <v>8.6998999999999995</v>
      </c>
      <c r="JY43" s="163">
        <v>-51.752000000000002</v>
      </c>
      <c r="JZ43" s="163">
        <v>78.632999999999996</v>
      </c>
      <c r="KA43" s="163">
        <v>60.661999999999999</v>
      </c>
      <c r="KB43" s="163">
        <v>-51.109000000000002</v>
      </c>
      <c r="KC43" s="163">
        <v>-77.650000000000006</v>
      </c>
      <c r="KD43" s="163">
        <v>52.027999999999999</v>
      </c>
      <c r="KE43" s="163">
        <v>25.030999999999999</v>
      </c>
      <c r="KF43" s="163">
        <v>9</v>
      </c>
      <c r="KG43" s="163">
        <v>-9.1998999999999995</v>
      </c>
      <c r="KH43" s="163">
        <v>-144.08000000000001</v>
      </c>
      <c r="KI43" s="163">
        <v>195.95</v>
      </c>
    </row>
    <row r="44" spans="1:295" ht="18" customHeight="1" x14ac:dyDescent="0.25">
      <c r="A44" s="160" t="s">
        <v>77</v>
      </c>
      <c r="B44" s="160" t="s">
        <v>127</v>
      </c>
      <c r="C44" s="163">
        <v>0</v>
      </c>
      <c r="D44" s="163">
        <v>0</v>
      </c>
      <c r="E44" s="163">
        <v>0</v>
      </c>
      <c r="F44" s="163">
        <v>9.6065000000000005</v>
      </c>
      <c r="G44" s="163">
        <v>24.533000000000001</v>
      </c>
      <c r="H44" s="163">
        <v>0</v>
      </c>
      <c r="I44" s="163">
        <v>48.149000000000001</v>
      </c>
      <c r="J44" s="163">
        <v>-83.486999999999995</v>
      </c>
      <c r="K44" s="163">
        <v>55.683</v>
      </c>
      <c r="L44" s="163">
        <v>28.388999999999999</v>
      </c>
      <c r="M44" s="163">
        <v>27.652000000000001</v>
      </c>
      <c r="N44" s="163">
        <v>-17.760000000000002</v>
      </c>
      <c r="O44" s="163">
        <v>-32.505000000000003</v>
      </c>
      <c r="P44" s="163">
        <v>26.399000000000001</v>
      </c>
      <c r="Q44" s="163">
        <v>11.592000000000001</v>
      </c>
      <c r="R44" s="163">
        <v>-26.399000000000001</v>
      </c>
      <c r="S44" s="163">
        <v>11.766999999999999</v>
      </c>
      <c r="T44" s="163">
        <v>172.18</v>
      </c>
      <c r="U44" s="163">
        <v>11.856</v>
      </c>
      <c r="V44" s="163">
        <v>12.093</v>
      </c>
      <c r="W44" s="163">
        <v>18.809999999999999</v>
      </c>
      <c r="X44" s="163">
        <v>0</v>
      </c>
      <c r="Y44" s="163">
        <v>20.475999999999999</v>
      </c>
      <c r="Z44" s="163">
        <v>6.6310000000000002</v>
      </c>
      <c r="AA44" s="164"/>
      <c r="AB44" s="163">
        <v>113</v>
      </c>
      <c r="AC44" s="163">
        <v>-78.22</v>
      </c>
      <c r="AD44" s="163">
        <v>-78.209000000000003</v>
      </c>
      <c r="AE44" s="163">
        <v>18.43</v>
      </c>
      <c r="AF44" s="163">
        <v>17.760000000000002</v>
      </c>
      <c r="AG44" s="163">
        <v>30.8</v>
      </c>
      <c r="AH44" s="163">
        <v>7.3578999999999999</v>
      </c>
      <c r="AI44" s="163">
        <v>0.14399999999999999</v>
      </c>
      <c r="AJ44" s="163">
        <v>-20.079000000000001</v>
      </c>
      <c r="AK44" s="163">
        <v>-20.388999999999999</v>
      </c>
      <c r="AL44" s="163">
        <v>-47.65</v>
      </c>
      <c r="AM44" s="163">
        <v>20.459</v>
      </c>
      <c r="AN44" s="163">
        <v>20.52</v>
      </c>
      <c r="AO44" s="163">
        <v>13.648</v>
      </c>
      <c r="AP44" s="163">
        <v>12.785</v>
      </c>
      <c r="AQ44" s="163">
        <v>61.210999999999999</v>
      </c>
      <c r="AR44" s="163">
        <v>63.853000000000002</v>
      </c>
      <c r="AS44" s="163">
        <v>23.709</v>
      </c>
      <c r="AT44" s="165">
        <v>-43.938000000000002</v>
      </c>
      <c r="AU44" s="164"/>
      <c r="AV44" s="163">
        <v>27.968</v>
      </c>
      <c r="AW44" s="163">
        <v>29.550999999999998</v>
      </c>
      <c r="AX44" s="163">
        <v>52.779000000000003</v>
      </c>
      <c r="AY44" s="163">
        <v>53.582999999999998</v>
      </c>
      <c r="AZ44" s="164"/>
      <c r="BA44" s="163">
        <v>-34.676000000000002</v>
      </c>
      <c r="BB44" s="163">
        <v>-243.86</v>
      </c>
      <c r="BC44" s="163">
        <v>39.301000000000002</v>
      </c>
      <c r="BD44" s="163">
        <v>-19.599</v>
      </c>
      <c r="BE44" s="163">
        <v>-19.498999999999999</v>
      </c>
      <c r="BF44" s="163">
        <v>65.474000000000004</v>
      </c>
      <c r="BG44" s="163">
        <v>0</v>
      </c>
      <c r="BH44" s="163">
        <v>-4.4664999999999999</v>
      </c>
      <c r="BI44" s="163">
        <v>-67.102000000000004</v>
      </c>
      <c r="BJ44" s="163">
        <v>-38.51</v>
      </c>
      <c r="BK44" s="163">
        <v>3.012</v>
      </c>
      <c r="BL44" s="163">
        <v>0</v>
      </c>
      <c r="BM44" s="163">
        <v>2.1674000000000002</v>
      </c>
      <c r="BN44" s="163">
        <v>277.89999999999998</v>
      </c>
      <c r="BO44" s="163">
        <v>104.73</v>
      </c>
      <c r="BP44" s="163">
        <v>105.92</v>
      </c>
      <c r="BQ44" s="163">
        <v>-304.29000000000002</v>
      </c>
      <c r="BR44" s="163">
        <v>338.24</v>
      </c>
      <c r="BS44" s="163">
        <v>40.976999999999997</v>
      </c>
      <c r="BT44" s="163">
        <v>-96.71</v>
      </c>
      <c r="BU44" s="163">
        <v>96.97</v>
      </c>
      <c r="BV44" s="163">
        <v>79.975999999999999</v>
      </c>
      <c r="BW44" s="163">
        <v>18.228999999999999</v>
      </c>
      <c r="BX44" s="163">
        <v>16.79</v>
      </c>
      <c r="BY44" s="163">
        <v>53.759</v>
      </c>
      <c r="BZ44" s="163">
        <v>65.25</v>
      </c>
      <c r="CA44" s="163">
        <v>-66.84</v>
      </c>
      <c r="CB44" s="163">
        <v>-66.974000000000004</v>
      </c>
      <c r="CC44" s="163">
        <v>142.6</v>
      </c>
      <c r="CD44" s="163">
        <v>142.41999999999999</v>
      </c>
      <c r="CE44" s="163">
        <v>22.411999999999999</v>
      </c>
      <c r="CF44" s="163">
        <v>-113.93</v>
      </c>
      <c r="CG44" s="163">
        <v>-113.73</v>
      </c>
      <c r="CH44" s="163">
        <v>-4.2233999999999998</v>
      </c>
      <c r="CI44" s="163">
        <v>-86.986999999999995</v>
      </c>
      <c r="CJ44" s="163">
        <v>19.57</v>
      </c>
      <c r="CK44" s="163">
        <v>25.984999999999999</v>
      </c>
      <c r="CL44" s="163">
        <v>5.3</v>
      </c>
      <c r="CM44" s="163">
        <v>176.69</v>
      </c>
      <c r="CN44" s="163">
        <v>-13</v>
      </c>
      <c r="CO44" s="163">
        <v>7.9146000000000001</v>
      </c>
      <c r="CP44" s="163">
        <v>7.8491999999999997</v>
      </c>
      <c r="CQ44" s="163">
        <v>8.4967000000000006</v>
      </c>
      <c r="CR44" s="163">
        <v>76.222999999999999</v>
      </c>
      <c r="CS44" s="163">
        <v>76.225999999999999</v>
      </c>
      <c r="CT44" s="163">
        <v>-41.134</v>
      </c>
      <c r="CU44" s="163">
        <v>-87.843000000000004</v>
      </c>
      <c r="CV44" s="163">
        <v>6.7098000000000004</v>
      </c>
      <c r="CW44" s="163">
        <v>14.974</v>
      </c>
      <c r="CX44" s="163">
        <v>40.689</v>
      </c>
      <c r="CY44" s="163">
        <v>58.68</v>
      </c>
      <c r="CZ44" s="163">
        <v>43.835000000000001</v>
      </c>
      <c r="DA44" s="163">
        <v>41.606000000000002</v>
      </c>
      <c r="DB44" s="163">
        <v>-30.34</v>
      </c>
      <c r="DC44" s="163">
        <v>-1.8838999999999999</v>
      </c>
      <c r="DD44" s="163">
        <v>88.120999999999995</v>
      </c>
      <c r="DE44" s="163">
        <v>87.314999999999998</v>
      </c>
      <c r="DF44" s="163">
        <v>-126.89</v>
      </c>
      <c r="DG44" s="163">
        <v>0</v>
      </c>
      <c r="DH44" s="163">
        <v>-18.236000000000001</v>
      </c>
      <c r="DI44" s="163">
        <v>-83.9</v>
      </c>
      <c r="DJ44" s="163">
        <v>-84.3</v>
      </c>
      <c r="DK44" s="163">
        <v>25.111000000000001</v>
      </c>
      <c r="DL44" s="163">
        <v>54.793999999999997</v>
      </c>
      <c r="DM44" s="163">
        <v>58.72</v>
      </c>
      <c r="DN44" s="163">
        <v>79.704999999999998</v>
      </c>
      <c r="DO44" s="163">
        <v>54.48</v>
      </c>
      <c r="DP44" s="163">
        <v>-6.89</v>
      </c>
      <c r="DQ44" s="163">
        <v>56.322000000000003</v>
      </c>
      <c r="DR44" s="163">
        <v>125.62</v>
      </c>
      <c r="DS44" s="163">
        <v>-24.24</v>
      </c>
      <c r="DT44" s="163">
        <v>-24.818999999999999</v>
      </c>
      <c r="DU44" s="163">
        <v>119.45</v>
      </c>
      <c r="DV44" s="163">
        <v>79.78</v>
      </c>
      <c r="DW44" s="163">
        <v>126.58</v>
      </c>
      <c r="DX44" s="163">
        <v>122.45</v>
      </c>
      <c r="DY44" s="163">
        <v>-48.654000000000003</v>
      </c>
      <c r="DZ44" s="163">
        <v>-48.49</v>
      </c>
      <c r="EA44" s="163">
        <v>209.84</v>
      </c>
      <c r="EB44" s="163">
        <v>169.92</v>
      </c>
      <c r="EC44" s="163">
        <v>163.26</v>
      </c>
      <c r="ED44" s="163">
        <v>167.46</v>
      </c>
      <c r="EE44" s="163">
        <v>73.653000000000006</v>
      </c>
      <c r="EF44" s="163">
        <v>53.902999999999999</v>
      </c>
      <c r="EG44" s="163">
        <v>-29.634</v>
      </c>
      <c r="EH44" s="163">
        <v>312.94</v>
      </c>
      <c r="EI44" s="163">
        <v>216.84</v>
      </c>
      <c r="EJ44" s="163">
        <v>0</v>
      </c>
      <c r="EK44" s="163">
        <v>-22.503</v>
      </c>
      <c r="EL44" s="163">
        <v>-24.47</v>
      </c>
      <c r="EM44" s="163">
        <v>11.151</v>
      </c>
      <c r="EN44" s="163">
        <v>-43.728000000000002</v>
      </c>
      <c r="EO44" s="163">
        <v>14.461</v>
      </c>
      <c r="EP44" s="163">
        <v>181.3</v>
      </c>
      <c r="EQ44" s="163">
        <v>-58.473999999999997</v>
      </c>
      <c r="ER44" s="163">
        <v>-194.84</v>
      </c>
      <c r="ES44" s="163">
        <v>-15.288</v>
      </c>
      <c r="ET44" s="163">
        <v>18.850000000000001</v>
      </c>
      <c r="EU44" s="163">
        <v>-12.739000000000001</v>
      </c>
      <c r="EV44" s="163">
        <v>100.59</v>
      </c>
      <c r="EW44" s="163">
        <v>10.237</v>
      </c>
      <c r="EX44" s="163">
        <v>-125.53</v>
      </c>
      <c r="EY44" s="163">
        <v>-35.783999999999999</v>
      </c>
      <c r="EZ44" s="163">
        <v>-35.061999999999998</v>
      </c>
      <c r="FA44" s="163">
        <v>6.6535000000000002</v>
      </c>
      <c r="FB44" s="163">
        <v>-53.256999999999998</v>
      </c>
      <c r="FC44" s="163">
        <v>7.9554</v>
      </c>
      <c r="FD44" s="163">
        <v>25.023</v>
      </c>
      <c r="FE44" s="163">
        <v>0</v>
      </c>
      <c r="FF44" s="163">
        <v>0</v>
      </c>
      <c r="FG44" s="163">
        <v>39.44</v>
      </c>
      <c r="FH44" s="163">
        <v>40.112000000000002</v>
      </c>
      <c r="FI44" s="163">
        <v>38.36</v>
      </c>
      <c r="FJ44" s="163">
        <v>68.153999999999996</v>
      </c>
      <c r="FK44" s="163">
        <v>67.652000000000001</v>
      </c>
      <c r="FL44" s="163">
        <v>-159.41</v>
      </c>
      <c r="FM44" s="163">
        <v>51.78</v>
      </c>
      <c r="FN44" s="163">
        <v>51.145000000000003</v>
      </c>
      <c r="FO44" s="163">
        <v>-108.26</v>
      </c>
      <c r="FP44" s="163">
        <v>-96.93</v>
      </c>
      <c r="FQ44" s="163">
        <v>-58.71</v>
      </c>
      <c r="FR44" s="163">
        <v>-44.978999999999999</v>
      </c>
      <c r="FS44" s="163">
        <v>13.872</v>
      </c>
      <c r="FT44" s="163">
        <v>0.92679999999999996</v>
      </c>
      <c r="FU44" s="163">
        <v>-8.6998999999999995</v>
      </c>
      <c r="FV44" s="163">
        <v>9.5299999999999994</v>
      </c>
      <c r="FW44" s="163">
        <v>-58.587000000000003</v>
      </c>
      <c r="FX44" s="164"/>
      <c r="FY44" s="164"/>
      <c r="FZ44" s="164"/>
      <c r="GA44" s="164"/>
      <c r="GB44" s="163">
        <v>12.989000000000001</v>
      </c>
      <c r="GC44" s="163">
        <v>99.037000000000006</v>
      </c>
      <c r="GD44" s="163">
        <v>110.38</v>
      </c>
      <c r="GE44" s="163">
        <v>13.52</v>
      </c>
      <c r="GF44" s="163">
        <v>77.738</v>
      </c>
      <c r="GG44" s="163">
        <v>18.600000000000001</v>
      </c>
      <c r="GH44" s="163">
        <v>-12.552</v>
      </c>
      <c r="GI44" s="163">
        <v>8.0472999999999999</v>
      </c>
      <c r="GJ44" s="163">
        <v>-8.4235000000000007</v>
      </c>
      <c r="GK44" s="163">
        <v>1.8411999999999999</v>
      </c>
      <c r="GL44" s="163">
        <v>6.6000000000000003E-2</v>
      </c>
      <c r="GM44" s="163">
        <v>0</v>
      </c>
      <c r="GN44" s="163">
        <v>-13.315</v>
      </c>
      <c r="GO44" s="163">
        <v>-25.06</v>
      </c>
      <c r="GP44" s="163">
        <v>24.242000000000001</v>
      </c>
      <c r="GQ44" s="163">
        <v>38.738</v>
      </c>
      <c r="GR44" s="163">
        <v>84.256</v>
      </c>
      <c r="GS44" s="163">
        <v>41.911000000000001</v>
      </c>
      <c r="GT44" s="163">
        <v>-128.29</v>
      </c>
      <c r="GU44" s="163">
        <v>1.2501</v>
      </c>
      <c r="GV44" s="163">
        <v>30.388999999999999</v>
      </c>
      <c r="GW44" s="163">
        <v>-16.448</v>
      </c>
      <c r="GX44" s="163">
        <v>10.792</v>
      </c>
      <c r="GY44" s="163">
        <v>1.1523000000000001</v>
      </c>
      <c r="GZ44" s="163">
        <v>0.81210000000000004</v>
      </c>
      <c r="HA44" s="163">
        <v>12</v>
      </c>
      <c r="HB44" s="163">
        <v>145.18</v>
      </c>
      <c r="HC44" s="163">
        <v>143.94</v>
      </c>
      <c r="HD44" s="163">
        <v>195.69</v>
      </c>
      <c r="HE44" s="164"/>
      <c r="HF44" s="164"/>
      <c r="HG44" s="164"/>
      <c r="HH44" s="164"/>
      <c r="HI44" s="165">
        <v>-136.03</v>
      </c>
      <c r="HJ44" s="163">
        <v>-136.03</v>
      </c>
      <c r="HK44" s="164"/>
      <c r="HL44" s="164"/>
      <c r="HM44" s="164"/>
      <c r="HN44" s="164"/>
      <c r="HO44" s="163">
        <v>-96.277000000000001</v>
      </c>
      <c r="HP44" s="163">
        <v>-96.040999999999997</v>
      </c>
      <c r="HQ44" s="163">
        <v>54.890999999999998</v>
      </c>
      <c r="HR44" s="163">
        <v>54.067</v>
      </c>
      <c r="HS44" s="163">
        <v>-60.908999999999999</v>
      </c>
      <c r="HT44" s="163">
        <v>-61.076000000000001</v>
      </c>
      <c r="HU44" s="163">
        <v>61.7</v>
      </c>
      <c r="HV44" s="163">
        <v>61.478999999999999</v>
      </c>
      <c r="HW44" s="163">
        <v>59.098999999999997</v>
      </c>
      <c r="HX44" s="163">
        <v>58.7</v>
      </c>
      <c r="HY44" s="163">
        <v>22.437999999999999</v>
      </c>
      <c r="HZ44" s="163">
        <v>35.279000000000003</v>
      </c>
      <c r="IA44" s="163">
        <v>-354.54</v>
      </c>
      <c r="IB44" s="163">
        <v>106.42</v>
      </c>
      <c r="IC44" s="163">
        <v>106.18</v>
      </c>
      <c r="ID44" s="163">
        <v>15.6</v>
      </c>
      <c r="IE44" s="163">
        <v>18.2</v>
      </c>
      <c r="IF44" s="163">
        <v>-54.798999999999999</v>
      </c>
      <c r="IG44" s="163">
        <v>-55.298999999999999</v>
      </c>
      <c r="IH44" s="163">
        <v>1.4201999999999999</v>
      </c>
      <c r="II44" s="163">
        <v>1.2316</v>
      </c>
      <c r="IJ44" s="163">
        <v>-405.84</v>
      </c>
      <c r="IK44" s="163">
        <v>-195.35</v>
      </c>
      <c r="IL44" s="163">
        <v>506.26</v>
      </c>
      <c r="IM44" s="163">
        <v>284.06</v>
      </c>
      <c r="IN44" s="163">
        <v>5.8280000000000003</v>
      </c>
      <c r="IO44" s="163">
        <v>-392.91</v>
      </c>
      <c r="IP44" s="163">
        <v>392.25</v>
      </c>
      <c r="IQ44" s="163">
        <v>-165.58</v>
      </c>
      <c r="IR44" s="163">
        <v>-438.07</v>
      </c>
      <c r="IS44" s="163">
        <v>-383.96</v>
      </c>
      <c r="IT44" s="163">
        <v>107.52</v>
      </c>
      <c r="IU44" s="163">
        <v>106.09</v>
      </c>
      <c r="IV44" s="163">
        <v>169.66</v>
      </c>
      <c r="IW44" s="163">
        <v>-491.19</v>
      </c>
      <c r="IX44" s="163">
        <v>223.03</v>
      </c>
      <c r="IY44" s="163">
        <v>-270.02</v>
      </c>
      <c r="IZ44" s="163">
        <v>269.39</v>
      </c>
      <c r="JA44" s="163">
        <v>-7.0134999999999996</v>
      </c>
      <c r="JB44" s="163">
        <v>30.954999999999998</v>
      </c>
      <c r="JC44" s="163">
        <v>21.76</v>
      </c>
      <c r="JD44" s="163">
        <v>-0.95799999999999996</v>
      </c>
      <c r="JE44" s="163">
        <v>-0.96699999999999997</v>
      </c>
      <c r="JF44" s="163">
        <v>-21.52</v>
      </c>
      <c r="JG44" s="163">
        <v>4.32</v>
      </c>
      <c r="JH44" s="163">
        <v>10.756</v>
      </c>
      <c r="JI44" s="163">
        <v>-4.1306000000000003</v>
      </c>
      <c r="JJ44" s="163">
        <v>-36.619999999999997</v>
      </c>
      <c r="JK44" s="163">
        <v>-16.2</v>
      </c>
      <c r="JL44" s="163">
        <v>33.798999999999999</v>
      </c>
      <c r="JM44" s="163">
        <v>50.790999999999997</v>
      </c>
      <c r="JN44" s="163">
        <v>49.482999999999997</v>
      </c>
      <c r="JO44" s="163">
        <v>0</v>
      </c>
      <c r="JP44" s="163">
        <v>0</v>
      </c>
      <c r="JQ44" s="163">
        <v>45.926000000000002</v>
      </c>
      <c r="JR44" s="163">
        <v>47.771000000000001</v>
      </c>
      <c r="JS44" s="163">
        <v>46.003999999999998</v>
      </c>
      <c r="JT44" s="164"/>
      <c r="JU44" s="163">
        <v>-16.798999999999999</v>
      </c>
      <c r="JV44" s="163">
        <v>20.079999999999998</v>
      </c>
      <c r="JW44" s="163">
        <v>7.4699</v>
      </c>
      <c r="JX44" s="163">
        <v>8.6998999999999995</v>
      </c>
      <c r="JY44" s="163">
        <v>-43.771000000000001</v>
      </c>
      <c r="JZ44" s="163">
        <v>76.147000000000006</v>
      </c>
      <c r="KA44" s="163">
        <v>54.573</v>
      </c>
      <c r="KB44" s="163">
        <v>-43.015000000000001</v>
      </c>
      <c r="KC44" s="163">
        <v>-75.042000000000002</v>
      </c>
      <c r="KD44" s="163">
        <v>45.707999999999998</v>
      </c>
      <c r="KE44" s="163">
        <v>28.986000000000001</v>
      </c>
      <c r="KF44" s="163">
        <v>8.6</v>
      </c>
      <c r="KG44" s="163">
        <v>-8.1998999999999995</v>
      </c>
      <c r="KH44" s="163">
        <v>-64.941999999999993</v>
      </c>
      <c r="KI44" s="163">
        <v>139.66</v>
      </c>
    </row>
    <row r="45" spans="1:295" ht="18" customHeight="1" x14ac:dyDescent="0.25">
      <c r="A45" s="160" t="s">
        <v>77</v>
      </c>
      <c r="B45" s="160" t="s">
        <v>770</v>
      </c>
      <c r="C45" s="163">
        <v>0</v>
      </c>
      <c r="D45" s="163">
        <v>0</v>
      </c>
      <c r="E45" s="163">
        <v>0</v>
      </c>
      <c r="F45" s="163">
        <v>10.036</v>
      </c>
      <c r="G45" s="163">
        <v>25.959</v>
      </c>
      <c r="H45" s="163">
        <v>0</v>
      </c>
      <c r="I45" s="163">
        <v>51.56</v>
      </c>
      <c r="J45" s="163">
        <v>-91.343999999999994</v>
      </c>
      <c r="K45" s="163">
        <v>58.533999999999999</v>
      </c>
      <c r="L45" s="163">
        <v>29.347000000000001</v>
      </c>
      <c r="M45" s="163">
        <v>28.645</v>
      </c>
      <c r="N45" s="163">
        <v>-26.638999999999999</v>
      </c>
      <c r="O45" s="163">
        <v>-38.746000000000002</v>
      </c>
      <c r="P45" s="163">
        <v>30.798999999999999</v>
      </c>
      <c r="Q45" s="163">
        <v>14.904</v>
      </c>
      <c r="R45" s="163">
        <v>-30.798999999999999</v>
      </c>
      <c r="S45" s="163">
        <v>12.746</v>
      </c>
      <c r="T45" s="163">
        <v>183.46199999999999</v>
      </c>
      <c r="U45" s="163">
        <v>12.401999999999999</v>
      </c>
      <c r="V45" s="163">
        <v>12.84</v>
      </c>
      <c r="W45" s="163">
        <v>21.158999999999999</v>
      </c>
      <c r="X45" s="163">
        <v>0</v>
      </c>
      <c r="Y45" s="163">
        <v>20.777999999999999</v>
      </c>
      <c r="Z45" s="163">
        <v>7.1428000000000003</v>
      </c>
      <c r="AA45" s="164"/>
      <c r="AB45" s="163">
        <v>113</v>
      </c>
      <c r="AC45" s="163">
        <v>-85.47</v>
      </c>
      <c r="AD45" s="163">
        <v>-85.388999999999996</v>
      </c>
      <c r="AE45" s="163">
        <v>20.37</v>
      </c>
      <c r="AF45" s="163">
        <v>26.638999999999999</v>
      </c>
      <c r="AG45" s="163">
        <v>37.4</v>
      </c>
      <c r="AH45" s="163">
        <v>9.9709000000000003</v>
      </c>
      <c r="AI45" s="163">
        <v>0.16600000000000001</v>
      </c>
      <c r="AJ45" s="163">
        <v>-29.219000000000001</v>
      </c>
      <c r="AK45" s="163">
        <v>-30.1</v>
      </c>
      <c r="AL45" s="163">
        <v>-44.119</v>
      </c>
      <c r="AM45" s="163">
        <v>29.69</v>
      </c>
      <c r="AN45" s="163">
        <v>29.829000000000001</v>
      </c>
      <c r="AO45" s="163">
        <v>14.971</v>
      </c>
      <c r="AP45" s="163">
        <v>11.144</v>
      </c>
      <c r="AQ45" s="163">
        <v>63.078000000000003</v>
      </c>
      <c r="AR45" s="163">
        <v>65.436999999999998</v>
      </c>
      <c r="AS45" s="163">
        <v>30.640999999999998</v>
      </c>
      <c r="AT45" s="165">
        <v>-43.938000000000002</v>
      </c>
      <c r="AU45" s="164"/>
      <c r="AV45" s="163">
        <v>34.220999999999997</v>
      </c>
      <c r="AW45" s="163">
        <v>34.927</v>
      </c>
      <c r="AX45" s="163">
        <v>56.262</v>
      </c>
      <c r="AY45" s="163">
        <v>58.405999999999999</v>
      </c>
      <c r="AZ45" s="164"/>
      <c r="BA45" s="163">
        <v>-30.716000000000001</v>
      </c>
      <c r="BB45" s="163">
        <v>-270.13</v>
      </c>
      <c r="BC45" s="163">
        <v>39.337000000000003</v>
      </c>
      <c r="BD45" s="163">
        <v>-19.699000000000002</v>
      </c>
      <c r="BE45" s="163">
        <v>-19.699000000000002</v>
      </c>
      <c r="BF45" s="163">
        <v>69.772999999999996</v>
      </c>
      <c r="BG45" s="163">
        <v>0</v>
      </c>
      <c r="BH45" s="163">
        <v>-5.0804999999999998</v>
      </c>
      <c r="BI45" s="163">
        <v>-67.102000000000004</v>
      </c>
      <c r="BJ45" s="163">
        <v>-37.921999999999997</v>
      </c>
      <c r="BK45" s="163">
        <v>3.7309999999999999</v>
      </c>
      <c r="BL45" s="163">
        <v>0</v>
      </c>
      <c r="BM45" s="163">
        <v>2.7530000000000001</v>
      </c>
      <c r="BN45" s="163">
        <v>309.39</v>
      </c>
      <c r="BO45" s="163">
        <v>112.94</v>
      </c>
      <c r="BP45" s="163">
        <v>112</v>
      </c>
      <c r="BQ45" s="163">
        <v>-347.77</v>
      </c>
      <c r="BR45" s="163">
        <v>355.18</v>
      </c>
      <c r="BS45" s="163">
        <v>40.976999999999997</v>
      </c>
      <c r="BT45" s="163">
        <v>-105.52</v>
      </c>
      <c r="BU45" s="163">
        <v>107.02</v>
      </c>
      <c r="BV45" s="163">
        <v>80.006</v>
      </c>
      <c r="BW45" s="163">
        <v>17.79</v>
      </c>
      <c r="BX45" s="163">
        <v>20.579000000000001</v>
      </c>
      <c r="BY45" s="163">
        <v>55</v>
      </c>
      <c r="BZ45" s="163">
        <v>59.97</v>
      </c>
      <c r="CA45" s="163">
        <v>-75.680999999999997</v>
      </c>
      <c r="CB45" s="163">
        <v>-74.341999999999999</v>
      </c>
      <c r="CC45" s="163">
        <v>138.36000000000001</v>
      </c>
      <c r="CD45" s="163">
        <v>138.82</v>
      </c>
      <c r="CE45" s="163">
        <v>18.655999999999999</v>
      </c>
      <c r="CF45" s="163">
        <v>-114.8</v>
      </c>
      <c r="CG45" s="163">
        <v>-115.34</v>
      </c>
      <c r="CH45" s="163">
        <v>-6.1356000000000002</v>
      </c>
      <c r="CI45" s="163">
        <v>-84.114000000000004</v>
      </c>
      <c r="CJ45" s="163">
        <v>19.57</v>
      </c>
      <c r="CK45" s="163">
        <v>25.984999999999999</v>
      </c>
      <c r="CL45" s="163">
        <v>18.798999999999999</v>
      </c>
      <c r="CM45" s="163">
        <v>169</v>
      </c>
      <c r="CN45" s="163">
        <v>-13.369</v>
      </c>
      <c r="CO45" s="163">
        <v>9.3404000000000007</v>
      </c>
      <c r="CP45" s="163">
        <v>9.4370999999999992</v>
      </c>
      <c r="CQ45" s="163">
        <v>10.625999999999999</v>
      </c>
      <c r="CR45" s="163">
        <v>78.245999999999995</v>
      </c>
      <c r="CS45" s="163">
        <v>77.290999999999997</v>
      </c>
      <c r="CT45" s="163">
        <v>-64.287000000000006</v>
      </c>
      <c r="CU45" s="163">
        <v>-90.445999999999998</v>
      </c>
      <c r="CV45" s="163">
        <v>8.2421000000000006</v>
      </c>
      <c r="CW45" s="163">
        <v>15.840999999999999</v>
      </c>
      <c r="CX45" s="163">
        <v>43.56</v>
      </c>
      <c r="CY45" s="163">
        <v>58.918999999999997</v>
      </c>
      <c r="CZ45" s="163">
        <v>45.241</v>
      </c>
      <c r="DA45" s="163">
        <v>42.923999999999999</v>
      </c>
      <c r="DB45" s="163">
        <v>-31.178999999999998</v>
      </c>
      <c r="DC45" s="163">
        <v>-1.8838999999999999</v>
      </c>
      <c r="DD45" s="163">
        <v>84.756</v>
      </c>
      <c r="DE45" s="163">
        <v>83.629000000000005</v>
      </c>
      <c r="DF45" s="163">
        <v>-115.9</v>
      </c>
      <c r="DG45" s="163">
        <v>0</v>
      </c>
      <c r="DH45" s="163">
        <v>-18.931000000000001</v>
      </c>
      <c r="DI45" s="163">
        <v>-86.8</v>
      </c>
      <c r="DJ45" s="163">
        <v>-87.198999999999998</v>
      </c>
      <c r="DK45" s="163">
        <v>24.513000000000002</v>
      </c>
      <c r="DL45" s="163">
        <v>55.966000000000001</v>
      </c>
      <c r="DM45" s="163">
        <v>62.006999999999998</v>
      </c>
      <c r="DN45" s="163">
        <v>80.876999999999995</v>
      </c>
      <c r="DO45" s="163">
        <v>55.06</v>
      </c>
      <c r="DP45" s="163">
        <v>-7.45</v>
      </c>
      <c r="DQ45" s="163">
        <v>56.146000000000001</v>
      </c>
      <c r="DR45" s="163">
        <v>115.6</v>
      </c>
      <c r="DS45" s="163">
        <v>-22.67</v>
      </c>
      <c r="DT45" s="163">
        <v>-23.04</v>
      </c>
      <c r="DU45" s="163">
        <v>116.87</v>
      </c>
      <c r="DV45" s="163">
        <v>79.319000000000003</v>
      </c>
      <c r="DW45" s="163">
        <v>116.19</v>
      </c>
      <c r="DX45" s="163">
        <v>113.25</v>
      </c>
      <c r="DY45" s="163">
        <v>-56.646000000000001</v>
      </c>
      <c r="DZ45" s="163">
        <v>-55.618000000000002</v>
      </c>
      <c r="EA45" s="163">
        <v>203.9</v>
      </c>
      <c r="EB45" s="163">
        <v>160.46</v>
      </c>
      <c r="EC45" s="163">
        <v>154.37</v>
      </c>
      <c r="ED45" s="163">
        <v>158.47</v>
      </c>
      <c r="EE45" s="163">
        <v>75.703000000000003</v>
      </c>
      <c r="EF45" s="163">
        <v>53.322000000000003</v>
      </c>
      <c r="EG45" s="163">
        <v>-30.030999999999999</v>
      </c>
      <c r="EH45" s="163">
        <v>358.75</v>
      </c>
      <c r="EI45" s="163">
        <v>252.43</v>
      </c>
      <c r="EJ45" s="163">
        <v>0</v>
      </c>
      <c r="EK45" s="163">
        <v>-23.21</v>
      </c>
      <c r="EL45" s="163">
        <v>-25.300999999999998</v>
      </c>
      <c r="EM45" s="163">
        <v>11.321999999999999</v>
      </c>
      <c r="EN45" s="163">
        <v>-36.801000000000002</v>
      </c>
      <c r="EO45" s="163">
        <v>14.461</v>
      </c>
      <c r="EP45" s="163">
        <v>150.58000000000001</v>
      </c>
      <c r="EQ45" s="163">
        <v>-62.933999999999997</v>
      </c>
      <c r="ER45" s="163">
        <v>-194.84</v>
      </c>
      <c r="ES45" s="163">
        <v>-14.625</v>
      </c>
      <c r="ET45" s="163">
        <v>0</v>
      </c>
      <c r="EU45" s="163">
        <v>-14.09</v>
      </c>
      <c r="EV45" s="163">
        <v>110.09</v>
      </c>
      <c r="EW45" s="163">
        <v>11.406000000000001</v>
      </c>
      <c r="EX45" s="163">
        <v>-119.2</v>
      </c>
      <c r="EY45" s="163">
        <v>-37.052</v>
      </c>
      <c r="EZ45" s="163">
        <v>-36.603999999999999</v>
      </c>
      <c r="FA45" s="163">
        <v>7.1920999999999999</v>
      </c>
      <c r="FB45" s="163">
        <v>-51.723999999999997</v>
      </c>
      <c r="FC45" s="163">
        <v>17.212</v>
      </c>
      <c r="FD45" s="163">
        <v>25.73</v>
      </c>
      <c r="FE45" s="163">
        <v>0</v>
      </c>
      <c r="FF45" s="163">
        <v>0</v>
      </c>
      <c r="FG45" s="163">
        <v>40.201999999999998</v>
      </c>
      <c r="FH45" s="163">
        <v>40.064999999999998</v>
      </c>
      <c r="FI45" s="163">
        <v>38.673000000000002</v>
      </c>
      <c r="FJ45" s="163">
        <v>75.69</v>
      </c>
      <c r="FK45" s="163">
        <v>75.69</v>
      </c>
      <c r="FL45" s="163">
        <v>-180.51</v>
      </c>
      <c r="FM45" s="163">
        <v>59.177999999999997</v>
      </c>
      <c r="FN45" s="163">
        <v>58.63</v>
      </c>
      <c r="FO45" s="163">
        <v>-127.32</v>
      </c>
      <c r="FP45" s="163">
        <v>-116.87</v>
      </c>
      <c r="FQ45" s="163">
        <v>-60.042999999999999</v>
      </c>
      <c r="FR45" s="163">
        <v>-46.389000000000003</v>
      </c>
      <c r="FS45" s="163">
        <v>13.87</v>
      </c>
      <c r="FT45" s="163">
        <v>1.2564</v>
      </c>
      <c r="FU45" s="163">
        <v>-8.6399000000000008</v>
      </c>
      <c r="FV45" s="163">
        <v>8.66</v>
      </c>
      <c r="FW45" s="163">
        <v>-60.823999999999998</v>
      </c>
      <c r="FX45" s="164"/>
      <c r="FY45" s="164"/>
      <c r="FZ45" s="164"/>
      <c r="GA45" s="164"/>
      <c r="GB45" s="163">
        <v>14.909000000000001</v>
      </c>
      <c r="GC45" s="163">
        <v>117.91</v>
      </c>
      <c r="GD45" s="163">
        <v>129.88999999999999</v>
      </c>
      <c r="GE45" s="163">
        <v>13.24</v>
      </c>
      <c r="GF45" s="163">
        <v>78.852999999999994</v>
      </c>
      <c r="GG45" s="163">
        <v>18</v>
      </c>
      <c r="GH45" s="163">
        <v>-9.5774000000000008</v>
      </c>
      <c r="GI45" s="163">
        <v>5.9356</v>
      </c>
      <c r="GJ45" s="163">
        <v>-6.4378000000000002</v>
      </c>
      <c r="GK45" s="163">
        <v>2.2238000000000002</v>
      </c>
      <c r="GL45" s="163">
        <v>6.6000000000000003E-2</v>
      </c>
      <c r="GM45" s="163">
        <v>0</v>
      </c>
      <c r="GN45" s="163">
        <v>-14.935</v>
      </c>
      <c r="GO45" s="163">
        <v>-25.559000000000001</v>
      </c>
      <c r="GP45" s="163">
        <v>23.292000000000002</v>
      </c>
      <c r="GQ45" s="163">
        <v>39.914999999999999</v>
      </c>
      <c r="GR45" s="163">
        <v>86.158000000000001</v>
      </c>
      <c r="GS45" s="163">
        <v>45.613</v>
      </c>
      <c r="GT45" s="163">
        <v>-136.66</v>
      </c>
      <c r="GU45" s="163">
        <v>1.4518</v>
      </c>
      <c r="GV45" s="163">
        <v>38.494</v>
      </c>
      <c r="GW45" s="163">
        <v>-12.436</v>
      </c>
      <c r="GX45" s="163">
        <v>10.064</v>
      </c>
      <c r="GY45" s="163">
        <v>5.6067999999999998</v>
      </c>
      <c r="GZ45" s="163">
        <v>5.2629999999999999</v>
      </c>
      <c r="HA45" s="163">
        <v>12</v>
      </c>
      <c r="HB45" s="163">
        <v>153.52000000000001</v>
      </c>
      <c r="HC45" s="163">
        <v>153</v>
      </c>
      <c r="HD45" s="163">
        <v>187.69</v>
      </c>
      <c r="HE45" s="164"/>
      <c r="HF45" s="164"/>
      <c r="HG45" s="164"/>
      <c r="HH45" s="164"/>
      <c r="HI45" s="165">
        <v>-144.80000000000001</v>
      </c>
      <c r="HJ45" s="163">
        <v>-144.80000000000001</v>
      </c>
      <c r="HK45" s="164"/>
      <c r="HL45" s="164"/>
      <c r="HM45" s="164"/>
      <c r="HN45" s="164"/>
      <c r="HO45" s="163">
        <v>-102.7</v>
      </c>
      <c r="HP45" s="163">
        <v>-104.73</v>
      </c>
      <c r="HQ45" s="163">
        <v>57.44</v>
      </c>
      <c r="HR45" s="163">
        <v>57.264000000000003</v>
      </c>
      <c r="HS45" s="163">
        <v>-74.259</v>
      </c>
      <c r="HT45" s="163">
        <v>-74.103999999999999</v>
      </c>
      <c r="HU45" s="163">
        <v>55.63</v>
      </c>
      <c r="HV45" s="163">
        <v>55.22</v>
      </c>
      <c r="HW45" s="163">
        <v>65.198999999999998</v>
      </c>
      <c r="HX45" s="163">
        <v>65</v>
      </c>
      <c r="HY45" s="163">
        <v>22.192</v>
      </c>
      <c r="HZ45" s="163">
        <v>41.759</v>
      </c>
      <c r="IA45" s="163">
        <v>-372.31</v>
      </c>
      <c r="IB45" s="163">
        <v>108</v>
      </c>
      <c r="IC45" s="163">
        <v>107.75</v>
      </c>
      <c r="ID45" s="163">
        <v>18.5</v>
      </c>
      <c r="IE45" s="163">
        <v>25.7</v>
      </c>
      <c r="IF45" s="163">
        <v>-55.7</v>
      </c>
      <c r="IG45" s="163">
        <v>-56.2</v>
      </c>
      <c r="IH45" s="163">
        <v>1.5430999999999999</v>
      </c>
      <c r="II45" s="163">
        <v>1.347</v>
      </c>
      <c r="IJ45" s="163">
        <v>-429.18</v>
      </c>
      <c r="IK45" s="163">
        <v>-235.57</v>
      </c>
      <c r="IL45" s="163">
        <v>532.55999999999995</v>
      </c>
      <c r="IM45" s="163">
        <v>309.24</v>
      </c>
      <c r="IN45" s="163">
        <v>0.19750000000000001</v>
      </c>
      <c r="IO45" s="163">
        <v>-411.11</v>
      </c>
      <c r="IP45" s="163">
        <v>410.06</v>
      </c>
      <c r="IQ45" s="163">
        <v>-179.38</v>
      </c>
      <c r="IR45" s="163">
        <v>-453.76</v>
      </c>
      <c r="IS45" s="163">
        <v>-403.63</v>
      </c>
      <c r="IT45" s="163">
        <v>109.91</v>
      </c>
      <c r="IU45" s="163">
        <v>108.51</v>
      </c>
      <c r="IV45" s="163">
        <v>181.8</v>
      </c>
      <c r="IW45" s="163">
        <v>-515.77</v>
      </c>
      <c r="IX45" s="163">
        <v>229.78</v>
      </c>
      <c r="IY45" s="163">
        <v>-290.14</v>
      </c>
      <c r="IZ45" s="163">
        <v>290.98</v>
      </c>
      <c r="JA45" s="163">
        <v>-5.8516000000000004</v>
      </c>
      <c r="JB45" s="163">
        <v>30.954999999999998</v>
      </c>
      <c r="JC45" s="163">
        <v>22.959</v>
      </c>
      <c r="JD45" s="163">
        <v>-1.2239</v>
      </c>
      <c r="JE45" s="163">
        <v>-1.2359</v>
      </c>
      <c r="JF45" s="163">
        <v>-22.478999999999999</v>
      </c>
      <c r="JG45" s="163">
        <v>4.5598999999999998</v>
      </c>
      <c r="JH45" s="163">
        <v>11.069000000000001</v>
      </c>
      <c r="JI45" s="163">
        <v>-5.1559999999999997</v>
      </c>
      <c r="JJ45" s="163">
        <v>-35.802</v>
      </c>
      <c r="JK45" s="163">
        <v>-13.914</v>
      </c>
      <c r="JL45" s="163">
        <v>30.899000000000001</v>
      </c>
      <c r="JM45" s="163">
        <v>52.408000000000001</v>
      </c>
      <c r="JN45" s="163">
        <v>52.286000000000001</v>
      </c>
      <c r="JO45" s="163">
        <v>0</v>
      </c>
      <c r="JP45" s="163">
        <v>0</v>
      </c>
      <c r="JQ45" s="163">
        <v>45.170999999999999</v>
      </c>
      <c r="JR45" s="163">
        <v>45.841999999999999</v>
      </c>
      <c r="JS45" s="163">
        <v>45.860999999999997</v>
      </c>
      <c r="JT45" s="164"/>
      <c r="JU45" s="163">
        <v>-26</v>
      </c>
      <c r="JV45" s="163">
        <v>18.266999999999999</v>
      </c>
      <c r="JW45" s="163">
        <v>9.1098999999999997</v>
      </c>
      <c r="JX45" s="163">
        <v>8.6998999999999995</v>
      </c>
      <c r="JY45" s="163">
        <v>-39.582999999999998</v>
      </c>
      <c r="JZ45" s="163">
        <v>79.132000000000005</v>
      </c>
      <c r="KA45" s="163">
        <v>54.085999999999999</v>
      </c>
      <c r="KB45" s="163">
        <v>-39.17</v>
      </c>
      <c r="KC45" s="163">
        <v>-78.081000000000003</v>
      </c>
      <c r="KD45" s="163">
        <v>41.658000000000001</v>
      </c>
      <c r="KE45" s="163">
        <v>35.813000000000002</v>
      </c>
      <c r="KF45" s="163">
        <v>18</v>
      </c>
      <c r="KG45" s="163">
        <v>-16.899000000000001</v>
      </c>
      <c r="KH45" s="163">
        <v>-41.334000000000003</v>
      </c>
      <c r="KI45" s="163">
        <v>119.42</v>
      </c>
    </row>
    <row r="46" spans="1:295" ht="18" customHeight="1" x14ac:dyDescent="0.25">
      <c r="A46" s="160" t="s">
        <v>77</v>
      </c>
      <c r="B46" s="160" t="s">
        <v>771</v>
      </c>
      <c r="C46" s="163">
        <v>0</v>
      </c>
      <c r="D46" s="163">
        <v>0</v>
      </c>
      <c r="E46" s="163">
        <v>0</v>
      </c>
      <c r="F46" s="163">
        <v>11.497</v>
      </c>
      <c r="G46" s="163">
        <v>29.626000000000001</v>
      </c>
      <c r="H46" s="163">
        <v>0</v>
      </c>
      <c r="I46" s="163">
        <v>59.228000000000002</v>
      </c>
      <c r="J46" s="163">
        <v>-103.01</v>
      </c>
      <c r="K46" s="163">
        <v>66.322000000000003</v>
      </c>
      <c r="L46" s="163">
        <v>33.316000000000003</v>
      </c>
      <c r="M46" s="163">
        <v>32.728999999999999</v>
      </c>
      <c r="N46" s="163">
        <v>-35.520000000000003</v>
      </c>
      <c r="O46" s="163">
        <v>-44.021999999999998</v>
      </c>
      <c r="P46" s="163">
        <v>35.200000000000003</v>
      </c>
      <c r="Q46" s="163">
        <v>16.559000000000001</v>
      </c>
      <c r="R46" s="163">
        <v>-35.200000000000003</v>
      </c>
      <c r="S46" s="163">
        <v>13.358000000000001</v>
      </c>
      <c r="T46" s="163">
        <v>210.56</v>
      </c>
      <c r="U46" s="163">
        <v>14.391999999999999</v>
      </c>
      <c r="V46" s="163">
        <v>14.645</v>
      </c>
      <c r="W46" s="163">
        <v>24.109000000000002</v>
      </c>
      <c r="X46" s="163">
        <v>0</v>
      </c>
      <c r="Y46" s="163">
        <v>20.234999999999999</v>
      </c>
      <c r="Z46" s="163">
        <v>7.6216999999999997</v>
      </c>
      <c r="AA46" s="164"/>
      <c r="AB46" s="163">
        <v>113</v>
      </c>
      <c r="AC46" s="163">
        <v>-93.028999999999996</v>
      </c>
      <c r="AD46" s="163">
        <v>-92.278999999999996</v>
      </c>
      <c r="AE46" s="163">
        <v>21.533999999999999</v>
      </c>
      <c r="AF46" s="163">
        <v>35.520000000000003</v>
      </c>
      <c r="AG46" s="163">
        <v>41.798999999999999</v>
      </c>
      <c r="AH46" s="163">
        <v>11.444000000000001</v>
      </c>
      <c r="AI46" s="163">
        <v>0.17499999999999999</v>
      </c>
      <c r="AJ46" s="163">
        <v>-34.590000000000003</v>
      </c>
      <c r="AK46" s="163">
        <v>-35.130000000000003</v>
      </c>
      <c r="AL46" s="163">
        <v>-51.119</v>
      </c>
      <c r="AM46" s="163">
        <v>34.880000000000003</v>
      </c>
      <c r="AN46" s="163">
        <v>35.168999999999997</v>
      </c>
      <c r="AO46" s="163">
        <v>16.401</v>
      </c>
      <c r="AP46" s="163">
        <v>10.518000000000001</v>
      </c>
      <c r="AQ46" s="163">
        <v>71.025999999999996</v>
      </c>
      <c r="AR46" s="163">
        <v>73.837000000000003</v>
      </c>
      <c r="AS46" s="163">
        <v>35.929000000000002</v>
      </c>
      <c r="AT46" s="163">
        <v>-69.658000000000001</v>
      </c>
      <c r="AU46" s="164"/>
      <c r="AV46" s="163">
        <v>7.2843</v>
      </c>
      <c r="AW46" s="163">
        <v>7.4531000000000001</v>
      </c>
      <c r="AX46" s="163">
        <v>67.649000000000001</v>
      </c>
      <c r="AY46" s="163">
        <v>68.587000000000003</v>
      </c>
      <c r="AZ46" s="163">
        <v>-8.3751999999999995</v>
      </c>
      <c r="BA46" s="163">
        <v>-45.244999999999997</v>
      </c>
      <c r="BB46" s="163">
        <v>-307.7</v>
      </c>
      <c r="BC46" s="163">
        <v>25.164000000000001</v>
      </c>
      <c r="BD46" s="163">
        <v>-12.199</v>
      </c>
      <c r="BE46" s="163">
        <v>-12.298999999999999</v>
      </c>
      <c r="BF46" s="163">
        <v>75.570999999999998</v>
      </c>
      <c r="BG46" s="163">
        <v>0</v>
      </c>
      <c r="BH46" s="163">
        <v>-6.3836000000000004</v>
      </c>
      <c r="BI46" s="163">
        <v>-67.102000000000004</v>
      </c>
      <c r="BJ46" s="163">
        <v>-36.944000000000003</v>
      </c>
      <c r="BK46" s="163">
        <v>6.6722000000000001</v>
      </c>
      <c r="BL46" s="163">
        <v>5.9631999999999996</v>
      </c>
      <c r="BM46" s="163">
        <v>4.0007999999999999</v>
      </c>
      <c r="BN46" s="163">
        <v>343.94</v>
      </c>
      <c r="BO46" s="163">
        <v>127.56</v>
      </c>
      <c r="BP46" s="163">
        <v>127.32</v>
      </c>
      <c r="BQ46" s="163">
        <v>-391.44</v>
      </c>
      <c r="BR46" s="163">
        <v>415.5</v>
      </c>
      <c r="BS46" s="163">
        <v>40.976999999999997</v>
      </c>
      <c r="BT46" s="163">
        <v>-122.12</v>
      </c>
      <c r="BU46" s="163">
        <v>124.68</v>
      </c>
      <c r="BV46" s="163">
        <v>93.816999999999993</v>
      </c>
      <c r="BW46" s="163">
        <v>23.048999999999999</v>
      </c>
      <c r="BX46" s="163">
        <v>27.318999999999999</v>
      </c>
      <c r="BY46" s="163">
        <v>63.689</v>
      </c>
      <c r="BZ46" s="163">
        <v>67.91</v>
      </c>
      <c r="CA46" s="163">
        <v>-78.091999999999999</v>
      </c>
      <c r="CB46" s="163">
        <v>-77.555999999999997</v>
      </c>
      <c r="CC46" s="163">
        <v>143.62</v>
      </c>
      <c r="CD46" s="163">
        <v>144.65</v>
      </c>
      <c r="CE46" s="163">
        <v>12.125999999999999</v>
      </c>
      <c r="CF46" s="163">
        <v>-136.36000000000001</v>
      </c>
      <c r="CG46" s="163">
        <v>-135.24</v>
      </c>
      <c r="CH46" s="163">
        <v>-4.7965</v>
      </c>
      <c r="CI46" s="163">
        <v>-103.47</v>
      </c>
      <c r="CJ46" s="163">
        <v>19.57</v>
      </c>
      <c r="CK46" s="163">
        <v>25.984999999999999</v>
      </c>
      <c r="CL46" s="163">
        <v>0.5</v>
      </c>
      <c r="CM46" s="163">
        <v>206.69</v>
      </c>
      <c r="CN46" s="163">
        <v>-14.6</v>
      </c>
      <c r="CO46" s="163">
        <v>2.165</v>
      </c>
      <c r="CP46" s="163">
        <v>2.5792999999999999</v>
      </c>
      <c r="CQ46" s="163">
        <v>3.0758999999999999</v>
      </c>
      <c r="CR46" s="163">
        <v>72.822999999999993</v>
      </c>
      <c r="CS46" s="163">
        <v>72.643000000000001</v>
      </c>
      <c r="CT46" s="163">
        <v>-63.234999999999999</v>
      </c>
      <c r="CU46" s="163">
        <v>-98.227000000000004</v>
      </c>
      <c r="CV46" s="163">
        <v>14.093</v>
      </c>
      <c r="CW46" s="163">
        <v>18.251000000000001</v>
      </c>
      <c r="CX46" s="163">
        <v>54</v>
      </c>
      <c r="CY46" s="163">
        <v>71.58</v>
      </c>
      <c r="CZ46" s="163">
        <v>49.225999999999999</v>
      </c>
      <c r="DA46" s="163">
        <v>46.585999999999999</v>
      </c>
      <c r="DB46" s="163">
        <v>-34.399000000000001</v>
      </c>
      <c r="DC46" s="163">
        <v>-2.0095000000000001</v>
      </c>
      <c r="DD46" s="163">
        <v>103.58</v>
      </c>
      <c r="DE46" s="163">
        <v>102.84</v>
      </c>
      <c r="DF46" s="163">
        <v>-156.04</v>
      </c>
      <c r="DG46" s="163">
        <v>1E-4</v>
      </c>
      <c r="DH46" s="163">
        <v>-20.852</v>
      </c>
      <c r="DI46" s="163">
        <v>-96.099000000000004</v>
      </c>
      <c r="DJ46" s="163">
        <v>-95.599000000000004</v>
      </c>
      <c r="DK46" s="163">
        <v>26.611000000000001</v>
      </c>
      <c r="DL46" s="163">
        <v>59.774000000000001</v>
      </c>
      <c r="DM46" s="163">
        <v>76.096999999999994</v>
      </c>
      <c r="DN46" s="163">
        <v>86.736999999999995</v>
      </c>
      <c r="DO46" s="163">
        <v>59.41</v>
      </c>
      <c r="DP46" s="163">
        <v>-10.82</v>
      </c>
      <c r="DQ46" s="163">
        <v>59.643000000000001</v>
      </c>
      <c r="DR46" s="163">
        <v>154.38999999999999</v>
      </c>
      <c r="DS46" s="163">
        <v>-22.63</v>
      </c>
      <c r="DT46" s="163">
        <v>-22.798999999999999</v>
      </c>
      <c r="DU46" s="163">
        <v>131.88</v>
      </c>
      <c r="DV46" s="163">
        <v>68.08</v>
      </c>
      <c r="DW46" s="163">
        <v>155.36000000000001</v>
      </c>
      <c r="DX46" s="163">
        <v>152.07</v>
      </c>
      <c r="DY46" s="163">
        <v>-49.665999999999997</v>
      </c>
      <c r="DZ46" s="163">
        <v>-49.244999999999997</v>
      </c>
      <c r="EA46" s="163">
        <v>232.57</v>
      </c>
      <c r="EB46" s="163">
        <v>192.66</v>
      </c>
      <c r="EC46" s="163">
        <v>185.21</v>
      </c>
      <c r="ED46" s="163">
        <v>188.52</v>
      </c>
      <c r="EE46" s="163">
        <v>63.13</v>
      </c>
      <c r="EF46" s="163">
        <v>37.247999999999998</v>
      </c>
      <c r="EG46" s="163">
        <v>-33.807000000000002</v>
      </c>
      <c r="EH46" s="163">
        <v>402.41</v>
      </c>
      <c r="EI46" s="163">
        <v>245.07</v>
      </c>
      <c r="EJ46" s="163">
        <v>0</v>
      </c>
      <c r="EK46" s="163">
        <v>-25.396000000000001</v>
      </c>
      <c r="EL46" s="163">
        <v>-28.004999999999999</v>
      </c>
      <c r="EM46" s="163">
        <v>32.853999999999999</v>
      </c>
      <c r="EN46" s="163">
        <v>-22.725999999999999</v>
      </c>
      <c r="EO46" s="163">
        <v>14.461</v>
      </c>
      <c r="EP46" s="163">
        <v>39.984000000000002</v>
      </c>
      <c r="EQ46" s="163">
        <v>-43.853000000000002</v>
      </c>
      <c r="ER46" s="163">
        <v>-194.84</v>
      </c>
      <c r="ES46" s="163">
        <v>4.1172000000000004</v>
      </c>
      <c r="ET46" s="163">
        <v>0</v>
      </c>
      <c r="EU46" s="163">
        <v>-10.898999999999999</v>
      </c>
      <c r="EV46" s="163">
        <v>1</v>
      </c>
      <c r="EW46" s="163">
        <v>12.88</v>
      </c>
      <c r="EX46" s="163">
        <v>-96.962999999999994</v>
      </c>
      <c r="EY46" s="163">
        <v>-36.345999999999997</v>
      </c>
      <c r="EZ46" s="163">
        <v>-35.799999999999997</v>
      </c>
      <c r="FA46" s="163">
        <v>7.9663000000000004</v>
      </c>
      <c r="FB46" s="163">
        <v>-35.350999999999999</v>
      </c>
      <c r="FC46" s="163">
        <v>15.987</v>
      </c>
      <c r="FD46" s="163">
        <v>24.300999999999998</v>
      </c>
      <c r="FE46" s="163">
        <v>0</v>
      </c>
      <c r="FF46" s="163">
        <v>0</v>
      </c>
      <c r="FG46" s="163">
        <v>39.478999999999999</v>
      </c>
      <c r="FH46" s="163">
        <v>39.392000000000003</v>
      </c>
      <c r="FI46" s="163">
        <v>38.412999999999997</v>
      </c>
      <c r="FJ46" s="163">
        <v>77.698999999999998</v>
      </c>
      <c r="FK46" s="163">
        <v>77.698999999999998</v>
      </c>
      <c r="FL46" s="163">
        <v>-167.28</v>
      </c>
      <c r="FM46" s="163">
        <v>51.942</v>
      </c>
      <c r="FN46" s="163">
        <v>51.779000000000003</v>
      </c>
      <c r="FO46" s="163">
        <v>-117.67</v>
      </c>
      <c r="FP46" s="163">
        <v>-108.86</v>
      </c>
      <c r="FQ46" s="163">
        <v>-57.031999999999996</v>
      </c>
      <c r="FR46" s="163">
        <v>-44.878999999999998</v>
      </c>
      <c r="FS46" s="163">
        <v>13.776999999999999</v>
      </c>
      <c r="FT46" s="163">
        <v>1.3846000000000001</v>
      </c>
      <c r="FU46" s="163">
        <v>-8.5799000000000003</v>
      </c>
      <c r="FV46" s="163">
        <v>8.7799999999999994</v>
      </c>
      <c r="FW46" s="163">
        <v>-57.19</v>
      </c>
      <c r="FX46" s="163">
        <v>10.776</v>
      </c>
      <c r="FY46" s="163">
        <v>-13.201000000000001</v>
      </c>
      <c r="FZ46" s="163">
        <v>4.2519</v>
      </c>
      <c r="GA46" s="163">
        <v>10.677</v>
      </c>
      <c r="GB46" s="163">
        <v>17.54</v>
      </c>
      <c r="GC46" s="163">
        <v>111.4</v>
      </c>
      <c r="GD46" s="163">
        <v>120.38</v>
      </c>
      <c r="GE46" s="163">
        <v>14.44</v>
      </c>
      <c r="GF46" s="163">
        <v>83.272999999999996</v>
      </c>
      <c r="GG46" s="163">
        <v>17.2</v>
      </c>
      <c r="GH46" s="163">
        <v>-10.529</v>
      </c>
      <c r="GI46" s="163">
        <v>7.9496000000000002</v>
      </c>
      <c r="GJ46" s="163">
        <v>-8.5222999999999995</v>
      </c>
      <c r="GK46" s="163">
        <v>2.5293999999999999</v>
      </c>
      <c r="GL46" s="163">
        <v>6.6000000000000003E-2</v>
      </c>
      <c r="GM46" s="163">
        <v>0</v>
      </c>
      <c r="GN46" s="163">
        <v>-15.411</v>
      </c>
      <c r="GO46" s="163">
        <v>-29.326000000000001</v>
      </c>
      <c r="GP46" s="163">
        <v>24.847999999999999</v>
      </c>
      <c r="GQ46" s="163">
        <v>45.881</v>
      </c>
      <c r="GR46" s="163">
        <v>90.863</v>
      </c>
      <c r="GS46" s="163">
        <v>48.406999999999996</v>
      </c>
      <c r="GT46" s="163">
        <v>-144.33000000000001</v>
      </c>
      <c r="GU46" s="163">
        <v>1.6528</v>
      </c>
      <c r="GV46" s="163">
        <v>45.238</v>
      </c>
      <c r="GW46" s="163">
        <v>-16.504000000000001</v>
      </c>
      <c r="GX46" s="163">
        <v>9.3521999999999998</v>
      </c>
      <c r="GY46" s="163">
        <v>8.2924000000000007</v>
      </c>
      <c r="GZ46" s="163">
        <v>7.7746000000000004</v>
      </c>
      <c r="HA46" s="163">
        <v>12</v>
      </c>
      <c r="HB46" s="163">
        <v>155.88999999999999</v>
      </c>
      <c r="HC46" s="163">
        <v>156.63999999999999</v>
      </c>
      <c r="HD46" s="163">
        <v>184.4</v>
      </c>
      <c r="HE46" s="163">
        <v>-185.59</v>
      </c>
      <c r="HF46" s="163">
        <v>-484.23</v>
      </c>
      <c r="HG46" s="163">
        <v>485.03</v>
      </c>
      <c r="HH46" s="163">
        <v>429.69</v>
      </c>
      <c r="HI46" s="163">
        <v>-149.79</v>
      </c>
      <c r="HJ46" s="163">
        <v>-148.85</v>
      </c>
      <c r="HK46" s="163">
        <v>-47.93</v>
      </c>
      <c r="HL46" s="163">
        <v>-36.314</v>
      </c>
      <c r="HM46" s="163">
        <v>73.513999999999996</v>
      </c>
      <c r="HN46" s="163">
        <v>74.024000000000001</v>
      </c>
      <c r="HO46" s="163">
        <v>-102.7</v>
      </c>
      <c r="HP46" s="163">
        <v>-104.73</v>
      </c>
      <c r="HQ46" s="163">
        <v>55.627000000000002</v>
      </c>
      <c r="HR46" s="163">
        <v>55.649000000000001</v>
      </c>
      <c r="HS46" s="163">
        <v>-78.27</v>
      </c>
      <c r="HT46" s="163">
        <v>-78.275999999999996</v>
      </c>
      <c r="HU46" s="163">
        <v>52.22</v>
      </c>
      <c r="HV46" s="163">
        <v>51.509</v>
      </c>
      <c r="HW46" s="163">
        <v>65.599000000000004</v>
      </c>
      <c r="HX46" s="163">
        <v>65.099000000000004</v>
      </c>
      <c r="HY46" s="163">
        <v>22.273</v>
      </c>
      <c r="HZ46" s="163">
        <v>43.52</v>
      </c>
      <c r="IA46" s="163">
        <v>-370.63</v>
      </c>
      <c r="IB46" s="163">
        <v>104.28</v>
      </c>
      <c r="IC46" s="163">
        <v>104.03</v>
      </c>
      <c r="ID46" s="163">
        <v>19</v>
      </c>
      <c r="IE46" s="163">
        <v>28.399000000000001</v>
      </c>
      <c r="IF46" s="163">
        <v>-55.7</v>
      </c>
      <c r="IG46" s="163">
        <v>-56.2</v>
      </c>
      <c r="IH46" s="163">
        <v>1.4988999999999999</v>
      </c>
      <c r="II46" s="163">
        <v>1.347</v>
      </c>
      <c r="IJ46" s="163">
        <v>-423.68</v>
      </c>
      <c r="IK46" s="163">
        <v>-228.03</v>
      </c>
      <c r="IL46" s="163">
        <v>531.87</v>
      </c>
      <c r="IM46" s="163">
        <v>303.35000000000002</v>
      </c>
      <c r="IN46" s="163">
        <v>-6.9836999999999998</v>
      </c>
      <c r="IO46" s="163">
        <v>-413.59</v>
      </c>
      <c r="IP46" s="163">
        <v>412.28</v>
      </c>
      <c r="IQ46" s="163">
        <v>-181.84</v>
      </c>
      <c r="IR46" s="163">
        <v>-450.95</v>
      </c>
      <c r="IS46" s="163">
        <v>-405.8</v>
      </c>
      <c r="IT46" s="163">
        <v>107.83</v>
      </c>
      <c r="IU46" s="163">
        <v>107.71</v>
      </c>
      <c r="IV46" s="163">
        <v>185.98</v>
      </c>
      <c r="IW46" s="163">
        <v>-520.16</v>
      </c>
      <c r="IX46" s="163">
        <v>225.09</v>
      </c>
      <c r="IY46" s="163">
        <v>-292.85000000000002</v>
      </c>
      <c r="IZ46" s="163">
        <v>293.48</v>
      </c>
      <c r="JA46" s="163">
        <v>-4.7968999999999999</v>
      </c>
      <c r="JB46" s="163">
        <v>30.954999999999998</v>
      </c>
      <c r="JC46" s="163">
        <v>23.44</v>
      </c>
      <c r="JD46" s="163">
        <v>-1.5248999999999999</v>
      </c>
      <c r="JE46" s="163">
        <v>-1.5289999999999999</v>
      </c>
      <c r="JF46" s="163">
        <v>-22.798999999999999</v>
      </c>
      <c r="JG46" s="163">
        <v>4.5598999999999998</v>
      </c>
      <c r="JH46" s="163">
        <v>11.031000000000001</v>
      </c>
      <c r="JI46" s="163">
        <v>-4.8905000000000003</v>
      </c>
      <c r="JJ46" s="163">
        <v>-33.103999999999999</v>
      </c>
      <c r="JK46" s="163">
        <v>-14.003</v>
      </c>
      <c r="JL46" s="163">
        <v>27.298999999999999</v>
      </c>
      <c r="JM46" s="163">
        <v>49.253999999999998</v>
      </c>
      <c r="JN46" s="163">
        <v>49.026000000000003</v>
      </c>
      <c r="JO46" s="163">
        <v>0</v>
      </c>
      <c r="JP46" s="163">
        <v>0</v>
      </c>
      <c r="JQ46" s="163">
        <v>48.146999999999998</v>
      </c>
      <c r="JR46" s="163">
        <v>47.308999999999997</v>
      </c>
      <c r="JS46" s="163">
        <v>47.776000000000003</v>
      </c>
      <c r="JT46" s="164"/>
      <c r="JU46" s="163">
        <v>-28.2</v>
      </c>
      <c r="JV46" s="163">
        <v>17.91</v>
      </c>
      <c r="JW46" s="163">
        <v>9.6098999999999997</v>
      </c>
      <c r="JX46" s="163">
        <v>8.6998999999999995</v>
      </c>
      <c r="JY46" s="163">
        <v>-34.981999999999999</v>
      </c>
      <c r="JZ46" s="163">
        <v>76.343000000000004</v>
      </c>
      <c r="KA46" s="163">
        <v>47.962000000000003</v>
      </c>
      <c r="KB46" s="163">
        <v>-34.831000000000003</v>
      </c>
      <c r="KC46" s="163">
        <v>-74.406000000000006</v>
      </c>
      <c r="KD46" s="163">
        <v>36.222000000000001</v>
      </c>
      <c r="KE46" s="163">
        <v>38.106000000000002</v>
      </c>
      <c r="KF46" s="163">
        <v>19.100000000000001</v>
      </c>
      <c r="KG46" s="163">
        <v>-19.2</v>
      </c>
      <c r="KH46" s="163">
        <v>-53.484000000000002</v>
      </c>
      <c r="KI46" s="163">
        <v>133.15</v>
      </c>
    </row>
    <row r="47" spans="1:295" ht="18" customHeight="1" x14ac:dyDescent="0.25">
      <c r="A47" s="160" t="s">
        <v>77</v>
      </c>
      <c r="B47" s="160" t="s">
        <v>772</v>
      </c>
      <c r="C47" s="163">
        <v>0</v>
      </c>
      <c r="D47" s="163">
        <v>0</v>
      </c>
      <c r="E47" s="163">
        <v>0</v>
      </c>
      <c r="F47" s="163">
        <v>11.874000000000001</v>
      </c>
      <c r="G47" s="163">
        <v>29.841000000000001</v>
      </c>
      <c r="H47" s="163">
        <v>0</v>
      </c>
      <c r="I47" s="163">
        <v>59.575000000000003</v>
      </c>
      <c r="J47" s="163">
        <v>-105.48</v>
      </c>
      <c r="K47" s="163">
        <v>69.076999999999998</v>
      </c>
      <c r="L47" s="163">
        <v>35.223999999999997</v>
      </c>
      <c r="M47" s="163">
        <v>34.283999999999999</v>
      </c>
      <c r="N47" s="163">
        <v>-39.959000000000003</v>
      </c>
      <c r="O47" s="163">
        <v>-43.92</v>
      </c>
      <c r="P47" s="163">
        <v>35.200000000000003</v>
      </c>
      <c r="Q47" s="163">
        <v>16.559000000000001</v>
      </c>
      <c r="R47" s="163">
        <v>-35.200000000000003</v>
      </c>
      <c r="S47" s="163">
        <v>12.632999999999999</v>
      </c>
      <c r="T47" s="163">
        <v>214.48</v>
      </c>
      <c r="U47" s="163">
        <v>14.913</v>
      </c>
      <c r="V47" s="163">
        <v>14.824999999999999</v>
      </c>
      <c r="W47" s="163">
        <v>25.190999999999999</v>
      </c>
      <c r="X47" s="163">
        <v>0</v>
      </c>
      <c r="Y47" s="163">
        <v>19.942</v>
      </c>
      <c r="Z47" s="163">
        <v>7.2415000000000003</v>
      </c>
      <c r="AA47" s="164"/>
      <c r="AB47" s="163">
        <v>113</v>
      </c>
      <c r="AC47" s="163">
        <v>-95.459000000000003</v>
      </c>
      <c r="AD47" s="163">
        <v>-95.48</v>
      </c>
      <c r="AE47" s="164"/>
      <c r="AF47" s="163">
        <v>39.959000000000003</v>
      </c>
      <c r="AG47" s="163">
        <v>41.798999999999999</v>
      </c>
      <c r="AH47" s="163">
        <v>10.6</v>
      </c>
      <c r="AI47" s="164"/>
      <c r="AJ47" s="163">
        <v>-41.9</v>
      </c>
      <c r="AK47" s="163">
        <v>-42.098999999999997</v>
      </c>
      <c r="AL47" s="163">
        <v>-40.279000000000003</v>
      </c>
      <c r="AM47" s="163">
        <v>40.840000000000003</v>
      </c>
      <c r="AN47" s="163">
        <v>42.819000000000003</v>
      </c>
      <c r="AO47" s="163">
        <v>17.268999999999998</v>
      </c>
      <c r="AP47" s="163">
        <v>10.49</v>
      </c>
      <c r="AQ47" s="163">
        <v>74.078000000000003</v>
      </c>
      <c r="AR47" s="163">
        <v>77.2</v>
      </c>
      <c r="AS47" s="163">
        <v>41.838000000000001</v>
      </c>
      <c r="AT47" s="163">
        <v>-76.757999999999996</v>
      </c>
      <c r="AU47" s="164"/>
      <c r="AV47" s="163">
        <v>31.722999999999999</v>
      </c>
      <c r="AW47" s="163">
        <v>26.398</v>
      </c>
      <c r="AX47" s="164"/>
      <c r="AY47" s="164"/>
      <c r="AZ47" s="163">
        <v>-4.1875999999999998</v>
      </c>
      <c r="BA47" s="163">
        <v>-28.754999999999999</v>
      </c>
      <c r="BB47" s="163">
        <v>-364.04</v>
      </c>
      <c r="BC47" s="163">
        <v>25.571000000000002</v>
      </c>
      <c r="BD47" s="163">
        <v>-12.599</v>
      </c>
      <c r="BE47" s="163">
        <v>-12.298999999999999</v>
      </c>
      <c r="BF47" s="163">
        <v>82.992999999999995</v>
      </c>
      <c r="BG47" s="163">
        <v>0</v>
      </c>
      <c r="BH47" s="163">
        <v>-6.6931000000000003</v>
      </c>
      <c r="BI47" s="163">
        <v>-67.102000000000004</v>
      </c>
      <c r="BJ47" s="163">
        <v>-41.430999999999997</v>
      </c>
      <c r="BK47" s="163">
        <v>7.6161000000000003</v>
      </c>
      <c r="BL47" s="163">
        <v>6.1528</v>
      </c>
      <c r="BM47" s="163">
        <v>4.2611999999999997</v>
      </c>
      <c r="BN47" s="163">
        <v>403.69</v>
      </c>
      <c r="BO47" s="163">
        <v>141.44999999999999</v>
      </c>
      <c r="BP47" s="163">
        <v>140.59</v>
      </c>
      <c r="BQ47" s="163">
        <v>-453.39</v>
      </c>
      <c r="BR47" s="163">
        <v>448.14</v>
      </c>
      <c r="BS47" s="163">
        <v>40.976999999999997</v>
      </c>
      <c r="BT47" s="163">
        <v>-124.14</v>
      </c>
      <c r="BU47" s="163">
        <v>127.49</v>
      </c>
      <c r="BV47" s="163">
        <v>97.001000000000005</v>
      </c>
      <c r="BW47" s="163">
        <v>23.798999999999999</v>
      </c>
      <c r="BX47" s="163">
        <v>28.478999999999999</v>
      </c>
      <c r="BY47" s="163">
        <v>65.010000000000005</v>
      </c>
      <c r="BZ47" s="163">
        <v>69.61</v>
      </c>
      <c r="CA47" s="163">
        <v>-75.546999999999997</v>
      </c>
      <c r="CB47" s="163">
        <v>-75.680999999999997</v>
      </c>
      <c r="CC47" s="163">
        <v>136.66999999999999</v>
      </c>
      <c r="CD47" s="163">
        <v>136.88999999999999</v>
      </c>
      <c r="CE47" s="163">
        <v>9.1585999999999999</v>
      </c>
      <c r="CF47" s="164"/>
      <c r="CG47" s="163">
        <v>-136.72</v>
      </c>
      <c r="CH47" s="163">
        <v>4.4619999999999997</v>
      </c>
      <c r="CI47" s="163">
        <v>-102.98</v>
      </c>
      <c r="CJ47" s="163">
        <v>19.57</v>
      </c>
      <c r="CK47" s="163">
        <v>25.984999999999999</v>
      </c>
      <c r="CL47" s="163">
        <v>-0.8</v>
      </c>
      <c r="CM47" s="163">
        <v>206.5</v>
      </c>
      <c r="CN47" s="163">
        <v>-14.64</v>
      </c>
      <c r="CO47" s="163">
        <v>3.2744</v>
      </c>
      <c r="CP47" s="163">
        <v>2.7383999999999999</v>
      </c>
      <c r="CQ47" s="163">
        <v>4.1609999999999996</v>
      </c>
      <c r="CR47" s="163">
        <v>75.629000000000005</v>
      </c>
      <c r="CS47" s="163">
        <v>75.311000000000007</v>
      </c>
      <c r="CT47" s="163">
        <v>-59.847000000000001</v>
      </c>
      <c r="CU47" s="163">
        <v>-106.93</v>
      </c>
      <c r="CV47" s="163">
        <v>15.571999999999999</v>
      </c>
      <c r="CW47" s="163">
        <v>18.677</v>
      </c>
      <c r="CX47" s="163">
        <v>55.598999999999997</v>
      </c>
      <c r="CY47" s="163">
        <v>72.778999999999996</v>
      </c>
      <c r="CZ47" s="163">
        <v>49.225999999999999</v>
      </c>
      <c r="DA47" s="163">
        <v>46.585999999999999</v>
      </c>
      <c r="DB47" s="163">
        <v>-34.738999999999997</v>
      </c>
      <c r="DC47" s="163">
        <v>-2.0095000000000001</v>
      </c>
      <c r="DD47" s="163">
        <v>102.83</v>
      </c>
      <c r="DE47" s="163">
        <v>102.01</v>
      </c>
      <c r="DF47" s="163">
        <v>-155.51</v>
      </c>
      <c r="DG47" s="163">
        <v>0</v>
      </c>
      <c r="DH47" s="163">
        <v>-21.074999999999999</v>
      </c>
      <c r="DI47" s="163">
        <v>-100</v>
      </c>
      <c r="DJ47" s="163">
        <v>-99.198999999999998</v>
      </c>
      <c r="DK47" s="163">
        <v>25.248999999999999</v>
      </c>
      <c r="DL47" s="163">
        <v>59.774000000000001</v>
      </c>
      <c r="DM47" s="163">
        <v>78.444999999999993</v>
      </c>
      <c r="DN47" s="163">
        <v>87.908000000000001</v>
      </c>
      <c r="DO47" s="163">
        <v>60</v>
      </c>
      <c r="DP47" s="163">
        <v>-11.43</v>
      </c>
      <c r="DQ47" s="163">
        <v>60.939</v>
      </c>
      <c r="DR47" s="163">
        <v>154.88999999999999</v>
      </c>
      <c r="DS47" s="163">
        <v>-22.67</v>
      </c>
      <c r="DT47" s="163">
        <v>-23.068999999999999</v>
      </c>
      <c r="DU47" s="163">
        <v>128.84</v>
      </c>
      <c r="DV47" s="163">
        <v>69.48</v>
      </c>
      <c r="DW47" s="163">
        <v>155.30000000000001</v>
      </c>
      <c r="DX47" s="163">
        <v>151.56</v>
      </c>
      <c r="DY47" s="163">
        <v>-46.975000000000001</v>
      </c>
      <c r="DZ47" s="163">
        <v>-46.054000000000002</v>
      </c>
      <c r="EA47" s="163">
        <v>237.56</v>
      </c>
      <c r="EB47" s="163">
        <v>196.16</v>
      </c>
      <c r="EC47" s="163">
        <v>189.45</v>
      </c>
      <c r="ED47" s="163">
        <v>191.54</v>
      </c>
      <c r="EE47" s="163">
        <v>98.302999999999997</v>
      </c>
      <c r="EF47" s="163">
        <v>74.215999999999994</v>
      </c>
      <c r="EG47" s="163">
        <v>-31.257999999999999</v>
      </c>
      <c r="EH47" s="163">
        <v>467.08</v>
      </c>
      <c r="EI47" s="163">
        <v>255.99</v>
      </c>
      <c r="EJ47" s="163">
        <v>0</v>
      </c>
      <c r="EK47" s="163">
        <v>-25.491</v>
      </c>
      <c r="EL47" s="163">
        <v>-28.164000000000001</v>
      </c>
      <c r="EM47" s="163">
        <v>0</v>
      </c>
      <c r="EN47" s="163">
        <v>-33.186999999999998</v>
      </c>
      <c r="EO47" s="163">
        <v>14.461</v>
      </c>
      <c r="EP47" s="163">
        <v>169.02</v>
      </c>
      <c r="EQ47" s="163">
        <v>-65.445999999999998</v>
      </c>
      <c r="ER47" s="163">
        <v>-194.84</v>
      </c>
      <c r="ES47" s="163">
        <v>-33.863999999999997</v>
      </c>
      <c r="ET47" s="163">
        <v>17.399000000000001</v>
      </c>
      <c r="EU47" s="163">
        <v>-11.239000000000001</v>
      </c>
      <c r="EV47" s="163">
        <v>121.8</v>
      </c>
      <c r="EW47" s="163">
        <v>12.83</v>
      </c>
      <c r="EX47" s="163">
        <v>-116.15</v>
      </c>
      <c r="EY47" s="163">
        <v>-37.950000000000003</v>
      </c>
      <c r="EZ47" s="163">
        <v>-37.164999999999999</v>
      </c>
      <c r="FA47" s="164"/>
      <c r="FB47" s="163">
        <v>-71.471999999999994</v>
      </c>
      <c r="FC47" s="164"/>
      <c r="FD47" s="163">
        <v>25.364000000000001</v>
      </c>
      <c r="FE47" s="163">
        <v>0</v>
      </c>
      <c r="FF47" s="163">
        <v>0</v>
      </c>
      <c r="FG47" s="163">
        <v>38.770000000000003</v>
      </c>
      <c r="FH47" s="163">
        <v>39.085999999999999</v>
      </c>
      <c r="FI47" s="163">
        <v>37.231999999999999</v>
      </c>
      <c r="FJ47" s="164"/>
      <c r="FK47" s="164"/>
      <c r="FL47" s="164"/>
      <c r="FM47" s="163">
        <v>48.951000000000001</v>
      </c>
      <c r="FN47" s="163">
        <v>49.798999999999999</v>
      </c>
      <c r="FO47" s="164"/>
      <c r="FP47" s="163">
        <v>-103.69</v>
      </c>
      <c r="FQ47" s="163">
        <v>-55.362000000000002</v>
      </c>
      <c r="FR47" s="163">
        <v>-43.808999999999997</v>
      </c>
      <c r="FS47" s="163">
        <v>13.965</v>
      </c>
      <c r="FT47" s="163">
        <v>1.4431</v>
      </c>
      <c r="FU47" s="163">
        <v>-8.5599000000000007</v>
      </c>
      <c r="FV47" s="163">
        <v>8.94</v>
      </c>
      <c r="FW47" s="163">
        <v>-55.453000000000003</v>
      </c>
      <c r="FX47" s="164"/>
      <c r="FY47" s="164"/>
      <c r="FZ47" s="164"/>
      <c r="GA47" s="164"/>
      <c r="GB47" s="163">
        <v>17.93</v>
      </c>
      <c r="GC47" s="163">
        <v>107.21</v>
      </c>
      <c r="GD47" s="163">
        <v>117.24</v>
      </c>
      <c r="GE47" s="163">
        <v>14.89</v>
      </c>
      <c r="GF47" s="163">
        <v>83.45</v>
      </c>
      <c r="GG47" s="163">
        <v>18.100000000000001</v>
      </c>
      <c r="GH47" s="163">
        <v>-11.387</v>
      </c>
      <c r="GI47" s="163">
        <v>8.3400999999999996</v>
      </c>
      <c r="GJ47" s="163">
        <v>-8.8811</v>
      </c>
      <c r="GK47" s="163">
        <v>2.6396000000000002</v>
      </c>
      <c r="GL47" s="163">
        <v>6.6000000000000003E-2</v>
      </c>
      <c r="GM47" s="163">
        <v>0</v>
      </c>
      <c r="GN47" s="163">
        <v>-15.348000000000001</v>
      </c>
      <c r="GO47" s="163">
        <v>-30.969000000000001</v>
      </c>
      <c r="GP47" s="163">
        <v>23.318999999999999</v>
      </c>
      <c r="GQ47" s="163">
        <v>48.57</v>
      </c>
      <c r="GR47" s="163">
        <v>91.950999999999993</v>
      </c>
      <c r="GS47" s="163">
        <v>50.281999999999996</v>
      </c>
      <c r="GT47" s="163">
        <v>-146.05000000000001</v>
      </c>
      <c r="GU47" s="163">
        <v>1.7561</v>
      </c>
      <c r="GV47" s="163">
        <v>46.438000000000002</v>
      </c>
      <c r="GW47" s="163">
        <v>-17.439</v>
      </c>
      <c r="GX47" s="163">
        <v>8.9628999999999994</v>
      </c>
      <c r="GY47" s="163">
        <v>9.0931999999999995</v>
      </c>
      <c r="GZ47" s="163">
        <v>8.5972000000000008</v>
      </c>
      <c r="HA47" s="163">
        <v>11</v>
      </c>
      <c r="HB47" s="163">
        <v>148.22</v>
      </c>
      <c r="HC47" s="163">
        <v>147.94999999999999</v>
      </c>
      <c r="HD47" s="163">
        <v>187.3</v>
      </c>
      <c r="HE47" s="164"/>
      <c r="HF47" s="164"/>
      <c r="HG47" s="163">
        <v>476.31</v>
      </c>
      <c r="HH47" s="163">
        <v>418.18</v>
      </c>
      <c r="HI47" s="163">
        <v>-143.21</v>
      </c>
      <c r="HJ47" s="163">
        <v>-139.97</v>
      </c>
      <c r="HK47" s="163">
        <v>-47.284999999999997</v>
      </c>
      <c r="HL47" s="163">
        <v>-35.981000000000002</v>
      </c>
      <c r="HM47" s="163">
        <v>75.03</v>
      </c>
      <c r="HN47" s="163">
        <v>75.233999999999995</v>
      </c>
      <c r="HO47" s="163">
        <v>-102.7</v>
      </c>
      <c r="HP47" s="163">
        <v>-104.73</v>
      </c>
      <c r="HQ47" s="163">
        <v>57.570999999999998</v>
      </c>
      <c r="HR47" s="163">
        <v>56.55</v>
      </c>
      <c r="HS47" s="164"/>
      <c r="HT47" s="163">
        <v>-78.649000000000001</v>
      </c>
      <c r="HU47" s="163">
        <v>29.85</v>
      </c>
      <c r="HV47" s="163">
        <v>29.93</v>
      </c>
      <c r="HW47" s="163">
        <v>64.400000000000006</v>
      </c>
      <c r="HX47" s="163">
        <v>64.599000000000004</v>
      </c>
      <c r="HY47" s="163">
        <v>22.56</v>
      </c>
      <c r="HZ47" s="163">
        <v>44.478999999999999</v>
      </c>
      <c r="IA47" s="163">
        <v>-357.91</v>
      </c>
      <c r="IB47" s="163">
        <v>101.79</v>
      </c>
      <c r="IC47" s="163">
        <v>102.55</v>
      </c>
      <c r="ID47" s="163">
        <v>19</v>
      </c>
      <c r="IE47" s="163">
        <v>27.399000000000001</v>
      </c>
      <c r="IF47" s="163">
        <v>-56.5</v>
      </c>
      <c r="IG47" s="163">
        <v>-56.298999999999999</v>
      </c>
      <c r="IH47" s="163">
        <v>1.4988999999999999</v>
      </c>
      <c r="II47" s="163">
        <v>1.2464</v>
      </c>
      <c r="IJ47" s="164"/>
      <c r="IK47" s="164"/>
      <c r="IL47" s="165">
        <v>506.36</v>
      </c>
      <c r="IM47" s="163">
        <v>299.04000000000002</v>
      </c>
      <c r="IN47" s="164"/>
      <c r="IO47" s="163">
        <v>-385.46</v>
      </c>
      <c r="IP47" s="163">
        <v>381.95</v>
      </c>
      <c r="IQ47" s="163">
        <v>-182.37</v>
      </c>
      <c r="IR47" s="163">
        <v>-428.45</v>
      </c>
      <c r="IS47" s="163">
        <v>-382.43</v>
      </c>
      <c r="IT47" s="163">
        <v>97.59</v>
      </c>
      <c r="IU47" s="163">
        <v>97.207999999999998</v>
      </c>
      <c r="IV47" s="163">
        <v>184.21</v>
      </c>
      <c r="IW47" s="163">
        <v>-486.36</v>
      </c>
      <c r="IX47" s="163">
        <v>217.03</v>
      </c>
      <c r="IY47" s="163">
        <v>-269.86</v>
      </c>
      <c r="IZ47" s="163">
        <v>268.75</v>
      </c>
      <c r="JA47" s="163">
        <v>-4.4013999999999998</v>
      </c>
      <c r="JB47" s="163">
        <v>30.954999999999998</v>
      </c>
      <c r="JC47" s="163">
        <v>22.798999999999999</v>
      </c>
      <c r="JD47" s="163">
        <v>-1.49</v>
      </c>
      <c r="JE47" s="163">
        <v>-1.5019</v>
      </c>
      <c r="JF47" s="163">
        <v>-22.399000000000001</v>
      </c>
      <c r="JG47" s="163">
        <v>4.88</v>
      </c>
      <c r="JH47" s="163">
        <v>10.788</v>
      </c>
      <c r="JI47" s="163">
        <v>-5.0949</v>
      </c>
      <c r="JJ47" s="163">
        <v>-31.23</v>
      </c>
      <c r="JK47" s="163">
        <v>-14.207000000000001</v>
      </c>
      <c r="JL47" s="163">
        <v>25.798999999999999</v>
      </c>
      <c r="JM47" s="163">
        <v>48.277000000000001</v>
      </c>
      <c r="JN47" s="163">
        <v>48.213000000000001</v>
      </c>
      <c r="JO47" s="163">
        <v>0</v>
      </c>
      <c r="JP47" s="163">
        <v>0</v>
      </c>
      <c r="JQ47" s="163">
        <v>48.212000000000003</v>
      </c>
      <c r="JR47" s="163">
        <v>48.268000000000001</v>
      </c>
      <c r="JS47" s="163">
        <v>48.290999999999997</v>
      </c>
      <c r="JT47" s="164"/>
      <c r="JU47" s="163">
        <v>-27.399000000000001</v>
      </c>
      <c r="JV47" s="163">
        <v>17.843</v>
      </c>
      <c r="JW47" s="164"/>
      <c r="JX47" s="163">
        <v>8.6998999999999995</v>
      </c>
      <c r="JY47" s="163">
        <v>-33.798999999999999</v>
      </c>
      <c r="JZ47" s="163">
        <v>76.186999999999998</v>
      </c>
      <c r="KA47" s="163">
        <v>48.281999999999996</v>
      </c>
      <c r="KB47" s="163">
        <v>-32.981999999999999</v>
      </c>
      <c r="KC47" s="163">
        <v>-74.507000000000005</v>
      </c>
      <c r="KD47" s="163">
        <v>35.334000000000003</v>
      </c>
      <c r="KE47" s="163">
        <v>38.988</v>
      </c>
      <c r="KF47" s="163">
        <v>18.298999999999999</v>
      </c>
      <c r="KG47" s="163">
        <v>-18.298999999999999</v>
      </c>
      <c r="KH47" s="163">
        <v>-49.783999999999999</v>
      </c>
      <c r="KI47" s="163">
        <v>123.32</v>
      </c>
    </row>
    <row r="48" spans="1:295" ht="18" customHeight="1" x14ac:dyDescent="0.25">
      <c r="A48" s="160" t="s">
        <v>77</v>
      </c>
      <c r="B48" s="160" t="s">
        <v>773</v>
      </c>
      <c r="C48" s="166">
        <v>0</v>
      </c>
      <c r="D48" s="166">
        <v>0</v>
      </c>
      <c r="E48" s="166">
        <v>0</v>
      </c>
      <c r="F48" s="166">
        <v>12.936</v>
      </c>
      <c r="G48" s="166">
        <v>29.82</v>
      </c>
      <c r="H48" s="166">
        <v>0</v>
      </c>
      <c r="I48" s="166">
        <v>60.014000000000003</v>
      </c>
      <c r="J48" s="166">
        <v>-107.13</v>
      </c>
      <c r="K48" s="166">
        <v>69.674000000000007</v>
      </c>
      <c r="L48" s="166">
        <v>35.223999999999997</v>
      </c>
      <c r="M48" s="166">
        <v>34.201000000000001</v>
      </c>
      <c r="N48" s="166">
        <v>-39.959000000000003</v>
      </c>
      <c r="O48" s="166">
        <v>-44.857999999999997</v>
      </c>
      <c r="P48" s="166">
        <v>37.4</v>
      </c>
      <c r="Q48" s="166">
        <v>16.559000000000001</v>
      </c>
      <c r="R48" s="166">
        <v>-37.4</v>
      </c>
      <c r="S48" s="166">
        <v>13.507</v>
      </c>
      <c r="T48" s="166">
        <v>218.86</v>
      </c>
      <c r="U48" s="166">
        <v>14.871</v>
      </c>
      <c r="V48" s="166">
        <v>15.218999999999999</v>
      </c>
      <c r="W48" s="166">
        <v>25.297999999999998</v>
      </c>
      <c r="X48" s="166">
        <v>0</v>
      </c>
      <c r="Y48" s="166">
        <v>20.155999999999999</v>
      </c>
      <c r="Z48" s="166">
        <v>7.2648000000000001</v>
      </c>
      <c r="AA48" s="167"/>
      <c r="AB48" s="166">
        <v>113</v>
      </c>
      <c r="AC48" s="166">
        <v>-95.08</v>
      </c>
      <c r="AD48" s="166">
        <v>-94.948999999999998</v>
      </c>
      <c r="AE48" s="167"/>
      <c r="AF48" s="166">
        <v>42.18</v>
      </c>
      <c r="AG48" s="166">
        <v>44</v>
      </c>
      <c r="AH48" s="166">
        <v>10.228999999999999</v>
      </c>
      <c r="AI48" s="167"/>
      <c r="AJ48" s="166">
        <v>-36.270000000000003</v>
      </c>
      <c r="AK48" s="166">
        <v>-36.459000000000003</v>
      </c>
      <c r="AL48" s="166">
        <v>-52.279000000000003</v>
      </c>
      <c r="AM48" s="166">
        <v>36.83</v>
      </c>
      <c r="AN48" s="166">
        <v>36.908999999999999</v>
      </c>
      <c r="AO48" s="166">
        <v>17.276</v>
      </c>
      <c r="AP48" s="166">
        <v>10.393000000000001</v>
      </c>
      <c r="AQ48" s="166">
        <v>75.028000000000006</v>
      </c>
      <c r="AR48" s="166">
        <v>77.77</v>
      </c>
      <c r="AS48" s="166">
        <v>44.048000000000002</v>
      </c>
      <c r="AT48" s="166">
        <v>-73.677000000000007</v>
      </c>
      <c r="AU48" s="167"/>
      <c r="AV48" s="166">
        <v>7.4588999999999999</v>
      </c>
      <c r="AW48" s="166">
        <v>7.7663000000000002</v>
      </c>
      <c r="AX48" s="167"/>
      <c r="AY48" s="167"/>
      <c r="AZ48" s="166">
        <v>-7.8517999999999999</v>
      </c>
      <c r="BA48" s="166">
        <v>-41.470999999999997</v>
      </c>
      <c r="BB48" s="166">
        <v>-352.78</v>
      </c>
      <c r="BC48" s="166">
        <v>26.006</v>
      </c>
      <c r="BD48" s="166">
        <v>-12.398999999999999</v>
      </c>
      <c r="BE48" s="166">
        <v>-12.499000000000001</v>
      </c>
      <c r="BF48" s="166">
        <v>79.838999999999999</v>
      </c>
      <c r="BG48" s="166">
        <v>0</v>
      </c>
      <c r="BH48" s="166">
        <v>-6.7327000000000004</v>
      </c>
      <c r="BI48" s="166">
        <v>-67.102000000000004</v>
      </c>
      <c r="BJ48" s="166">
        <v>-42.067999999999998</v>
      </c>
      <c r="BK48" s="166">
        <v>7.7971000000000004</v>
      </c>
      <c r="BL48" s="166">
        <v>3.9756999999999998</v>
      </c>
      <c r="BM48" s="166">
        <v>3.9506000000000001</v>
      </c>
      <c r="BN48" s="166">
        <v>389.84</v>
      </c>
      <c r="BO48" s="166">
        <v>140.41</v>
      </c>
      <c r="BP48" s="166">
        <v>139.86000000000001</v>
      </c>
      <c r="BQ48" s="166">
        <v>-455.81</v>
      </c>
      <c r="BR48" s="166">
        <v>440.63</v>
      </c>
      <c r="BS48" s="166">
        <v>40.976999999999997</v>
      </c>
      <c r="BT48" s="166">
        <v>-128.05000000000001</v>
      </c>
      <c r="BU48" s="166">
        <v>132.02000000000001</v>
      </c>
      <c r="BV48" s="166">
        <v>98.097999999999999</v>
      </c>
      <c r="BW48" s="166">
        <v>23.809000000000001</v>
      </c>
      <c r="BX48" s="166">
        <v>28.719000000000001</v>
      </c>
      <c r="BY48" s="166">
        <v>65.668999999999997</v>
      </c>
      <c r="BZ48" s="166">
        <v>69.668999999999997</v>
      </c>
      <c r="CA48" s="166">
        <v>-72.733999999999995</v>
      </c>
      <c r="CB48" s="166">
        <v>-72.733999999999995</v>
      </c>
      <c r="CC48" s="166">
        <v>133.5</v>
      </c>
      <c r="CD48" s="166">
        <v>135.54</v>
      </c>
      <c r="CE48" s="166">
        <v>12.943</v>
      </c>
      <c r="CF48" s="167"/>
      <c r="CG48" s="166">
        <v>-138.94999999999999</v>
      </c>
      <c r="CH48" s="166">
        <v>0.1241</v>
      </c>
      <c r="CI48" s="166">
        <v>-107.25</v>
      </c>
      <c r="CJ48" s="166">
        <v>19.57</v>
      </c>
      <c r="CK48" s="166">
        <v>25.984999999999999</v>
      </c>
      <c r="CL48" s="166">
        <v>-5.5998999999999999</v>
      </c>
      <c r="CM48" s="166">
        <v>215.5</v>
      </c>
      <c r="CN48" s="166">
        <v>-14.96</v>
      </c>
      <c r="CO48" s="166">
        <v>0</v>
      </c>
      <c r="CP48" s="166">
        <v>1.9911000000000001</v>
      </c>
      <c r="CQ48" s="166">
        <v>2.3794</v>
      </c>
      <c r="CR48" s="166">
        <v>73.427000000000007</v>
      </c>
      <c r="CS48" s="166">
        <v>72.367999999999995</v>
      </c>
      <c r="CT48" s="166">
        <v>-50.207000000000001</v>
      </c>
      <c r="CU48" s="166">
        <v>-106.37</v>
      </c>
      <c r="CV48" s="166">
        <v>16.206</v>
      </c>
      <c r="CW48" s="166">
        <v>18.178000000000001</v>
      </c>
      <c r="CX48" s="166">
        <v>54.978999999999999</v>
      </c>
      <c r="CY48" s="166">
        <v>74.278999999999996</v>
      </c>
      <c r="CZ48" s="166">
        <v>49.225999999999999</v>
      </c>
      <c r="DA48" s="166">
        <v>46.585999999999999</v>
      </c>
      <c r="DB48" s="166">
        <v>-35.11</v>
      </c>
      <c r="DC48" s="166">
        <v>-2.0095000000000001</v>
      </c>
      <c r="DD48" s="166">
        <v>108.27</v>
      </c>
      <c r="DE48" s="166">
        <v>107.27</v>
      </c>
      <c r="DF48" s="166">
        <v>-165.77</v>
      </c>
      <c r="DG48" s="166">
        <v>1E-4</v>
      </c>
      <c r="DH48" s="166">
        <v>-21.079000000000001</v>
      </c>
      <c r="DI48" s="166">
        <v>-97.8</v>
      </c>
      <c r="DJ48" s="166">
        <v>-98.4</v>
      </c>
      <c r="DK48" s="166">
        <v>25.978999999999999</v>
      </c>
      <c r="DL48" s="166">
        <v>60.652999999999999</v>
      </c>
      <c r="DM48" s="166">
        <v>78.915000000000006</v>
      </c>
      <c r="DN48" s="166">
        <v>87.908000000000001</v>
      </c>
      <c r="DO48" s="166">
        <v>60</v>
      </c>
      <c r="DP48" s="166">
        <v>-11.87</v>
      </c>
      <c r="DQ48" s="166">
        <v>62.005000000000003</v>
      </c>
      <c r="DR48" s="166">
        <v>162.22</v>
      </c>
      <c r="DS48" s="166">
        <v>-22.39</v>
      </c>
      <c r="DT48" s="166">
        <v>-22.59</v>
      </c>
      <c r="DU48" s="166">
        <v>133.77000000000001</v>
      </c>
      <c r="DV48" s="166">
        <v>69.48</v>
      </c>
      <c r="DW48" s="166">
        <v>164.98</v>
      </c>
      <c r="DX48" s="166">
        <v>160.34</v>
      </c>
      <c r="DY48" s="166">
        <v>-41.572000000000003</v>
      </c>
      <c r="DZ48" s="166">
        <v>-40.762999999999998</v>
      </c>
      <c r="EA48" s="166">
        <v>242.48</v>
      </c>
      <c r="EB48" s="166">
        <v>202.04</v>
      </c>
      <c r="EC48" s="166">
        <v>197.66</v>
      </c>
      <c r="ED48" s="166">
        <v>198.03</v>
      </c>
      <c r="EE48" s="166">
        <v>97.385999999999996</v>
      </c>
      <c r="EF48" s="166">
        <v>70.468000000000004</v>
      </c>
      <c r="EG48" s="166">
        <v>-32.673000000000002</v>
      </c>
      <c r="EH48" s="166">
        <v>466.53</v>
      </c>
      <c r="EI48" s="166">
        <v>271.33999999999997</v>
      </c>
      <c r="EJ48" s="166">
        <v>0</v>
      </c>
      <c r="EK48" s="166">
        <v>-25.015999999999998</v>
      </c>
      <c r="EL48" s="166">
        <v>-27.69</v>
      </c>
      <c r="EM48" s="166">
        <v>0</v>
      </c>
      <c r="EN48" s="166">
        <v>-27.169</v>
      </c>
      <c r="EO48" s="166">
        <v>14.461</v>
      </c>
      <c r="EP48" s="166">
        <v>155.19</v>
      </c>
      <c r="EQ48" s="166">
        <v>-59.787999999999997</v>
      </c>
      <c r="ER48" s="166">
        <v>-194.84</v>
      </c>
      <c r="ES48" s="166">
        <v>-29.806999999999999</v>
      </c>
      <c r="ET48" s="166">
        <v>0</v>
      </c>
      <c r="EU48" s="166">
        <v>-14.949</v>
      </c>
      <c r="EV48" s="166">
        <v>106.3</v>
      </c>
      <c r="EW48" s="166">
        <v>12.680999999999999</v>
      </c>
      <c r="EX48" s="166">
        <v>-104.77</v>
      </c>
      <c r="EY48" s="166">
        <v>-37.962000000000003</v>
      </c>
      <c r="EZ48" s="166">
        <v>-36.646000000000001</v>
      </c>
      <c r="FA48" s="167"/>
      <c r="FB48" s="166">
        <v>-74.963999999999999</v>
      </c>
      <c r="FC48" s="166">
        <v>39.411000000000001</v>
      </c>
      <c r="FD48" s="166">
        <v>25.106000000000002</v>
      </c>
      <c r="FE48" s="166">
        <v>0</v>
      </c>
      <c r="FF48" s="166">
        <v>0</v>
      </c>
      <c r="FG48" s="166">
        <v>37.979999999999997</v>
      </c>
      <c r="FH48" s="166">
        <v>38.113999999999997</v>
      </c>
      <c r="FI48" s="166">
        <v>36.920999999999999</v>
      </c>
      <c r="FJ48" s="167"/>
      <c r="FK48" s="167"/>
      <c r="FL48" s="167"/>
      <c r="FM48" s="166">
        <v>43.122999999999998</v>
      </c>
      <c r="FN48" s="166">
        <v>43.274999999999999</v>
      </c>
      <c r="FO48" s="167"/>
      <c r="FP48" s="166">
        <v>-97.671999999999997</v>
      </c>
      <c r="FQ48" s="166">
        <v>-51.026000000000003</v>
      </c>
      <c r="FR48" s="166">
        <v>-42.869</v>
      </c>
      <c r="FS48" s="166">
        <v>13.87</v>
      </c>
      <c r="FT48" s="166">
        <v>1.4321999999999999</v>
      </c>
      <c r="FU48" s="166">
        <v>-8.6198999999999995</v>
      </c>
      <c r="FV48" s="166">
        <v>10.47</v>
      </c>
      <c r="FW48" s="166">
        <v>-52.375999999999998</v>
      </c>
      <c r="FX48" s="167"/>
      <c r="FY48" s="167"/>
      <c r="FZ48" s="167"/>
      <c r="GA48" s="167"/>
      <c r="GB48" s="166">
        <v>20.719000000000001</v>
      </c>
      <c r="GC48" s="166">
        <v>100.46</v>
      </c>
      <c r="GD48" s="166">
        <v>110.17</v>
      </c>
      <c r="GE48" s="166">
        <v>15.11</v>
      </c>
      <c r="GF48" s="166">
        <v>87.102999999999994</v>
      </c>
      <c r="GG48" s="166">
        <v>18.5</v>
      </c>
      <c r="GH48" s="166">
        <v>-13.741</v>
      </c>
      <c r="GI48" s="166">
        <v>6.1997999999999998</v>
      </c>
      <c r="GJ48" s="166">
        <v>-6.6902999999999997</v>
      </c>
      <c r="GK48" s="166">
        <v>2.5996000000000001</v>
      </c>
      <c r="GL48" s="166">
        <v>6.6000000000000003E-2</v>
      </c>
      <c r="GM48" s="166">
        <v>0</v>
      </c>
      <c r="GN48" s="166">
        <v>-16.085999999999999</v>
      </c>
      <c r="GO48" s="166">
        <v>-33.058999999999997</v>
      </c>
      <c r="GP48" s="166">
        <v>24.637</v>
      </c>
      <c r="GQ48" s="166">
        <v>51.343000000000004</v>
      </c>
      <c r="GR48" s="166">
        <v>95.334999999999994</v>
      </c>
      <c r="GS48" s="166">
        <v>50.063000000000002</v>
      </c>
      <c r="GT48" s="166">
        <v>-149.37</v>
      </c>
      <c r="GU48" s="167"/>
      <c r="GV48" s="166">
        <v>45.311999999999998</v>
      </c>
      <c r="GW48" s="166">
        <v>-29.018000000000001</v>
      </c>
      <c r="GX48" s="166">
        <v>9.8697999999999997</v>
      </c>
      <c r="GY48" s="166">
        <v>9.3080999999999996</v>
      </c>
      <c r="GZ48" s="166">
        <v>8.8504000000000005</v>
      </c>
      <c r="HA48" s="166">
        <v>12</v>
      </c>
      <c r="HB48" s="166">
        <v>156.63</v>
      </c>
      <c r="HC48" s="166">
        <v>155.09</v>
      </c>
      <c r="HD48" s="166">
        <v>190.69</v>
      </c>
      <c r="HE48" s="167"/>
      <c r="HF48" s="167"/>
      <c r="HG48" s="166">
        <v>476.08</v>
      </c>
      <c r="HH48" s="166">
        <v>434.45</v>
      </c>
      <c r="HI48" s="166">
        <v>-147.82</v>
      </c>
      <c r="HJ48" s="166">
        <v>-145.44999999999999</v>
      </c>
      <c r="HK48" s="166">
        <v>-44.643999999999998</v>
      </c>
      <c r="HL48" s="166">
        <v>-33.090000000000003</v>
      </c>
      <c r="HM48" s="166">
        <v>71.328999999999994</v>
      </c>
      <c r="HN48" s="166">
        <v>72.227000000000004</v>
      </c>
      <c r="HO48" s="166">
        <v>-102.7</v>
      </c>
      <c r="HP48" s="166">
        <v>-94.632000000000005</v>
      </c>
      <c r="HQ48" s="166">
        <v>56.692999999999998</v>
      </c>
      <c r="HR48" s="166">
        <v>56.561</v>
      </c>
      <c r="HS48" s="167"/>
      <c r="HT48" s="166">
        <v>-79.790000000000006</v>
      </c>
      <c r="HU48" s="166">
        <v>39.939</v>
      </c>
      <c r="HV48" s="166">
        <v>39.770000000000003</v>
      </c>
      <c r="HW48" s="166">
        <v>65.900000000000006</v>
      </c>
      <c r="HX48" s="166">
        <v>66.900000000000006</v>
      </c>
      <c r="HY48" s="166">
        <v>22.314</v>
      </c>
      <c r="HZ48" s="166">
        <v>45.68</v>
      </c>
      <c r="IA48" s="166">
        <v>-372.67</v>
      </c>
      <c r="IB48" s="166">
        <v>105.53</v>
      </c>
      <c r="IC48" s="166">
        <v>105.27</v>
      </c>
      <c r="ID48" s="166">
        <v>19.600000000000001</v>
      </c>
      <c r="IE48" s="166">
        <v>28.6</v>
      </c>
      <c r="IF48" s="166">
        <v>-55.7</v>
      </c>
      <c r="IG48" s="166">
        <v>-56.2</v>
      </c>
      <c r="IH48" s="166">
        <v>1.6324000000000001</v>
      </c>
      <c r="II48" s="166">
        <v>1.2464</v>
      </c>
      <c r="IJ48" s="167"/>
      <c r="IK48" s="167"/>
      <c r="IL48" s="168">
        <v>535.52</v>
      </c>
      <c r="IM48" s="166">
        <v>323.83</v>
      </c>
      <c r="IN48" s="167"/>
      <c r="IO48" s="166">
        <v>-400</v>
      </c>
      <c r="IP48" s="166">
        <v>403.9</v>
      </c>
      <c r="IQ48" s="166">
        <v>-187.04</v>
      </c>
      <c r="IR48" s="166">
        <v>-440.63</v>
      </c>
      <c r="IS48" s="166">
        <v>-397.92</v>
      </c>
      <c r="IT48" s="166">
        <v>104.94</v>
      </c>
      <c r="IU48" s="166">
        <v>103.88</v>
      </c>
      <c r="IV48" s="166">
        <v>186.44</v>
      </c>
      <c r="IW48" s="166">
        <v>-515.52</v>
      </c>
      <c r="IX48" s="166">
        <v>226.02</v>
      </c>
      <c r="IY48" s="166">
        <v>-285.7</v>
      </c>
      <c r="IZ48" s="166">
        <v>287.22000000000003</v>
      </c>
      <c r="JA48" s="166">
        <v>-4.6650999999999998</v>
      </c>
      <c r="JB48" s="166">
        <v>30.954999999999998</v>
      </c>
      <c r="JC48" s="166">
        <v>24</v>
      </c>
      <c r="JD48" s="166">
        <v>-1.4819</v>
      </c>
      <c r="JE48" s="166">
        <v>-1.4968999999999999</v>
      </c>
      <c r="JF48" s="166">
        <v>-23.6</v>
      </c>
      <c r="JG48" s="166">
        <v>4.7199</v>
      </c>
      <c r="JH48" s="166">
        <v>11.526</v>
      </c>
      <c r="JI48" s="166">
        <v>-5.2413999999999996</v>
      </c>
      <c r="JJ48" s="166">
        <v>-31.67</v>
      </c>
      <c r="JK48" s="166">
        <v>-13.856</v>
      </c>
      <c r="JL48" s="166">
        <v>26.1</v>
      </c>
      <c r="JM48" s="166">
        <v>49.25</v>
      </c>
      <c r="JN48" s="166">
        <v>49.387999999999998</v>
      </c>
      <c r="JO48" s="166">
        <v>0</v>
      </c>
      <c r="JP48" s="166">
        <v>0</v>
      </c>
      <c r="JQ48" s="166">
        <v>47.137</v>
      </c>
      <c r="JR48" s="166">
        <v>47.524999999999999</v>
      </c>
      <c r="JS48" s="166">
        <v>46.497</v>
      </c>
      <c r="JT48" s="167"/>
      <c r="JU48" s="166">
        <v>-29.399000000000001</v>
      </c>
      <c r="JV48" s="166">
        <v>17.873999999999999</v>
      </c>
      <c r="JW48" s="167"/>
      <c r="JX48" s="166">
        <v>8.6998999999999995</v>
      </c>
      <c r="JY48" s="166">
        <v>-29.608000000000001</v>
      </c>
      <c r="JZ48" s="166">
        <v>73.731999999999999</v>
      </c>
      <c r="KA48" s="166">
        <v>45.331000000000003</v>
      </c>
      <c r="KB48" s="166">
        <v>-29.484000000000002</v>
      </c>
      <c r="KC48" s="166">
        <v>-72.480999999999995</v>
      </c>
      <c r="KD48" s="166">
        <v>32.131999999999998</v>
      </c>
      <c r="KE48" s="166">
        <v>40.540999999999997</v>
      </c>
      <c r="KF48" s="166">
        <v>19.298999999999999</v>
      </c>
      <c r="KG48" s="166">
        <v>-19.600000000000001</v>
      </c>
      <c r="KH48" s="166">
        <v>-34.551000000000002</v>
      </c>
      <c r="KI48" s="166">
        <v>108.69</v>
      </c>
    </row>
    <row r="49" spans="1:295" ht="18" customHeight="1" x14ac:dyDescent="0.25">
      <c r="A49" s="160" t="s">
        <v>77</v>
      </c>
      <c r="B49" s="160" t="s">
        <v>774</v>
      </c>
      <c r="C49" s="161">
        <v>0</v>
      </c>
      <c r="D49" s="161">
        <v>0</v>
      </c>
      <c r="E49" s="161">
        <v>0</v>
      </c>
      <c r="F49" s="161">
        <v>14.042999999999999</v>
      </c>
      <c r="G49" s="161">
        <v>29.524000000000001</v>
      </c>
      <c r="H49" s="161">
        <v>0</v>
      </c>
      <c r="I49" s="161">
        <v>58.152000000000001</v>
      </c>
      <c r="J49" s="161">
        <v>-105.38</v>
      </c>
      <c r="K49" s="161">
        <v>68.792000000000002</v>
      </c>
      <c r="L49" s="161">
        <v>34.81</v>
      </c>
      <c r="M49" s="161">
        <v>33.826000000000001</v>
      </c>
      <c r="N49" s="161">
        <v>-39.959000000000003</v>
      </c>
      <c r="O49" s="161">
        <v>-46.402000000000001</v>
      </c>
      <c r="P49" s="161">
        <v>39.598999999999997</v>
      </c>
      <c r="Q49" s="161">
        <v>15.731999999999999</v>
      </c>
      <c r="R49" s="161">
        <v>-37.4</v>
      </c>
      <c r="S49" s="161">
        <v>13.500999999999999</v>
      </c>
      <c r="T49" s="161">
        <v>215.88</v>
      </c>
      <c r="U49" s="161">
        <v>14.387</v>
      </c>
      <c r="V49" s="161">
        <v>14.616</v>
      </c>
      <c r="W49" s="161">
        <v>24.012</v>
      </c>
      <c r="X49" s="161">
        <v>0</v>
      </c>
      <c r="Y49" s="161">
        <v>19.992999999999999</v>
      </c>
      <c r="Z49" s="161">
        <v>7.8521000000000001</v>
      </c>
      <c r="AA49" s="162"/>
      <c r="AB49" s="161">
        <v>113</v>
      </c>
      <c r="AC49" s="161">
        <v>-94.459000000000003</v>
      </c>
      <c r="AD49" s="161">
        <v>-94.54</v>
      </c>
      <c r="AE49" s="162"/>
      <c r="AF49" s="161">
        <v>39.959000000000003</v>
      </c>
      <c r="AG49" s="161">
        <v>44</v>
      </c>
      <c r="AH49" s="161">
        <v>9.9568999999999992</v>
      </c>
      <c r="AI49" s="162"/>
      <c r="AJ49" s="161">
        <v>-35.29</v>
      </c>
      <c r="AK49" s="161">
        <v>-35.319000000000003</v>
      </c>
      <c r="AL49" s="161">
        <v>-47.02</v>
      </c>
      <c r="AM49" s="161">
        <v>36.200000000000003</v>
      </c>
      <c r="AN49" s="161">
        <v>35.298999999999999</v>
      </c>
      <c r="AO49" s="161">
        <v>17.556000000000001</v>
      </c>
      <c r="AP49" s="161">
        <v>11.01</v>
      </c>
      <c r="AQ49" s="161">
        <v>75.228999999999999</v>
      </c>
      <c r="AR49" s="161">
        <v>77.959999999999994</v>
      </c>
      <c r="AS49" s="161">
        <v>42.634999999999998</v>
      </c>
      <c r="AT49" s="161">
        <v>-75.552000000000007</v>
      </c>
      <c r="AU49" s="162"/>
      <c r="AV49" s="161">
        <v>30.155999999999999</v>
      </c>
      <c r="AW49" s="161">
        <v>26.86</v>
      </c>
      <c r="AX49" s="162"/>
      <c r="AY49" s="162"/>
      <c r="AZ49" s="161">
        <v>-5.758</v>
      </c>
      <c r="BA49" s="161">
        <v>-29.27</v>
      </c>
      <c r="BB49" s="161">
        <v>-378.25</v>
      </c>
      <c r="BC49" s="161">
        <v>25.353999999999999</v>
      </c>
      <c r="BD49" s="161">
        <v>-12.199</v>
      </c>
      <c r="BE49" s="161">
        <v>-12.199</v>
      </c>
      <c r="BF49" s="161">
        <v>79.668000000000006</v>
      </c>
      <c r="BG49" s="161">
        <v>0</v>
      </c>
      <c r="BH49" s="161">
        <v>-6.5247999999999999</v>
      </c>
      <c r="BI49" s="161">
        <v>-67.102000000000004</v>
      </c>
      <c r="BJ49" s="161">
        <v>-47.109000000000002</v>
      </c>
      <c r="BK49" s="161">
        <v>6.9649000000000001</v>
      </c>
      <c r="BL49" s="161">
        <v>4.0026000000000002</v>
      </c>
      <c r="BM49" s="161">
        <v>4.0644999999999998</v>
      </c>
      <c r="BN49" s="161">
        <v>413.03</v>
      </c>
      <c r="BO49" s="161">
        <v>136.32</v>
      </c>
      <c r="BP49" s="161">
        <v>137.33000000000001</v>
      </c>
      <c r="BQ49" s="161">
        <v>-464.75</v>
      </c>
      <c r="BR49" s="161">
        <v>446.89</v>
      </c>
      <c r="BS49" s="161">
        <v>40.976999999999997</v>
      </c>
      <c r="BT49" s="161">
        <v>-134.58000000000001</v>
      </c>
      <c r="BU49" s="161">
        <v>136.71</v>
      </c>
      <c r="BV49" s="161">
        <v>97.040999999999997</v>
      </c>
      <c r="BW49" s="161">
        <v>23.78</v>
      </c>
      <c r="BX49" s="161">
        <v>28.548999999999999</v>
      </c>
      <c r="BY49" s="161">
        <v>65.61</v>
      </c>
      <c r="BZ49" s="161">
        <v>70.239000000000004</v>
      </c>
      <c r="CA49" s="161">
        <v>-67.242000000000004</v>
      </c>
      <c r="CB49" s="161">
        <v>-66.84</v>
      </c>
      <c r="CC49" s="161">
        <v>132.82</v>
      </c>
      <c r="CD49" s="161">
        <v>133.55000000000001</v>
      </c>
      <c r="CE49" s="161">
        <v>14.362</v>
      </c>
      <c r="CF49" s="162"/>
      <c r="CG49" s="161">
        <v>-141.52000000000001</v>
      </c>
      <c r="CH49" s="161">
        <v>1.0702</v>
      </c>
      <c r="CI49" s="161">
        <v>-109.35</v>
      </c>
      <c r="CJ49" s="161">
        <v>19.57</v>
      </c>
      <c r="CK49" s="161">
        <v>25.984999999999999</v>
      </c>
      <c r="CL49" s="161">
        <v>-12.3</v>
      </c>
      <c r="CM49" s="161">
        <v>218.69</v>
      </c>
      <c r="CN49" s="161">
        <v>-14.88</v>
      </c>
      <c r="CO49" s="161">
        <v>0</v>
      </c>
      <c r="CP49" s="161">
        <v>0</v>
      </c>
      <c r="CQ49" s="161">
        <v>0</v>
      </c>
      <c r="CR49" s="161">
        <v>68.453000000000003</v>
      </c>
      <c r="CS49" s="161">
        <v>69.135999999999996</v>
      </c>
      <c r="CT49" s="161">
        <v>-47.890999999999998</v>
      </c>
      <c r="CU49" s="161">
        <v>-103.57</v>
      </c>
      <c r="CV49" s="161">
        <v>14.737</v>
      </c>
      <c r="CW49" s="161">
        <v>18.398</v>
      </c>
      <c r="CX49" s="161">
        <v>55.978999999999999</v>
      </c>
      <c r="CY49" s="161">
        <v>75.48</v>
      </c>
      <c r="CZ49" s="161">
        <v>49.225999999999999</v>
      </c>
      <c r="DA49" s="161">
        <v>46.585999999999999</v>
      </c>
      <c r="DB49" s="161">
        <v>-35.158999999999999</v>
      </c>
      <c r="DC49" s="161">
        <v>-2.0095000000000001</v>
      </c>
      <c r="DD49" s="161">
        <v>109.94</v>
      </c>
      <c r="DE49" s="161">
        <v>109.02</v>
      </c>
      <c r="DF49" s="161">
        <v>-169.88</v>
      </c>
      <c r="DG49" s="161">
        <v>0</v>
      </c>
      <c r="DH49" s="161">
        <v>-21.382999999999999</v>
      </c>
      <c r="DI49" s="161">
        <v>-97.3</v>
      </c>
      <c r="DJ49" s="161">
        <v>-98.5</v>
      </c>
      <c r="DK49" s="161">
        <v>26.369</v>
      </c>
      <c r="DL49" s="161">
        <v>59.774000000000001</v>
      </c>
      <c r="DM49" s="161">
        <v>78.444999999999993</v>
      </c>
      <c r="DN49" s="161">
        <v>86.736999999999995</v>
      </c>
      <c r="DO49" s="161">
        <v>58.71</v>
      </c>
      <c r="DP49" s="161">
        <v>-11.74</v>
      </c>
      <c r="DQ49" s="161">
        <v>62.814999999999998</v>
      </c>
      <c r="DR49" s="161">
        <v>170.97</v>
      </c>
      <c r="DS49" s="161">
        <v>-22.9</v>
      </c>
      <c r="DT49" s="161">
        <v>-23.239000000000001</v>
      </c>
      <c r="DU49" s="161">
        <v>130.58000000000001</v>
      </c>
      <c r="DV49" s="161">
        <v>68.98</v>
      </c>
      <c r="DW49" s="161">
        <v>168.38</v>
      </c>
      <c r="DX49" s="161">
        <v>165.72</v>
      </c>
      <c r="DY49" s="161">
        <v>-35.74</v>
      </c>
      <c r="DZ49" s="161">
        <v>-35.590000000000003</v>
      </c>
      <c r="EA49" s="161">
        <v>248.27</v>
      </c>
      <c r="EB49" s="161">
        <v>207.85</v>
      </c>
      <c r="EC49" s="161">
        <v>200.96</v>
      </c>
      <c r="ED49" s="161">
        <v>204.61</v>
      </c>
      <c r="EE49" s="161">
        <v>96.027000000000001</v>
      </c>
      <c r="EF49" s="161">
        <v>72.105999999999995</v>
      </c>
      <c r="EG49" s="161">
        <v>-32.636000000000003</v>
      </c>
      <c r="EH49" s="161">
        <v>474.66</v>
      </c>
      <c r="EI49" s="161">
        <v>283.22000000000003</v>
      </c>
      <c r="EJ49" s="161">
        <v>0</v>
      </c>
      <c r="EK49" s="161">
        <v>-23.67</v>
      </c>
      <c r="EL49" s="161">
        <v>-26.529</v>
      </c>
      <c r="EM49" s="161">
        <v>0</v>
      </c>
      <c r="EN49" s="161">
        <v>-27.992999999999999</v>
      </c>
      <c r="EO49" s="161">
        <v>14.461</v>
      </c>
      <c r="EP49" s="161">
        <v>138.30000000000001</v>
      </c>
      <c r="EQ49" s="161">
        <v>-56.195</v>
      </c>
      <c r="ER49" s="161">
        <v>-194.84</v>
      </c>
      <c r="ES49" s="161">
        <v>-28.587</v>
      </c>
      <c r="ET49" s="161">
        <v>0</v>
      </c>
      <c r="EU49" s="161">
        <v>-12.808999999999999</v>
      </c>
      <c r="EV49" s="161">
        <v>102.59</v>
      </c>
      <c r="EW49" s="161">
        <v>12.593</v>
      </c>
      <c r="EX49" s="161">
        <v>-109.1</v>
      </c>
      <c r="EY49" s="161">
        <v>-40.283000000000001</v>
      </c>
      <c r="EZ49" s="161">
        <v>-39.908999999999999</v>
      </c>
      <c r="FA49" s="162"/>
      <c r="FB49" s="161">
        <v>-70.918999999999997</v>
      </c>
      <c r="FC49" s="161">
        <v>38.307000000000002</v>
      </c>
      <c r="FD49" s="161">
        <v>25.821000000000002</v>
      </c>
      <c r="FE49" s="161">
        <v>0</v>
      </c>
      <c r="FF49" s="161">
        <v>0</v>
      </c>
      <c r="FG49" s="161">
        <v>40.526000000000003</v>
      </c>
      <c r="FH49" s="161">
        <v>40.229999999999997</v>
      </c>
      <c r="FI49" s="161">
        <v>39.250999999999998</v>
      </c>
      <c r="FJ49" s="162"/>
      <c r="FK49" s="162"/>
      <c r="FL49" s="162"/>
      <c r="FM49" s="161">
        <v>38.371000000000002</v>
      </c>
      <c r="FN49" s="161">
        <v>38.002000000000002</v>
      </c>
      <c r="FO49" s="162"/>
      <c r="FP49" s="161">
        <v>-94.343000000000004</v>
      </c>
      <c r="FQ49" s="161">
        <v>-49.421999999999997</v>
      </c>
      <c r="FR49" s="161">
        <v>-42.268999999999998</v>
      </c>
      <c r="FS49" s="161">
        <v>13.872</v>
      </c>
      <c r="FT49" s="161">
        <v>1.409</v>
      </c>
      <c r="FU49" s="161">
        <v>-8.6898999999999997</v>
      </c>
      <c r="FV49" s="161">
        <v>11.73</v>
      </c>
      <c r="FW49" s="161">
        <v>-49.655000000000001</v>
      </c>
      <c r="FX49" s="162"/>
      <c r="FY49" s="162"/>
      <c r="FZ49" s="162"/>
      <c r="GA49" s="162"/>
      <c r="GB49" s="161">
        <v>22.129000000000001</v>
      </c>
      <c r="GC49" s="161">
        <v>95.167000000000002</v>
      </c>
      <c r="GD49" s="161">
        <v>103.75</v>
      </c>
      <c r="GE49" s="161">
        <v>16.43</v>
      </c>
      <c r="GF49" s="161">
        <v>91.048000000000002</v>
      </c>
      <c r="GG49" s="161">
        <v>16.399000000000001</v>
      </c>
      <c r="GH49" s="161">
        <v>-20.667000000000002</v>
      </c>
      <c r="GI49" s="161">
        <v>0.8528</v>
      </c>
      <c r="GJ49" s="161">
        <v>0</v>
      </c>
      <c r="GK49" s="161">
        <v>2.6038000000000001</v>
      </c>
      <c r="GL49" s="161">
        <v>6.6000000000000003E-2</v>
      </c>
      <c r="GM49" s="161">
        <v>0</v>
      </c>
      <c r="GN49" s="161">
        <v>-15.536</v>
      </c>
      <c r="GO49" s="161">
        <v>-39.779000000000003</v>
      </c>
      <c r="GP49" s="161">
        <v>25.314</v>
      </c>
      <c r="GQ49" s="161">
        <v>62.267000000000003</v>
      </c>
      <c r="GR49" s="161">
        <v>104.02</v>
      </c>
      <c r="GS49" s="161">
        <v>52.807000000000002</v>
      </c>
      <c r="GT49" s="161">
        <v>-163.74</v>
      </c>
      <c r="GU49" s="162"/>
      <c r="GV49" s="161">
        <v>40.899000000000001</v>
      </c>
      <c r="GW49" s="161">
        <v>-55.249000000000002</v>
      </c>
      <c r="GX49" s="161">
        <v>8.9555000000000007</v>
      </c>
      <c r="GY49" s="161">
        <v>8.6049000000000007</v>
      </c>
      <c r="GZ49" s="161">
        <v>8.2174999999999994</v>
      </c>
      <c r="HA49" s="161">
        <v>11.359</v>
      </c>
      <c r="HB49" s="161">
        <v>152.31</v>
      </c>
      <c r="HC49" s="161">
        <v>152.28</v>
      </c>
      <c r="HD49" s="161">
        <v>165.1</v>
      </c>
      <c r="HE49" s="162"/>
      <c r="HF49" s="162"/>
      <c r="HG49" s="161">
        <v>454.34</v>
      </c>
      <c r="HH49" s="161">
        <v>428.49</v>
      </c>
      <c r="HI49" s="161">
        <v>-146.25</v>
      </c>
      <c r="HJ49" s="161">
        <v>-144.6</v>
      </c>
      <c r="HK49" s="161">
        <v>-51.965000000000003</v>
      </c>
      <c r="HL49" s="161">
        <v>-40.96</v>
      </c>
      <c r="HM49" s="161">
        <v>73.441999999999993</v>
      </c>
      <c r="HN49" s="161">
        <v>73.611000000000004</v>
      </c>
      <c r="HO49" s="161">
        <v>-102.7</v>
      </c>
      <c r="HP49" s="161">
        <v>-94.632000000000005</v>
      </c>
      <c r="HQ49" s="161">
        <v>58.405999999999999</v>
      </c>
      <c r="HR49" s="161">
        <v>58.209000000000003</v>
      </c>
      <c r="HS49" s="162"/>
      <c r="HT49" s="161">
        <v>-78.137</v>
      </c>
      <c r="HU49" s="161">
        <v>40.86</v>
      </c>
      <c r="HV49" s="161">
        <v>40.279000000000003</v>
      </c>
      <c r="HW49" s="161">
        <v>64.698999999999998</v>
      </c>
      <c r="HX49" s="161">
        <v>65.400000000000006</v>
      </c>
      <c r="HY49" s="161">
        <v>22.457000000000001</v>
      </c>
      <c r="HZ49" s="161">
        <v>45.52</v>
      </c>
      <c r="IA49" s="161">
        <v>-368.64</v>
      </c>
      <c r="IB49" s="161">
        <v>106.83</v>
      </c>
      <c r="IC49" s="161">
        <v>106.59</v>
      </c>
      <c r="ID49" s="161">
        <v>19</v>
      </c>
      <c r="IE49" s="161">
        <v>26.2</v>
      </c>
      <c r="IF49" s="161">
        <v>-55.7</v>
      </c>
      <c r="IG49" s="161">
        <v>-56.2</v>
      </c>
      <c r="IH49" s="161">
        <v>1.6324000000000001</v>
      </c>
      <c r="II49" s="161">
        <v>1.2783</v>
      </c>
      <c r="IJ49" s="162"/>
      <c r="IK49" s="162"/>
      <c r="IL49" s="169">
        <v>525.4</v>
      </c>
      <c r="IM49" s="161">
        <v>321.19</v>
      </c>
      <c r="IN49" s="162"/>
      <c r="IO49" s="161">
        <v>-393.76</v>
      </c>
      <c r="IP49" s="161">
        <v>399.17</v>
      </c>
      <c r="IQ49" s="161">
        <v>-185.47</v>
      </c>
      <c r="IR49" s="161">
        <v>-443.53</v>
      </c>
      <c r="IS49" s="161">
        <v>-395.89</v>
      </c>
      <c r="IT49" s="161">
        <v>98.802999999999997</v>
      </c>
      <c r="IU49" s="161">
        <v>99.852999999999994</v>
      </c>
      <c r="IV49" s="161">
        <v>186.67</v>
      </c>
      <c r="IW49" s="161">
        <v>-505.4</v>
      </c>
      <c r="IX49" s="161">
        <v>221.69</v>
      </c>
      <c r="IY49" s="161">
        <v>-279.25</v>
      </c>
      <c r="IZ49" s="161">
        <v>280.39999999999998</v>
      </c>
      <c r="JA49" s="161">
        <v>-5.9835000000000003</v>
      </c>
      <c r="JB49" s="161">
        <v>30.954999999999998</v>
      </c>
      <c r="JC49" s="161">
        <v>23.76</v>
      </c>
      <c r="JD49" s="161">
        <v>-1.5309999999999999</v>
      </c>
      <c r="JE49" s="161">
        <v>-1.5448999999999999</v>
      </c>
      <c r="JF49" s="161">
        <v>-23.44</v>
      </c>
      <c r="JG49" s="161">
        <v>4.6398999999999999</v>
      </c>
      <c r="JH49" s="161">
        <v>11.489000000000001</v>
      </c>
      <c r="JI49" s="161">
        <v>-4.0999999999999996</v>
      </c>
      <c r="JJ49" s="161">
        <v>-34.776000000000003</v>
      </c>
      <c r="JK49" s="161">
        <v>-14.97</v>
      </c>
      <c r="JL49" s="161">
        <v>29.298999999999999</v>
      </c>
      <c r="JM49" s="161">
        <v>51.43</v>
      </c>
      <c r="JN49" s="161">
        <v>53.978000000000002</v>
      </c>
      <c r="JO49" s="161">
        <v>0</v>
      </c>
      <c r="JP49" s="161">
        <v>0</v>
      </c>
      <c r="JQ49" s="161">
        <v>48.896999999999998</v>
      </c>
      <c r="JR49" s="161">
        <v>48.491</v>
      </c>
      <c r="JS49" s="161">
        <v>47.6</v>
      </c>
      <c r="JT49" s="162"/>
      <c r="JU49" s="161">
        <v>-24.399000000000001</v>
      </c>
      <c r="JV49" s="161">
        <v>18.742999999999999</v>
      </c>
      <c r="JW49" s="162"/>
      <c r="JX49" s="161">
        <v>8.6998999999999995</v>
      </c>
      <c r="JY49" s="161">
        <v>-38.915999999999997</v>
      </c>
      <c r="JZ49" s="161">
        <v>80.244</v>
      </c>
      <c r="KA49" s="161">
        <v>52.573999999999998</v>
      </c>
      <c r="KB49" s="161">
        <v>-37.843000000000004</v>
      </c>
      <c r="KC49" s="161">
        <v>-78.450999999999993</v>
      </c>
      <c r="KD49" s="161">
        <v>40.003999999999998</v>
      </c>
      <c r="KE49" s="161">
        <v>37.994999999999997</v>
      </c>
      <c r="KF49" s="161">
        <v>15.398999999999999</v>
      </c>
      <c r="KG49" s="161">
        <v>-15.398999999999999</v>
      </c>
      <c r="KH49" s="161">
        <v>-21.001000000000001</v>
      </c>
      <c r="KI49" s="161">
        <v>94.055999999999997</v>
      </c>
    </row>
    <row r="50" spans="1:295" ht="18" customHeight="1" x14ac:dyDescent="0.25">
      <c r="A50" s="160" t="s">
        <v>77</v>
      </c>
      <c r="B50" s="160" t="s">
        <v>775</v>
      </c>
      <c r="C50" s="163">
        <v>0</v>
      </c>
      <c r="D50" s="163">
        <v>0</v>
      </c>
      <c r="E50" s="163">
        <v>0</v>
      </c>
      <c r="F50" s="163">
        <v>13.106</v>
      </c>
      <c r="G50" s="163">
        <v>29.056999999999999</v>
      </c>
      <c r="H50" s="163">
        <v>0</v>
      </c>
      <c r="I50" s="163">
        <v>58.259</v>
      </c>
      <c r="J50" s="163">
        <v>-105.45</v>
      </c>
      <c r="K50" s="163">
        <v>67.218000000000004</v>
      </c>
      <c r="L50" s="163">
        <v>34.003999999999998</v>
      </c>
      <c r="M50" s="163">
        <v>33.317999999999998</v>
      </c>
      <c r="N50" s="163">
        <v>-37.74</v>
      </c>
      <c r="O50" s="163">
        <v>-45.375</v>
      </c>
      <c r="P50" s="163">
        <v>37.4</v>
      </c>
      <c r="Q50" s="163">
        <v>15.731999999999999</v>
      </c>
      <c r="R50" s="163">
        <v>-37.4</v>
      </c>
      <c r="S50" s="163">
        <v>13.728999999999999</v>
      </c>
      <c r="T50" s="163">
        <v>214.16</v>
      </c>
      <c r="U50" s="163">
        <v>14.468999999999999</v>
      </c>
      <c r="V50" s="163">
        <v>13.984</v>
      </c>
      <c r="W50" s="163">
        <v>23.263999999999999</v>
      </c>
      <c r="X50" s="163">
        <v>0</v>
      </c>
      <c r="Y50" s="163">
        <v>20.239999999999998</v>
      </c>
      <c r="Z50" s="163">
        <v>7.8956</v>
      </c>
      <c r="AA50" s="164"/>
      <c r="AB50" s="163">
        <v>113</v>
      </c>
      <c r="AC50" s="163">
        <v>-91.48</v>
      </c>
      <c r="AD50" s="163">
        <v>-91.599000000000004</v>
      </c>
      <c r="AE50" s="164"/>
      <c r="AF50" s="163">
        <v>37.74</v>
      </c>
      <c r="AG50" s="163">
        <v>44</v>
      </c>
      <c r="AH50" s="163">
        <v>9.2629000000000001</v>
      </c>
      <c r="AI50" s="164"/>
      <c r="AJ50" s="163">
        <v>-31.36</v>
      </c>
      <c r="AK50" s="163">
        <v>-31.53</v>
      </c>
      <c r="AL50" s="163">
        <v>-52.048999999999999</v>
      </c>
      <c r="AM50" s="163">
        <v>31.75</v>
      </c>
      <c r="AN50" s="163">
        <v>31.7</v>
      </c>
      <c r="AO50" s="163">
        <v>17.783999999999999</v>
      </c>
      <c r="AP50" s="163">
        <v>10.804</v>
      </c>
      <c r="AQ50" s="163">
        <v>74.796000000000006</v>
      </c>
      <c r="AR50" s="163">
        <v>77.177000000000007</v>
      </c>
      <c r="AS50" s="163">
        <v>41.53</v>
      </c>
      <c r="AT50" s="163">
        <v>-69.256</v>
      </c>
      <c r="AU50" s="164"/>
      <c r="AV50" s="163">
        <v>11.742000000000001</v>
      </c>
      <c r="AW50" s="163">
        <v>10.574999999999999</v>
      </c>
      <c r="AX50" s="164"/>
      <c r="AY50" s="164"/>
      <c r="AZ50" s="163">
        <v>-7.3282999999999996</v>
      </c>
      <c r="BA50" s="163">
        <v>-39.155999999999999</v>
      </c>
      <c r="BB50" s="163">
        <v>-361.01</v>
      </c>
      <c r="BC50" s="163">
        <v>26.074000000000002</v>
      </c>
      <c r="BD50" s="163">
        <v>-12.199</v>
      </c>
      <c r="BE50" s="163">
        <v>-12.298999999999999</v>
      </c>
      <c r="BF50" s="163">
        <v>75.852000000000004</v>
      </c>
      <c r="BG50" s="163">
        <v>0</v>
      </c>
      <c r="BH50" s="163">
        <v>-6.6237000000000004</v>
      </c>
      <c r="BI50" s="163">
        <v>-67.102000000000004</v>
      </c>
      <c r="BJ50" s="163">
        <v>-44.795999999999999</v>
      </c>
      <c r="BK50" s="163">
        <v>7.7195</v>
      </c>
      <c r="BL50" s="163">
        <v>6.0214999999999996</v>
      </c>
      <c r="BM50" s="163">
        <v>3.9792999999999998</v>
      </c>
      <c r="BN50" s="163">
        <v>391.3</v>
      </c>
      <c r="BO50" s="163">
        <v>133.88</v>
      </c>
      <c r="BP50" s="163">
        <v>134.06</v>
      </c>
      <c r="BQ50" s="163">
        <v>-472.16</v>
      </c>
      <c r="BR50" s="163">
        <v>424.37</v>
      </c>
      <c r="BS50" s="163">
        <v>40.976999999999997</v>
      </c>
      <c r="BT50" s="163">
        <v>-128.38</v>
      </c>
      <c r="BU50" s="163">
        <v>135.02000000000001</v>
      </c>
      <c r="BV50" s="163">
        <v>98.097999999999999</v>
      </c>
      <c r="BW50" s="163">
        <v>24.7</v>
      </c>
      <c r="BX50" s="163">
        <v>29.318999999999999</v>
      </c>
      <c r="BY50" s="163">
        <v>66.290000000000006</v>
      </c>
      <c r="BZ50" s="163">
        <v>70.83</v>
      </c>
      <c r="CA50" s="163">
        <v>-62.418999999999997</v>
      </c>
      <c r="CB50" s="163">
        <v>-64.429000000000002</v>
      </c>
      <c r="CC50" s="163">
        <v>124.48</v>
      </c>
      <c r="CD50" s="163">
        <v>125.07</v>
      </c>
      <c r="CE50" s="163">
        <v>13.888</v>
      </c>
      <c r="CF50" s="164"/>
      <c r="CG50" s="163">
        <v>-140.15</v>
      </c>
      <c r="CH50" s="163">
        <v>-0.63070000000000004</v>
      </c>
      <c r="CI50" s="163">
        <v>-116.91</v>
      </c>
      <c r="CJ50" s="163">
        <v>19.57</v>
      </c>
      <c r="CK50" s="163">
        <v>25.984999999999999</v>
      </c>
      <c r="CL50" s="163">
        <v>-24.798999999999999</v>
      </c>
      <c r="CM50" s="163">
        <v>237.5</v>
      </c>
      <c r="CN50" s="163">
        <v>-15.13</v>
      </c>
      <c r="CO50" s="163">
        <v>-4.6923000000000004</v>
      </c>
      <c r="CP50" s="163">
        <v>-4.1295000000000002</v>
      </c>
      <c r="CQ50" s="163">
        <v>-3.2664</v>
      </c>
      <c r="CR50" s="163">
        <v>63.28</v>
      </c>
      <c r="CS50" s="163">
        <v>63.875999999999998</v>
      </c>
      <c r="CT50" s="163">
        <v>-42.511000000000003</v>
      </c>
      <c r="CU50" s="163">
        <v>-100.07</v>
      </c>
      <c r="CV50" s="163">
        <v>15.69</v>
      </c>
      <c r="CW50" s="163">
        <v>18.181000000000001</v>
      </c>
      <c r="CX50" s="163">
        <v>57.158999999999999</v>
      </c>
      <c r="CY50" s="163">
        <v>77.599000000000004</v>
      </c>
      <c r="CZ50" s="163">
        <v>48.521999999999998</v>
      </c>
      <c r="DA50" s="163">
        <v>46</v>
      </c>
      <c r="DB50" s="163">
        <v>-34.509</v>
      </c>
      <c r="DC50" s="163">
        <v>-2.0095000000000001</v>
      </c>
      <c r="DD50" s="163">
        <v>117.95</v>
      </c>
      <c r="DE50" s="163">
        <v>116.81</v>
      </c>
      <c r="DF50" s="163">
        <v>-199.75</v>
      </c>
      <c r="DG50" s="163">
        <v>1E-4</v>
      </c>
      <c r="DH50" s="163">
        <v>-20.954999999999998</v>
      </c>
      <c r="DI50" s="163">
        <v>-96.8</v>
      </c>
      <c r="DJ50" s="163">
        <v>-96.599000000000004</v>
      </c>
      <c r="DK50" s="163">
        <v>25.974</v>
      </c>
      <c r="DL50" s="163">
        <v>58.015999999999998</v>
      </c>
      <c r="DM50" s="163">
        <v>81.733000000000004</v>
      </c>
      <c r="DN50" s="163">
        <v>84.393000000000001</v>
      </c>
      <c r="DO50" s="163">
        <v>57.39</v>
      </c>
      <c r="DP50" s="163">
        <v>-13.28</v>
      </c>
      <c r="DQ50" s="163">
        <v>62.923000000000002</v>
      </c>
      <c r="DR50" s="163">
        <v>196.37</v>
      </c>
      <c r="DS50" s="163">
        <v>-22.76</v>
      </c>
      <c r="DT50" s="163">
        <v>-23.03</v>
      </c>
      <c r="DU50" s="163">
        <v>128.66</v>
      </c>
      <c r="DV50" s="163">
        <v>65.739999999999995</v>
      </c>
      <c r="DW50" s="163">
        <v>197.3</v>
      </c>
      <c r="DX50" s="163">
        <v>195.29</v>
      </c>
      <c r="DY50" s="163">
        <v>-22.408999999999999</v>
      </c>
      <c r="DZ50" s="163">
        <v>-23.254000000000001</v>
      </c>
      <c r="EA50" s="163">
        <v>269.04000000000002</v>
      </c>
      <c r="EB50" s="163">
        <v>228.54</v>
      </c>
      <c r="EC50" s="163">
        <v>220.04</v>
      </c>
      <c r="ED50" s="163">
        <v>222.29</v>
      </c>
      <c r="EE50" s="163">
        <v>84.344999999999999</v>
      </c>
      <c r="EF50" s="163">
        <v>58.77</v>
      </c>
      <c r="EG50" s="163">
        <v>-33.582999999999998</v>
      </c>
      <c r="EH50" s="163">
        <v>482.56</v>
      </c>
      <c r="EI50" s="163">
        <v>300.58999999999997</v>
      </c>
      <c r="EJ50" s="163">
        <v>0</v>
      </c>
      <c r="EK50" s="163">
        <v>-16.085000000000001</v>
      </c>
      <c r="EL50" s="163">
        <v>-18.593</v>
      </c>
      <c r="EM50" s="163">
        <v>14.083</v>
      </c>
      <c r="EN50" s="163">
        <v>-15.874000000000001</v>
      </c>
      <c r="EO50" s="163">
        <v>14.461</v>
      </c>
      <c r="EP50" s="163">
        <v>61.487000000000002</v>
      </c>
      <c r="EQ50" s="163">
        <v>-33.402999999999999</v>
      </c>
      <c r="ER50" s="163">
        <v>-194.84</v>
      </c>
      <c r="ES50" s="163">
        <v>-16.466000000000001</v>
      </c>
      <c r="ET50" s="163">
        <v>20.689</v>
      </c>
      <c r="EU50" s="163">
        <v>-15.529</v>
      </c>
      <c r="EV50" s="163">
        <v>1</v>
      </c>
      <c r="EW50" s="163">
        <v>12.577</v>
      </c>
      <c r="EX50" s="163">
        <v>-82.162000000000006</v>
      </c>
      <c r="EY50" s="163">
        <v>-39.890999999999998</v>
      </c>
      <c r="EZ50" s="163">
        <v>-39.058</v>
      </c>
      <c r="FA50" s="164"/>
      <c r="FB50" s="163">
        <v>-58.271999999999998</v>
      </c>
      <c r="FC50" s="163">
        <v>30.73</v>
      </c>
      <c r="FD50" s="163">
        <v>25.289000000000001</v>
      </c>
      <c r="FE50" s="163">
        <v>0</v>
      </c>
      <c r="FF50" s="163">
        <v>0</v>
      </c>
      <c r="FG50" s="163">
        <v>38.517000000000003</v>
      </c>
      <c r="FH50" s="163">
        <v>38.670999999999999</v>
      </c>
      <c r="FI50" s="163">
        <v>36.887999999999998</v>
      </c>
      <c r="FJ50" s="164"/>
      <c r="FK50" s="164"/>
      <c r="FL50" s="164"/>
      <c r="FM50" s="163">
        <v>24.609000000000002</v>
      </c>
      <c r="FN50" s="163">
        <v>25.419</v>
      </c>
      <c r="FO50" s="164"/>
      <c r="FP50" s="163">
        <v>-88.965999999999994</v>
      </c>
      <c r="FQ50" s="163">
        <v>-44.924999999999997</v>
      </c>
      <c r="FR50" s="163">
        <v>-40.139000000000003</v>
      </c>
      <c r="FS50" s="163">
        <v>13.96</v>
      </c>
      <c r="FT50" s="163">
        <v>1.3735999999999999</v>
      </c>
      <c r="FU50" s="163">
        <v>-8.5998999999999999</v>
      </c>
      <c r="FV50" s="163">
        <v>11.85</v>
      </c>
      <c r="FW50" s="163">
        <v>-48.892000000000003</v>
      </c>
      <c r="FX50" s="164"/>
      <c r="FY50" s="164"/>
      <c r="FZ50" s="164"/>
      <c r="GA50" s="164"/>
      <c r="GB50" s="163">
        <v>23.6</v>
      </c>
      <c r="GC50" s="163">
        <v>88.981999999999999</v>
      </c>
      <c r="GD50" s="163">
        <v>98.212000000000003</v>
      </c>
      <c r="GE50" s="163">
        <v>16.04</v>
      </c>
      <c r="GF50" s="163">
        <v>93.4</v>
      </c>
      <c r="GG50" s="163">
        <v>20.6</v>
      </c>
      <c r="GH50" s="163">
        <v>-19.428999999999998</v>
      </c>
      <c r="GI50" s="163">
        <v>1.1351</v>
      </c>
      <c r="GJ50" s="163">
        <v>0</v>
      </c>
      <c r="GK50" s="163">
        <v>2.5525000000000002</v>
      </c>
      <c r="GL50" s="163">
        <v>6.6000000000000003E-2</v>
      </c>
      <c r="GM50" s="163">
        <v>0</v>
      </c>
      <c r="GN50" s="163">
        <v>-15.967000000000001</v>
      </c>
      <c r="GO50" s="163">
        <v>-38.220999999999997</v>
      </c>
      <c r="GP50" s="163">
        <v>26.736999999999998</v>
      </c>
      <c r="GQ50" s="163">
        <v>60.418999999999997</v>
      </c>
      <c r="GR50" s="163">
        <v>101.73</v>
      </c>
      <c r="GS50" s="163">
        <v>50.74</v>
      </c>
      <c r="GT50" s="163">
        <v>-158.22</v>
      </c>
      <c r="GU50" s="164"/>
      <c r="GV50" s="163">
        <v>39.348999999999997</v>
      </c>
      <c r="GW50" s="163">
        <v>-55.633000000000003</v>
      </c>
      <c r="GX50" s="163">
        <v>8.6696000000000009</v>
      </c>
      <c r="GY50" s="163">
        <v>7.8334000000000001</v>
      </c>
      <c r="GZ50" s="163">
        <v>7.3421000000000003</v>
      </c>
      <c r="HA50" s="163">
        <v>11</v>
      </c>
      <c r="HB50" s="163">
        <v>152.84</v>
      </c>
      <c r="HC50" s="163">
        <v>154.9</v>
      </c>
      <c r="HD50" s="163">
        <v>92.2</v>
      </c>
      <c r="HE50" s="164"/>
      <c r="HF50" s="164"/>
      <c r="HG50" s="163">
        <v>367.71</v>
      </c>
      <c r="HH50" s="163">
        <v>397.67</v>
      </c>
      <c r="HI50" s="163">
        <v>-148.05000000000001</v>
      </c>
      <c r="HJ50" s="163">
        <v>-146.19</v>
      </c>
      <c r="HK50" s="163">
        <v>-43.116999999999997</v>
      </c>
      <c r="HL50" s="163">
        <v>-32.000999999999998</v>
      </c>
      <c r="HM50" s="163">
        <v>76.753</v>
      </c>
      <c r="HN50" s="163">
        <v>76.596000000000004</v>
      </c>
      <c r="HO50" s="163">
        <v>-102.7</v>
      </c>
      <c r="HP50" s="163">
        <v>-97.182000000000002</v>
      </c>
      <c r="HQ50" s="163">
        <v>59.262999999999998</v>
      </c>
      <c r="HR50" s="163">
        <v>58.264000000000003</v>
      </c>
      <c r="HS50" s="164"/>
      <c r="HT50" s="163">
        <v>-76.322999999999993</v>
      </c>
      <c r="HU50" s="163">
        <v>35.509</v>
      </c>
      <c r="HV50" s="163">
        <v>35.43</v>
      </c>
      <c r="HW50" s="163">
        <v>67.3</v>
      </c>
      <c r="HX50" s="163">
        <v>68.099000000000004</v>
      </c>
      <c r="HY50" s="163">
        <v>22.416</v>
      </c>
      <c r="HZ50" s="163">
        <v>43.598999999999997</v>
      </c>
      <c r="IA50" s="163">
        <v>-380.61</v>
      </c>
      <c r="IB50" s="163">
        <v>108.26</v>
      </c>
      <c r="IC50" s="163">
        <v>109.12</v>
      </c>
      <c r="ID50" s="163">
        <v>18.5</v>
      </c>
      <c r="IE50" s="163">
        <v>25.7</v>
      </c>
      <c r="IF50" s="163">
        <v>-56.7</v>
      </c>
      <c r="IG50" s="163">
        <v>-57.098999999999997</v>
      </c>
      <c r="IH50" s="163">
        <v>1.5029999999999999</v>
      </c>
      <c r="II50" s="163">
        <v>1.2783</v>
      </c>
      <c r="IJ50" s="164"/>
      <c r="IK50" s="164"/>
      <c r="IL50" s="165">
        <v>531.08000000000004</v>
      </c>
      <c r="IM50" s="163">
        <v>324.33</v>
      </c>
      <c r="IN50" s="164"/>
      <c r="IO50" s="163">
        <v>-406.8</v>
      </c>
      <c r="IP50" s="163">
        <v>399.19</v>
      </c>
      <c r="IQ50" s="163">
        <v>-187.58</v>
      </c>
      <c r="IR50" s="163">
        <v>-447.54</v>
      </c>
      <c r="IS50" s="163">
        <v>-401.7</v>
      </c>
      <c r="IT50" s="163">
        <v>103.79</v>
      </c>
      <c r="IU50" s="163">
        <v>101.55</v>
      </c>
      <c r="IV50" s="163">
        <v>191.75</v>
      </c>
      <c r="IW50" s="163">
        <v>-511.08</v>
      </c>
      <c r="IX50" s="163">
        <v>224.37</v>
      </c>
      <c r="IY50" s="163">
        <v>-283.7</v>
      </c>
      <c r="IZ50" s="163">
        <v>284.87</v>
      </c>
      <c r="JA50" s="163">
        <v>-4.9561999999999999</v>
      </c>
      <c r="JB50" s="163">
        <v>30.954999999999998</v>
      </c>
      <c r="JC50" s="163">
        <v>24.638999999999999</v>
      </c>
      <c r="JD50" s="163">
        <v>-1.3638999999999999</v>
      </c>
      <c r="JE50" s="163">
        <v>-1.3879999999999999</v>
      </c>
      <c r="JF50" s="163">
        <v>-24.158999999999999</v>
      </c>
      <c r="JG50" s="163">
        <v>5.1999000000000004</v>
      </c>
      <c r="JH50" s="163">
        <v>11.794</v>
      </c>
      <c r="JI50" s="163">
        <v>-5.6228999999999996</v>
      </c>
      <c r="JJ50" s="163">
        <v>-31.407</v>
      </c>
      <c r="JK50" s="163">
        <v>-15.144</v>
      </c>
      <c r="JL50" s="163">
        <v>29.298999999999999</v>
      </c>
      <c r="JM50" s="163">
        <v>53.481000000000002</v>
      </c>
      <c r="JN50" s="163">
        <v>53.194000000000003</v>
      </c>
      <c r="JO50" s="163">
        <v>0</v>
      </c>
      <c r="JP50" s="163">
        <v>0</v>
      </c>
      <c r="JQ50" s="163">
        <v>49.652000000000001</v>
      </c>
      <c r="JR50" s="163">
        <v>49.776000000000003</v>
      </c>
      <c r="JS50" s="163">
        <v>50.313000000000002</v>
      </c>
      <c r="JT50" s="164"/>
      <c r="JU50" s="163">
        <v>-24.6</v>
      </c>
      <c r="JV50" s="163">
        <v>17.68</v>
      </c>
      <c r="JW50" s="164"/>
      <c r="JX50" s="163">
        <v>8.6998999999999995</v>
      </c>
      <c r="JY50" s="163">
        <v>-26.581</v>
      </c>
      <c r="JZ50" s="163">
        <v>71.594999999999999</v>
      </c>
      <c r="KA50" s="163">
        <v>43.908000000000001</v>
      </c>
      <c r="KB50" s="163">
        <v>-26.341000000000001</v>
      </c>
      <c r="KC50" s="163">
        <v>-71.054000000000002</v>
      </c>
      <c r="KD50" s="163">
        <v>31.331</v>
      </c>
      <c r="KE50" s="163">
        <v>38.761000000000003</v>
      </c>
      <c r="KF50" s="163">
        <v>16.298999999999999</v>
      </c>
      <c r="KG50" s="163">
        <v>-15.699</v>
      </c>
      <c r="KH50" s="163">
        <v>30.495999999999999</v>
      </c>
      <c r="KI50" s="163">
        <v>48.308</v>
      </c>
    </row>
    <row r="51" spans="1:295" ht="18" customHeight="1" x14ac:dyDescent="0.25">
      <c r="A51" s="160" t="s">
        <v>77</v>
      </c>
      <c r="B51" s="160" t="s">
        <v>776</v>
      </c>
      <c r="C51" s="163">
        <v>0</v>
      </c>
      <c r="D51" s="163">
        <v>0</v>
      </c>
      <c r="E51" s="163">
        <v>0</v>
      </c>
      <c r="F51" s="163">
        <v>12.965</v>
      </c>
      <c r="G51" s="163">
        <v>27.928999999999998</v>
      </c>
      <c r="H51" s="163">
        <v>0</v>
      </c>
      <c r="I51" s="163">
        <v>55.575000000000003</v>
      </c>
      <c r="J51" s="163">
        <v>-99.507000000000005</v>
      </c>
      <c r="K51" s="163">
        <v>64.831000000000003</v>
      </c>
      <c r="L51" s="163">
        <v>32.868000000000002</v>
      </c>
      <c r="M51" s="163">
        <v>32.386000000000003</v>
      </c>
      <c r="N51" s="163">
        <v>-33.298999999999999</v>
      </c>
      <c r="O51" s="163">
        <v>-40.415999999999997</v>
      </c>
      <c r="P51" s="163">
        <v>33</v>
      </c>
      <c r="Q51" s="163">
        <v>14.076000000000001</v>
      </c>
      <c r="R51" s="163">
        <v>-33</v>
      </c>
      <c r="S51" s="163">
        <v>13.779</v>
      </c>
      <c r="T51" s="163">
        <v>201.88</v>
      </c>
      <c r="U51" s="163">
        <v>12.942</v>
      </c>
      <c r="V51" s="163">
        <v>13.401999999999999</v>
      </c>
      <c r="W51" s="163">
        <v>22.167000000000002</v>
      </c>
      <c r="X51" s="163">
        <v>0</v>
      </c>
      <c r="Y51" s="163">
        <v>20.468</v>
      </c>
      <c r="Z51" s="163">
        <v>7.2949000000000002</v>
      </c>
      <c r="AA51" s="164"/>
      <c r="AB51" s="163">
        <v>113</v>
      </c>
      <c r="AC51" s="163">
        <v>-87.76</v>
      </c>
      <c r="AD51" s="163">
        <v>-87.72</v>
      </c>
      <c r="AE51" s="164"/>
      <c r="AF51" s="163">
        <v>33.298999999999999</v>
      </c>
      <c r="AG51" s="163">
        <v>39.6</v>
      </c>
      <c r="AH51" s="163">
        <v>8.2629000000000001</v>
      </c>
      <c r="AI51" s="164"/>
      <c r="AJ51" s="163">
        <v>-30.52</v>
      </c>
      <c r="AK51" s="163">
        <v>-31.35</v>
      </c>
      <c r="AL51" s="163">
        <v>-45.68</v>
      </c>
      <c r="AM51" s="163">
        <v>31.138999999999999</v>
      </c>
      <c r="AN51" s="163">
        <v>30.989000000000001</v>
      </c>
      <c r="AO51" s="163">
        <v>16.501999999999999</v>
      </c>
      <c r="AP51" s="163">
        <v>11.673</v>
      </c>
      <c r="AQ51" s="163">
        <v>72.177999999999997</v>
      </c>
      <c r="AR51" s="163">
        <v>75.34</v>
      </c>
      <c r="AS51" s="163">
        <v>37.561999999999998</v>
      </c>
      <c r="AT51" s="163">
        <v>-68.185000000000002</v>
      </c>
      <c r="AU51" s="164"/>
      <c r="AV51" s="163">
        <v>23.715</v>
      </c>
      <c r="AW51" s="163">
        <v>20.753</v>
      </c>
      <c r="AX51" s="164"/>
      <c r="AY51" s="164"/>
      <c r="AZ51" s="163">
        <v>-4.7111000000000001</v>
      </c>
      <c r="BA51" s="163">
        <v>-22.166</v>
      </c>
      <c r="BB51" s="163">
        <v>-355.75</v>
      </c>
      <c r="BC51" s="163">
        <v>35.680999999999997</v>
      </c>
      <c r="BD51" s="163">
        <v>-17.399000000000001</v>
      </c>
      <c r="BE51" s="163">
        <v>-17.399000000000001</v>
      </c>
      <c r="BF51" s="163">
        <v>74.927000000000007</v>
      </c>
      <c r="BG51" s="163">
        <v>0</v>
      </c>
      <c r="BH51" s="163">
        <v>-6.5938999999999997</v>
      </c>
      <c r="BI51" s="163">
        <v>-67.102000000000004</v>
      </c>
      <c r="BJ51" s="163">
        <v>-47.173000000000002</v>
      </c>
      <c r="BK51" s="163">
        <v>7.3109999999999999</v>
      </c>
      <c r="BL51" s="163">
        <v>8.7317</v>
      </c>
      <c r="BM51" s="163">
        <v>5.8735999999999997</v>
      </c>
      <c r="BN51" s="163">
        <v>389.93</v>
      </c>
      <c r="BO51" s="163">
        <v>114.2</v>
      </c>
      <c r="BP51" s="163">
        <v>113.52</v>
      </c>
      <c r="BQ51" s="163">
        <v>-470.66</v>
      </c>
      <c r="BR51" s="163">
        <v>386.52</v>
      </c>
      <c r="BS51" s="163">
        <v>40.976999999999997</v>
      </c>
      <c r="BT51" s="163">
        <v>-133.1</v>
      </c>
      <c r="BU51" s="163">
        <v>135.87</v>
      </c>
      <c r="BV51" s="163">
        <v>93.986999999999995</v>
      </c>
      <c r="BW51" s="163">
        <v>25.079000000000001</v>
      </c>
      <c r="BX51" s="163">
        <v>27.27</v>
      </c>
      <c r="BY51" s="163">
        <v>64.86</v>
      </c>
      <c r="BZ51" s="163">
        <v>73.209000000000003</v>
      </c>
      <c r="CA51" s="163">
        <v>-48.085999999999999</v>
      </c>
      <c r="CB51" s="163">
        <v>-48.622</v>
      </c>
      <c r="CC51" s="163">
        <v>113.86</v>
      </c>
      <c r="CD51" s="163">
        <v>115.52</v>
      </c>
      <c r="CE51" s="163">
        <v>19.074999999999999</v>
      </c>
      <c r="CF51" s="164"/>
      <c r="CG51" s="163">
        <v>-143.51</v>
      </c>
      <c r="CH51" s="163">
        <v>0.29549999999999998</v>
      </c>
      <c r="CI51" s="163">
        <v>-136.19</v>
      </c>
      <c r="CJ51" s="163">
        <v>19.57</v>
      </c>
      <c r="CK51" s="163">
        <v>25.984999999999999</v>
      </c>
      <c r="CL51" s="163">
        <v>-67.5</v>
      </c>
      <c r="CM51" s="163">
        <v>274.5</v>
      </c>
      <c r="CN51" s="163">
        <v>-14.789</v>
      </c>
      <c r="CO51" s="163">
        <v>-14.686999999999999</v>
      </c>
      <c r="CP51" s="163">
        <v>-14.281000000000001</v>
      </c>
      <c r="CQ51" s="163">
        <v>-13.334</v>
      </c>
      <c r="CR51" s="163">
        <v>42.908999999999999</v>
      </c>
      <c r="CS51" s="163">
        <v>41.151000000000003</v>
      </c>
      <c r="CT51" s="163">
        <v>-42.018999999999998</v>
      </c>
      <c r="CU51" s="163">
        <v>-78.736000000000004</v>
      </c>
      <c r="CV51" s="163">
        <v>15.273999999999999</v>
      </c>
      <c r="CW51" s="163">
        <v>17.713000000000001</v>
      </c>
      <c r="CX51" s="163">
        <v>58.18</v>
      </c>
      <c r="CY51" s="163">
        <v>84.489000000000004</v>
      </c>
      <c r="CZ51" s="163">
        <v>48.521999999999998</v>
      </c>
      <c r="DA51" s="163">
        <v>45.414000000000001</v>
      </c>
      <c r="DB51" s="163">
        <v>-34.529000000000003</v>
      </c>
      <c r="DC51" s="163">
        <v>-2.0095000000000001</v>
      </c>
      <c r="DD51" s="163">
        <v>138.19</v>
      </c>
      <c r="DE51" s="163">
        <v>136.51</v>
      </c>
      <c r="DF51" s="163">
        <v>-171.89</v>
      </c>
      <c r="DG51" s="163">
        <v>0</v>
      </c>
      <c r="DH51" s="163">
        <v>-20.937000000000001</v>
      </c>
      <c r="DI51" s="163">
        <v>-92</v>
      </c>
      <c r="DJ51" s="163">
        <v>-93.099000000000004</v>
      </c>
      <c r="DK51" s="163">
        <v>26.529</v>
      </c>
      <c r="DL51" s="163">
        <v>56.844999999999999</v>
      </c>
      <c r="DM51" s="163">
        <v>79.384</v>
      </c>
      <c r="DN51" s="163">
        <v>82.049000000000007</v>
      </c>
      <c r="DO51" s="163">
        <v>56.11</v>
      </c>
      <c r="DP51" s="163">
        <v>-12.56</v>
      </c>
      <c r="DQ51" s="163">
        <v>61.478999999999999</v>
      </c>
      <c r="DR51" s="163">
        <v>173.24</v>
      </c>
      <c r="DS51" s="163">
        <v>-22.76</v>
      </c>
      <c r="DT51" s="163">
        <v>-23.18</v>
      </c>
      <c r="DU51" s="163">
        <v>130.57</v>
      </c>
      <c r="DV51" s="163">
        <v>66.45</v>
      </c>
      <c r="DW51" s="163">
        <v>173.18</v>
      </c>
      <c r="DX51" s="163">
        <v>167.45</v>
      </c>
      <c r="DY51" s="163">
        <v>-10.061999999999999</v>
      </c>
      <c r="DZ51" s="163">
        <v>-9.2636000000000003</v>
      </c>
      <c r="EA51" s="163">
        <v>258.49</v>
      </c>
      <c r="EB51" s="163">
        <v>218.85</v>
      </c>
      <c r="EC51" s="163">
        <v>210.89</v>
      </c>
      <c r="ED51" s="163">
        <v>216.21</v>
      </c>
      <c r="EE51" s="163">
        <v>90.218999999999994</v>
      </c>
      <c r="EF51" s="163">
        <v>66.53</v>
      </c>
      <c r="EG51" s="163">
        <v>-32.575000000000003</v>
      </c>
      <c r="EH51" s="163">
        <v>480.58</v>
      </c>
      <c r="EI51" s="163">
        <v>373.31</v>
      </c>
      <c r="EJ51" s="163">
        <v>0</v>
      </c>
      <c r="EK51" s="163">
        <v>-16.097000000000001</v>
      </c>
      <c r="EL51" s="163">
        <v>-18.355</v>
      </c>
      <c r="EM51" s="163">
        <v>0</v>
      </c>
      <c r="EN51" s="163">
        <v>-6.8380999999999998</v>
      </c>
      <c r="EO51" s="163">
        <v>14.461</v>
      </c>
      <c r="EP51" s="163">
        <v>41.52</v>
      </c>
      <c r="EQ51" s="163">
        <v>-23.710999999999999</v>
      </c>
      <c r="ER51" s="163">
        <v>-194.84</v>
      </c>
      <c r="ES51" s="163">
        <v>-24.245000000000001</v>
      </c>
      <c r="ET51" s="163">
        <v>0</v>
      </c>
      <c r="EU51" s="163">
        <v>-14.909000000000001</v>
      </c>
      <c r="EV51" s="163">
        <v>1</v>
      </c>
      <c r="EW51" s="163">
        <v>12.151</v>
      </c>
      <c r="EX51" s="163">
        <v>-63.084000000000003</v>
      </c>
      <c r="EY51" s="163">
        <v>-39.872999999999998</v>
      </c>
      <c r="EZ51" s="163">
        <v>-39.029000000000003</v>
      </c>
      <c r="FA51" s="164"/>
      <c r="FB51" s="163">
        <v>-65.055000000000007</v>
      </c>
      <c r="FC51" s="163">
        <v>23.321999999999999</v>
      </c>
      <c r="FD51" s="163">
        <v>25.571999999999999</v>
      </c>
      <c r="FE51" s="163">
        <v>0</v>
      </c>
      <c r="FF51" s="163">
        <v>0</v>
      </c>
      <c r="FG51" s="163">
        <v>40.116</v>
      </c>
      <c r="FH51" s="163">
        <v>41.171999999999997</v>
      </c>
      <c r="FI51" s="163">
        <v>39.161999999999999</v>
      </c>
      <c r="FJ51" s="164"/>
      <c r="FK51" s="164"/>
      <c r="FL51" s="164"/>
      <c r="FM51" s="163">
        <v>11.275</v>
      </c>
      <c r="FN51" s="163">
        <v>10.509</v>
      </c>
      <c r="FO51" s="164"/>
      <c r="FP51" s="163">
        <v>-95.236000000000004</v>
      </c>
      <c r="FQ51" s="163">
        <v>-47.978999999999999</v>
      </c>
      <c r="FR51" s="163">
        <v>-44.338999999999999</v>
      </c>
      <c r="FS51" s="163">
        <v>13.776999999999999</v>
      </c>
      <c r="FT51" s="163">
        <v>1.3149999999999999</v>
      </c>
      <c r="FU51" s="163">
        <v>-8.5699000000000005</v>
      </c>
      <c r="FV51" s="163">
        <v>13.25</v>
      </c>
      <c r="FW51" s="163">
        <v>-48.959000000000003</v>
      </c>
      <c r="FX51" s="164"/>
      <c r="FY51" s="164"/>
      <c r="FZ51" s="164"/>
      <c r="GA51" s="164"/>
      <c r="GB51" s="163">
        <v>21.7</v>
      </c>
      <c r="GC51" s="163">
        <v>97.057000000000002</v>
      </c>
      <c r="GD51" s="163">
        <v>103.53</v>
      </c>
      <c r="GE51" s="163">
        <v>15.52</v>
      </c>
      <c r="GF51" s="163">
        <v>96.637</v>
      </c>
      <c r="GG51" s="163">
        <v>20</v>
      </c>
      <c r="GH51" s="163">
        <v>-20.100999999999999</v>
      </c>
      <c r="GI51" s="163">
        <v>-0.4985</v>
      </c>
      <c r="GJ51" s="163">
        <v>0</v>
      </c>
      <c r="GK51" s="163">
        <v>2.4558</v>
      </c>
      <c r="GL51" s="163">
        <v>6.6000000000000003E-2</v>
      </c>
      <c r="GM51" s="163">
        <v>0</v>
      </c>
      <c r="GN51" s="163">
        <v>-15.967000000000001</v>
      </c>
      <c r="GO51" s="163">
        <v>-37.216000000000001</v>
      </c>
      <c r="GP51" s="163">
        <v>26.896000000000001</v>
      </c>
      <c r="GQ51" s="163">
        <v>59.158000000000001</v>
      </c>
      <c r="GR51" s="163">
        <v>100.4</v>
      </c>
      <c r="GS51" s="163">
        <v>49.683</v>
      </c>
      <c r="GT51" s="163">
        <v>-157.93</v>
      </c>
      <c r="GU51" s="164"/>
      <c r="GV51" s="163">
        <v>37.177999999999997</v>
      </c>
      <c r="GW51" s="163">
        <v>-50.987000000000002</v>
      </c>
      <c r="GX51" s="163">
        <v>8.6696000000000009</v>
      </c>
      <c r="GY51" s="163">
        <v>6.4368999999999996</v>
      </c>
      <c r="GZ51" s="163">
        <v>6.0132000000000003</v>
      </c>
      <c r="HA51" s="163">
        <v>10.739000000000001</v>
      </c>
      <c r="HB51" s="163">
        <v>160.21</v>
      </c>
      <c r="HC51" s="163">
        <v>160.5</v>
      </c>
      <c r="HD51" s="163">
        <v>-0.4</v>
      </c>
      <c r="HE51" s="164"/>
      <c r="HF51" s="164"/>
      <c r="HG51" s="163">
        <v>272.49</v>
      </c>
      <c r="HH51" s="163">
        <v>408.63</v>
      </c>
      <c r="HI51" s="163">
        <v>-153.52000000000001</v>
      </c>
      <c r="HJ51" s="163">
        <v>-152</v>
      </c>
      <c r="HK51" s="163">
        <v>-48.948</v>
      </c>
      <c r="HL51" s="163">
        <v>-36.915999999999997</v>
      </c>
      <c r="HM51" s="163">
        <v>78.406000000000006</v>
      </c>
      <c r="HN51" s="163">
        <v>76.629000000000005</v>
      </c>
      <c r="HO51" s="163">
        <v>-102.7</v>
      </c>
      <c r="HP51" s="163">
        <v>-97.182000000000002</v>
      </c>
      <c r="HQ51" s="163">
        <v>55.747999999999998</v>
      </c>
      <c r="HR51" s="163">
        <v>55.000999999999998</v>
      </c>
      <c r="HS51" s="164"/>
      <c r="HT51" s="163">
        <v>-69.855999999999995</v>
      </c>
      <c r="HU51" s="163">
        <v>67.5</v>
      </c>
      <c r="HV51" s="163">
        <v>67.698999999999998</v>
      </c>
      <c r="HW51" s="163">
        <v>65.5</v>
      </c>
      <c r="HX51" s="163">
        <v>64.099000000000004</v>
      </c>
      <c r="HY51" s="163">
        <v>22.149000000000001</v>
      </c>
      <c r="HZ51" s="163">
        <v>42.959000000000003</v>
      </c>
      <c r="IA51" s="163">
        <v>-371.63</v>
      </c>
      <c r="IB51" s="163">
        <v>110.08</v>
      </c>
      <c r="IC51" s="163">
        <v>108.64</v>
      </c>
      <c r="ID51" s="163">
        <v>17.899000000000001</v>
      </c>
      <c r="IE51" s="163">
        <v>23.899000000000001</v>
      </c>
      <c r="IF51" s="163">
        <v>-55</v>
      </c>
      <c r="IG51" s="163">
        <v>-55.298999999999999</v>
      </c>
      <c r="IH51" s="163">
        <v>1.5029999999999999</v>
      </c>
      <c r="II51" s="163">
        <v>1.2229000000000001</v>
      </c>
      <c r="IJ51" s="164"/>
      <c r="IK51" s="164"/>
      <c r="IL51" s="165">
        <v>570.98</v>
      </c>
      <c r="IM51" s="163">
        <v>365.57</v>
      </c>
      <c r="IN51" s="164"/>
      <c r="IO51" s="163">
        <v>-429.9</v>
      </c>
      <c r="IP51" s="163">
        <v>433.46</v>
      </c>
      <c r="IQ51" s="163">
        <v>-173.19</v>
      </c>
      <c r="IR51" s="163">
        <v>-468.38</v>
      </c>
      <c r="IS51" s="163">
        <v>-425.25</v>
      </c>
      <c r="IT51" s="163">
        <v>122.99</v>
      </c>
      <c r="IU51" s="163">
        <v>121.73</v>
      </c>
      <c r="IV51" s="163">
        <v>173.53</v>
      </c>
      <c r="IW51" s="163">
        <v>-550.98</v>
      </c>
      <c r="IX51" s="163">
        <v>238.8</v>
      </c>
      <c r="IY51" s="163">
        <v>-306.01</v>
      </c>
      <c r="IZ51" s="163">
        <v>305.2</v>
      </c>
      <c r="JA51" s="163">
        <v>-6.3268000000000004</v>
      </c>
      <c r="JB51" s="163">
        <v>30.954999999999998</v>
      </c>
      <c r="JC51" s="163">
        <v>25.04</v>
      </c>
      <c r="JD51" s="163">
        <v>-1.1829000000000001</v>
      </c>
      <c r="JE51" s="163">
        <v>-1.194</v>
      </c>
      <c r="JF51" s="163">
        <v>-24.158999999999999</v>
      </c>
      <c r="JG51" s="163">
        <v>5.6798999999999999</v>
      </c>
      <c r="JH51" s="163">
        <v>11.654</v>
      </c>
      <c r="JI51" s="163">
        <v>-5.8578999999999999</v>
      </c>
      <c r="JJ51" s="163">
        <v>-34.070999999999998</v>
      </c>
      <c r="JK51" s="163">
        <v>-15.672000000000001</v>
      </c>
      <c r="JL51" s="163">
        <v>30.798999999999999</v>
      </c>
      <c r="JM51" s="163">
        <v>54.284999999999997</v>
      </c>
      <c r="JN51" s="163">
        <v>53.723999999999997</v>
      </c>
      <c r="JO51" s="163">
        <v>0</v>
      </c>
      <c r="JP51" s="163">
        <v>0</v>
      </c>
      <c r="JQ51" s="163">
        <v>50.505000000000003</v>
      </c>
      <c r="JR51" s="163">
        <v>50.62</v>
      </c>
      <c r="JS51" s="163">
        <v>51.636000000000003</v>
      </c>
      <c r="JT51" s="164"/>
      <c r="JU51" s="163">
        <v>-23.399000000000001</v>
      </c>
      <c r="JV51" s="163">
        <v>19.686</v>
      </c>
      <c r="JW51" s="164"/>
      <c r="JX51" s="163">
        <v>8.6998999999999995</v>
      </c>
      <c r="JY51" s="163">
        <v>-32.155000000000001</v>
      </c>
      <c r="JZ51" s="163">
        <v>75.326999999999998</v>
      </c>
      <c r="KA51" s="163">
        <v>49.122999999999998</v>
      </c>
      <c r="KB51" s="163">
        <v>-31.751999999999999</v>
      </c>
      <c r="KC51" s="163">
        <v>-74.049000000000007</v>
      </c>
      <c r="KD51" s="163">
        <v>36.329000000000001</v>
      </c>
      <c r="KE51" s="163">
        <v>36.923999999999999</v>
      </c>
      <c r="KF51" s="163">
        <v>13.8</v>
      </c>
      <c r="KG51" s="163">
        <v>-14.8</v>
      </c>
      <c r="KH51" s="163">
        <v>137.62</v>
      </c>
      <c r="KI51" s="163">
        <v>-49.725999999999999</v>
      </c>
    </row>
    <row r="52" spans="1:295" ht="18" customHeight="1" x14ac:dyDescent="0.25">
      <c r="A52" s="160" t="s">
        <v>77</v>
      </c>
      <c r="B52" s="160" t="s">
        <v>777</v>
      </c>
      <c r="C52" s="163">
        <v>0</v>
      </c>
      <c r="D52" s="163">
        <v>0</v>
      </c>
      <c r="E52" s="163">
        <v>0</v>
      </c>
      <c r="F52" s="163">
        <v>12.817</v>
      </c>
      <c r="G52" s="163">
        <v>26.927</v>
      </c>
      <c r="H52" s="163">
        <v>0</v>
      </c>
      <c r="I52" s="163">
        <v>53.164000000000001</v>
      </c>
      <c r="J52" s="163">
        <v>-96.393000000000001</v>
      </c>
      <c r="K52" s="163">
        <v>63.378</v>
      </c>
      <c r="L52" s="163">
        <v>32.061</v>
      </c>
      <c r="M52" s="163">
        <v>31.045000000000002</v>
      </c>
      <c r="N52" s="163">
        <v>-31.079000000000001</v>
      </c>
      <c r="O52" s="163">
        <v>-38.72</v>
      </c>
      <c r="P52" s="163">
        <v>33</v>
      </c>
      <c r="Q52" s="163">
        <v>12.42</v>
      </c>
      <c r="R52" s="163">
        <v>-33</v>
      </c>
      <c r="S52" s="163">
        <v>13.393000000000001</v>
      </c>
      <c r="T52" s="163">
        <v>196.178</v>
      </c>
      <c r="U52" s="163">
        <v>12.516999999999999</v>
      </c>
      <c r="V52" s="163">
        <v>12.98</v>
      </c>
      <c r="W52" s="163">
        <v>21.657</v>
      </c>
      <c r="X52" s="163">
        <v>0</v>
      </c>
      <c r="Y52" s="163">
        <v>20.367000000000001</v>
      </c>
      <c r="Z52" s="163">
        <v>6.8274999999999997</v>
      </c>
      <c r="AA52" s="164"/>
      <c r="AB52" s="163">
        <v>113</v>
      </c>
      <c r="AC52" s="163">
        <v>-85.519000000000005</v>
      </c>
      <c r="AD52" s="163">
        <v>-85.918999999999997</v>
      </c>
      <c r="AE52" s="164"/>
      <c r="AF52" s="163">
        <v>31.079000000000001</v>
      </c>
      <c r="AG52" s="163">
        <v>37.4</v>
      </c>
      <c r="AH52" s="163">
        <v>11.132999999999999</v>
      </c>
      <c r="AI52" s="164"/>
      <c r="AJ52" s="163">
        <v>-25.25</v>
      </c>
      <c r="AK52" s="163">
        <v>-24.978999999999999</v>
      </c>
      <c r="AL52" s="163">
        <v>-55.619</v>
      </c>
      <c r="AM52" s="163">
        <v>25.068999999999999</v>
      </c>
      <c r="AN52" s="163">
        <v>25.219000000000001</v>
      </c>
      <c r="AO52" s="163">
        <v>15.458</v>
      </c>
      <c r="AP52" s="163">
        <v>12.018000000000001</v>
      </c>
      <c r="AQ52" s="163">
        <v>70.566999999999993</v>
      </c>
      <c r="AR52" s="163">
        <v>73.203999999999994</v>
      </c>
      <c r="AS52" s="163">
        <v>37.055</v>
      </c>
      <c r="AT52" s="163">
        <v>-61.353000000000002</v>
      </c>
      <c r="AU52" s="164"/>
      <c r="AV52" s="163">
        <v>13.414999999999999</v>
      </c>
      <c r="AW52" s="163">
        <v>10.976000000000001</v>
      </c>
      <c r="AX52" s="164"/>
      <c r="AY52" s="164"/>
      <c r="AZ52" s="163">
        <v>-7.8517999999999999</v>
      </c>
      <c r="BA52" s="163">
        <v>-40.023000000000003</v>
      </c>
      <c r="BB52" s="163">
        <v>-321</v>
      </c>
      <c r="BC52" s="163">
        <v>39.493000000000002</v>
      </c>
      <c r="BD52" s="163">
        <v>-19.298999999999999</v>
      </c>
      <c r="BE52" s="163">
        <v>-19.298999999999999</v>
      </c>
      <c r="BF52" s="163">
        <v>66.825000000000003</v>
      </c>
      <c r="BG52" s="163">
        <v>0</v>
      </c>
      <c r="BH52" s="163">
        <v>-6.4809999999999999</v>
      </c>
      <c r="BI52" s="163">
        <v>-67.102000000000004</v>
      </c>
      <c r="BJ52" s="163">
        <v>-44.664999999999999</v>
      </c>
      <c r="BK52" s="163">
        <v>7.3955000000000002</v>
      </c>
      <c r="BL52" s="163">
        <v>8.9314999999999998</v>
      </c>
      <c r="BM52" s="163">
        <v>5.9145000000000003</v>
      </c>
      <c r="BN52" s="163">
        <v>360.45</v>
      </c>
      <c r="BO52" s="163">
        <v>113.8</v>
      </c>
      <c r="BP52" s="163">
        <v>113.34</v>
      </c>
      <c r="BQ52" s="163">
        <v>-481.06</v>
      </c>
      <c r="BR52" s="163">
        <v>352.38</v>
      </c>
      <c r="BS52" s="163">
        <v>40.976999999999997</v>
      </c>
      <c r="BT52" s="163">
        <v>-132.13</v>
      </c>
      <c r="BU52" s="163">
        <v>135.12</v>
      </c>
      <c r="BV52" s="163">
        <v>93.977000000000004</v>
      </c>
      <c r="BW52" s="163">
        <v>25.45</v>
      </c>
      <c r="BX52" s="163">
        <v>24.309000000000001</v>
      </c>
      <c r="BY52" s="163">
        <v>63.4</v>
      </c>
      <c r="BZ52" s="163">
        <v>77.55</v>
      </c>
      <c r="CA52" s="163">
        <v>-42.996000000000002</v>
      </c>
      <c r="CB52" s="163">
        <v>-42.594000000000001</v>
      </c>
      <c r="CC52" s="163">
        <v>106.62</v>
      </c>
      <c r="CD52" s="163">
        <v>108.68</v>
      </c>
      <c r="CE52" s="163">
        <v>19.545000000000002</v>
      </c>
      <c r="CF52" s="164"/>
      <c r="CG52" s="163">
        <v>-139.91</v>
      </c>
      <c r="CH52" s="163">
        <v>-1.0838000000000001</v>
      </c>
      <c r="CI52" s="163">
        <v>-137.78</v>
      </c>
      <c r="CJ52" s="163">
        <v>19.57</v>
      </c>
      <c r="CK52" s="163">
        <v>25.984999999999999</v>
      </c>
      <c r="CL52" s="163">
        <v>-75.400000000000006</v>
      </c>
      <c r="CM52" s="163">
        <v>274.7</v>
      </c>
      <c r="CN52" s="163">
        <v>-14.55</v>
      </c>
      <c r="CO52" s="163">
        <v>-14.925000000000001</v>
      </c>
      <c r="CP52" s="163">
        <v>-15.026999999999999</v>
      </c>
      <c r="CQ52" s="163">
        <v>-14.254</v>
      </c>
      <c r="CR52" s="163">
        <v>43.734999999999999</v>
      </c>
      <c r="CS52" s="163">
        <v>42.969000000000001</v>
      </c>
      <c r="CT52" s="163">
        <v>-34.14</v>
      </c>
      <c r="CU52" s="163">
        <v>-80.506</v>
      </c>
      <c r="CV52" s="163">
        <v>15.683</v>
      </c>
      <c r="CW52" s="163">
        <v>17.465</v>
      </c>
      <c r="CX52" s="163">
        <v>59.58</v>
      </c>
      <c r="CY52" s="163">
        <v>82.209000000000003</v>
      </c>
      <c r="CZ52" s="163">
        <v>47.116</v>
      </c>
      <c r="DA52" s="163">
        <v>44.241999999999997</v>
      </c>
      <c r="DB52" s="163">
        <v>-33.43</v>
      </c>
      <c r="DC52" s="163">
        <v>-2.1351</v>
      </c>
      <c r="DD52" s="163">
        <v>137.85</v>
      </c>
      <c r="DE52" s="163">
        <v>137.61000000000001</v>
      </c>
      <c r="DF52" s="163">
        <v>-162.96</v>
      </c>
      <c r="DG52" s="163">
        <v>0</v>
      </c>
      <c r="DH52" s="163">
        <v>-20.437000000000001</v>
      </c>
      <c r="DI52" s="163">
        <v>-89.5</v>
      </c>
      <c r="DJ52" s="163">
        <v>-87.599000000000004</v>
      </c>
      <c r="DK52" s="163">
        <v>26.292999999999999</v>
      </c>
      <c r="DL52" s="163">
        <v>53.914999999999999</v>
      </c>
      <c r="DM52" s="163">
        <v>77.974999999999994</v>
      </c>
      <c r="DN52" s="163">
        <v>78.533000000000001</v>
      </c>
      <c r="DO52" s="163">
        <v>53.8</v>
      </c>
      <c r="DP52" s="163">
        <v>-12.42</v>
      </c>
      <c r="DQ52" s="163">
        <v>62.289000000000001</v>
      </c>
      <c r="DR52" s="163">
        <v>162.03</v>
      </c>
      <c r="DS52" s="163">
        <v>-23.24</v>
      </c>
      <c r="DT52" s="163">
        <v>-23.559000000000001</v>
      </c>
      <c r="DU52" s="163">
        <v>130.82</v>
      </c>
      <c r="DV52" s="163">
        <v>65.69</v>
      </c>
      <c r="DW52" s="163">
        <v>161.6</v>
      </c>
      <c r="DX52" s="163">
        <v>159.94</v>
      </c>
      <c r="DY52" s="163">
        <v>-4.9762000000000004</v>
      </c>
      <c r="DZ52" s="163">
        <v>-6.4363000000000001</v>
      </c>
      <c r="EA52" s="163">
        <v>254.91</v>
      </c>
      <c r="EB52" s="163">
        <v>213.36</v>
      </c>
      <c r="EC52" s="163">
        <v>205.6</v>
      </c>
      <c r="ED52" s="163">
        <v>207.45</v>
      </c>
      <c r="EE52" s="163">
        <v>118.03</v>
      </c>
      <c r="EF52" s="163">
        <v>95.59</v>
      </c>
      <c r="EG52" s="163">
        <v>-30.850999999999999</v>
      </c>
      <c r="EH52" s="163">
        <v>487.53</v>
      </c>
      <c r="EI52" s="163">
        <v>428.31</v>
      </c>
      <c r="EJ52" s="163">
        <v>0</v>
      </c>
      <c r="EK52" s="163">
        <v>-16.635999999999999</v>
      </c>
      <c r="EL52" s="163">
        <v>-19.396000000000001</v>
      </c>
      <c r="EM52" s="163">
        <v>-21.620999999999999</v>
      </c>
      <c r="EN52" s="163">
        <v>-11.153</v>
      </c>
      <c r="EO52" s="163">
        <v>14.461</v>
      </c>
      <c r="EP52" s="163">
        <v>139.83000000000001</v>
      </c>
      <c r="EQ52" s="163">
        <v>-38.887999999999998</v>
      </c>
      <c r="ER52" s="163">
        <v>-194.84</v>
      </c>
      <c r="ES52" s="163">
        <v>-54.948999999999998</v>
      </c>
      <c r="ET52" s="163">
        <v>0</v>
      </c>
      <c r="EU52" s="163">
        <v>-14.648999999999999</v>
      </c>
      <c r="EV52" s="163">
        <v>90.2</v>
      </c>
      <c r="EW52" s="163">
        <v>11.535</v>
      </c>
      <c r="EX52" s="163">
        <v>-68.962000000000003</v>
      </c>
      <c r="EY52" s="163">
        <v>-39.533000000000001</v>
      </c>
      <c r="EZ52" s="163">
        <v>-38.637999999999998</v>
      </c>
      <c r="FA52" s="164"/>
      <c r="FB52" s="163">
        <v>-95.265000000000001</v>
      </c>
      <c r="FC52" s="163">
        <v>29.321999999999999</v>
      </c>
      <c r="FD52" s="163">
        <v>25.805</v>
      </c>
      <c r="FE52" s="163">
        <v>0</v>
      </c>
      <c r="FF52" s="163">
        <v>0</v>
      </c>
      <c r="FG52" s="163">
        <v>40.424999999999997</v>
      </c>
      <c r="FH52" s="163">
        <v>40.363</v>
      </c>
      <c r="FI52" s="163">
        <v>38.573</v>
      </c>
      <c r="FJ52" s="164"/>
      <c r="FK52" s="164"/>
      <c r="FL52" s="164"/>
      <c r="FM52" s="163">
        <v>8.3933</v>
      </c>
      <c r="FN52" s="163">
        <v>8.4099000000000004</v>
      </c>
      <c r="FO52" s="164"/>
      <c r="FP52" s="163">
        <v>-98.447999999999993</v>
      </c>
      <c r="FQ52" s="163">
        <v>-47.401000000000003</v>
      </c>
      <c r="FR52" s="163">
        <v>-45.478999999999999</v>
      </c>
      <c r="FS52" s="163">
        <v>13.776999999999999</v>
      </c>
      <c r="FT52" s="163">
        <v>1.2685999999999999</v>
      </c>
      <c r="FU52" s="163">
        <v>-8.5498999999999992</v>
      </c>
      <c r="FV52" s="163">
        <v>13.96</v>
      </c>
      <c r="FW52" s="163">
        <v>-47.33</v>
      </c>
      <c r="FX52" s="164"/>
      <c r="FY52" s="164"/>
      <c r="FZ52" s="164"/>
      <c r="GA52" s="164"/>
      <c r="GB52" s="163">
        <v>20.959</v>
      </c>
      <c r="GC52" s="163">
        <v>100.56</v>
      </c>
      <c r="GD52" s="163">
        <v>108.31</v>
      </c>
      <c r="GE52" s="163">
        <v>14.85</v>
      </c>
      <c r="GF52" s="163">
        <v>94.174000000000007</v>
      </c>
      <c r="GG52" s="163">
        <v>21.399000000000001</v>
      </c>
      <c r="GH52" s="163">
        <v>-19.956</v>
      </c>
      <c r="GI52" s="163">
        <v>-0.43590000000000001</v>
      </c>
      <c r="GJ52" s="163">
        <v>0</v>
      </c>
      <c r="GK52" s="163">
        <v>2.3229000000000002</v>
      </c>
      <c r="GL52" s="163">
        <v>6.6000000000000003E-2</v>
      </c>
      <c r="GM52" s="163">
        <v>0</v>
      </c>
      <c r="GN52" s="163">
        <v>-16.664000000000001</v>
      </c>
      <c r="GO52" s="163">
        <v>-35.470999999999997</v>
      </c>
      <c r="GP52" s="163">
        <v>27.027999999999999</v>
      </c>
      <c r="GQ52" s="163">
        <v>55.965000000000003</v>
      </c>
      <c r="GR52" s="163">
        <v>96.84</v>
      </c>
      <c r="GS52" s="163">
        <v>47.709000000000003</v>
      </c>
      <c r="GT52" s="163">
        <v>-152.99</v>
      </c>
      <c r="GU52" s="164"/>
      <c r="GV52" s="163">
        <v>35.222999999999999</v>
      </c>
      <c r="GW52" s="163">
        <v>-48.616999999999997</v>
      </c>
      <c r="GX52" s="163">
        <v>8.8081999999999994</v>
      </c>
      <c r="GY52" s="163">
        <v>4.5899000000000001</v>
      </c>
      <c r="GZ52" s="163">
        <v>4.1977000000000002</v>
      </c>
      <c r="HA52" s="163">
        <v>10.603</v>
      </c>
      <c r="HB52" s="163">
        <v>164.79</v>
      </c>
      <c r="HC52" s="163">
        <v>163.32</v>
      </c>
      <c r="HD52" s="163">
        <v>0</v>
      </c>
      <c r="HE52" s="164"/>
      <c r="HF52" s="164"/>
      <c r="HG52" s="163">
        <v>263.83999999999997</v>
      </c>
      <c r="HH52" s="163">
        <v>438.72</v>
      </c>
      <c r="HI52" s="163">
        <v>-156.75</v>
      </c>
      <c r="HJ52" s="163">
        <v>-156.91999999999999</v>
      </c>
      <c r="HK52" s="163">
        <v>-45.194000000000003</v>
      </c>
      <c r="HL52" s="163">
        <v>-34.444000000000003</v>
      </c>
      <c r="HM52" s="163">
        <v>73.8</v>
      </c>
      <c r="HN52" s="163">
        <v>73.921999999999997</v>
      </c>
      <c r="HO52" s="163">
        <v>-107.41</v>
      </c>
      <c r="HP52" s="163">
        <v>-108.38</v>
      </c>
      <c r="HQ52" s="163">
        <v>54.890999999999998</v>
      </c>
      <c r="HR52" s="163">
        <v>54.351999999999997</v>
      </c>
      <c r="HS52" s="164"/>
      <c r="HT52" s="163">
        <v>-68.47</v>
      </c>
      <c r="HU52" s="163">
        <v>73.180000000000007</v>
      </c>
      <c r="HV52" s="163">
        <v>73.278999999999996</v>
      </c>
      <c r="HW52" s="163">
        <v>62</v>
      </c>
      <c r="HX52" s="163">
        <v>62.098999999999997</v>
      </c>
      <c r="HY52" s="163">
        <v>22.704999999999998</v>
      </c>
      <c r="HZ52" s="163">
        <v>41.52</v>
      </c>
      <c r="IA52" s="163">
        <v>-372.59</v>
      </c>
      <c r="IB52" s="163">
        <v>110.83</v>
      </c>
      <c r="IC52" s="163">
        <v>111.28</v>
      </c>
      <c r="ID52" s="163">
        <v>16.798999999999999</v>
      </c>
      <c r="IE52" s="163">
        <v>22.7</v>
      </c>
      <c r="IF52" s="163">
        <v>-54</v>
      </c>
      <c r="IG52" s="163">
        <v>-54.5</v>
      </c>
      <c r="IH52" s="163">
        <v>1.5029999999999999</v>
      </c>
      <c r="II52" s="163">
        <v>1.2229000000000001</v>
      </c>
      <c r="IJ52" s="164"/>
      <c r="IK52" s="164"/>
      <c r="IL52" s="165">
        <v>577.75</v>
      </c>
      <c r="IM52" s="163">
        <v>404.33</v>
      </c>
      <c r="IN52" s="164"/>
      <c r="IO52" s="163">
        <v>-442.49</v>
      </c>
      <c r="IP52" s="163">
        <v>443.84</v>
      </c>
      <c r="IQ52" s="163">
        <v>-166.55</v>
      </c>
      <c r="IR52" s="163">
        <v>-486.9</v>
      </c>
      <c r="IS52" s="163">
        <v>-440.39</v>
      </c>
      <c r="IT52" s="163">
        <v>133.38</v>
      </c>
      <c r="IU52" s="163">
        <v>133.13</v>
      </c>
      <c r="IV52" s="163">
        <v>167.89</v>
      </c>
      <c r="IW52" s="163">
        <v>-557.75</v>
      </c>
      <c r="IX52" s="163">
        <v>245.48</v>
      </c>
      <c r="IY52" s="163">
        <v>-314.74</v>
      </c>
      <c r="IZ52" s="163">
        <v>312.48</v>
      </c>
      <c r="JA52" s="163">
        <v>-5.2995999999999999</v>
      </c>
      <c r="JB52" s="163">
        <v>30.954999999999998</v>
      </c>
      <c r="JC52" s="163">
        <v>24.158999999999999</v>
      </c>
      <c r="JD52" s="163">
        <v>-1.353</v>
      </c>
      <c r="JE52" s="163">
        <v>-1.365</v>
      </c>
      <c r="JF52" s="163">
        <v>-24.158999999999999</v>
      </c>
      <c r="JG52" s="163">
        <v>5.44</v>
      </c>
      <c r="JH52" s="163">
        <v>11.302</v>
      </c>
      <c r="JI52" s="163">
        <v>-4.6280000000000001</v>
      </c>
      <c r="JJ52" s="163">
        <v>-33.457999999999998</v>
      </c>
      <c r="JK52" s="163">
        <v>-16.141999999999999</v>
      </c>
      <c r="JL52" s="163">
        <v>29.798999999999999</v>
      </c>
      <c r="JM52" s="163">
        <v>54.448999999999998</v>
      </c>
      <c r="JN52" s="163">
        <v>52.801000000000002</v>
      </c>
      <c r="JO52" s="163">
        <v>0</v>
      </c>
      <c r="JP52" s="163">
        <v>0</v>
      </c>
      <c r="JQ52" s="163">
        <v>48.439</v>
      </c>
      <c r="JR52" s="163">
        <v>47.728000000000002</v>
      </c>
      <c r="JS52" s="163">
        <v>49.11</v>
      </c>
      <c r="JT52" s="164"/>
      <c r="JU52" s="163">
        <v>-21.798999999999999</v>
      </c>
      <c r="JV52" s="163">
        <v>19.317</v>
      </c>
      <c r="JW52" s="164"/>
      <c r="JX52" s="163">
        <v>8.6998999999999995</v>
      </c>
      <c r="JY52" s="163">
        <v>-30.478000000000002</v>
      </c>
      <c r="JZ52" s="163">
        <v>71.203999999999994</v>
      </c>
      <c r="KA52" s="163">
        <v>45.607999999999997</v>
      </c>
      <c r="KB52" s="163">
        <v>-30.064</v>
      </c>
      <c r="KC52" s="163">
        <v>-69.075000000000003</v>
      </c>
      <c r="KD52" s="163">
        <v>32.792999999999999</v>
      </c>
      <c r="KE52" s="163">
        <v>35.531999999999996</v>
      </c>
      <c r="KF52" s="163">
        <v>11.898999999999999</v>
      </c>
      <c r="KG52" s="163">
        <v>-11.6</v>
      </c>
      <c r="KH52" s="163">
        <v>176.11</v>
      </c>
      <c r="KI52" s="163">
        <v>-86.697000000000003</v>
      </c>
    </row>
    <row r="53" spans="1:295" ht="18" customHeight="1" x14ac:dyDescent="0.25">
      <c r="A53" s="160" t="s">
        <v>77</v>
      </c>
      <c r="B53" s="160" t="s">
        <v>778</v>
      </c>
      <c r="C53" s="163">
        <v>0</v>
      </c>
      <c r="D53" s="163">
        <v>0</v>
      </c>
      <c r="E53" s="163">
        <v>0</v>
      </c>
      <c r="F53" s="163">
        <v>12.365</v>
      </c>
      <c r="G53" s="163">
        <v>25.408000000000001</v>
      </c>
      <c r="H53" s="163">
        <v>0</v>
      </c>
      <c r="I53" s="163">
        <v>50.463999999999999</v>
      </c>
      <c r="J53" s="163">
        <v>-73.225999999999999</v>
      </c>
      <c r="K53" s="163">
        <v>60.176000000000002</v>
      </c>
      <c r="L53" s="163">
        <v>30.652999999999999</v>
      </c>
      <c r="M53" s="163">
        <v>29.567</v>
      </c>
      <c r="N53" s="163">
        <v>-22.2</v>
      </c>
      <c r="O53" s="163">
        <v>-34.92</v>
      </c>
      <c r="P53" s="163">
        <v>28.6</v>
      </c>
      <c r="Q53" s="163">
        <v>10.763</v>
      </c>
      <c r="R53" s="163">
        <v>-28.6</v>
      </c>
      <c r="S53" s="163">
        <v>13.321999999999999</v>
      </c>
      <c r="T53" s="163">
        <v>148.30799999999999</v>
      </c>
      <c r="U53" s="163">
        <v>12.260999999999999</v>
      </c>
      <c r="V53" s="163">
        <v>12.071999999999999</v>
      </c>
      <c r="W53" s="163">
        <v>20.434000000000001</v>
      </c>
      <c r="X53" s="163">
        <v>0</v>
      </c>
      <c r="Y53" s="163">
        <v>23.161999999999999</v>
      </c>
      <c r="Z53" s="163">
        <v>7.7571000000000003</v>
      </c>
      <c r="AA53" s="164"/>
      <c r="AB53" s="163">
        <v>113</v>
      </c>
      <c r="AC53" s="163">
        <v>-80.558999999999997</v>
      </c>
      <c r="AD53" s="163">
        <v>-80.36</v>
      </c>
      <c r="AE53" s="164"/>
      <c r="AF53" s="163">
        <v>24.42</v>
      </c>
      <c r="AG53" s="163">
        <v>33</v>
      </c>
      <c r="AH53" s="163">
        <v>9.6189999999999998</v>
      </c>
      <c r="AI53" s="164"/>
      <c r="AJ53" s="163">
        <v>-22.728999999999999</v>
      </c>
      <c r="AK53" s="163">
        <v>-22.719000000000001</v>
      </c>
      <c r="AL53" s="163">
        <v>-47.668999999999997</v>
      </c>
      <c r="AM53" s="163">
        <v>22.44</v>
      </c>
      <c r="AN53" s="163">
        <v>22.649000000000001</v>
      </c>
      <c r="AO53" s="163">
        <v>14.363</v>
      </c>
      <c r="AP53" s="163">
        <v>13.090999999999999</v>
      </c>
      <c r="AQ53" s="163">
        <v>67.974000000000004</v>
      </c>
      <c r="AR53" s="163">
        <v>70.078000000000003</v>
      </c>
      <c r="AS53" s="163">
        <v>34.026000000000003</v>
      </c>
      <c r="AT53" s="163">
        <v>-61.487000000000002</v>
      </c>
      <c r="AU53" s="164"/>
      <c r="AV53" s="163">
        <v>30.933</v>
      </c>
      <c r="AW53" s="163">
        <v>31.596</v>
      </c>
      <c r="AX53" s="164"/>
      <c r="AY53" s="164"/>
      <c r="AZ53" s="163">
        <v>-5.2344999999999997</v>
      </c>
      <c r="BA53" s="163">
        <v>-27.516999999999999</v>
      </c>
      <c r="BB53" s="163">
        <v>-305.27999999999997</v>
      </c>
      <c r="BC53" s="163">
        <v>39.951999999999998</v>
      </c>
      <c r="BD53" s="163">
        <v>-19.498999999999999</v>
      </c>
      <c r="BE53" s="163">
        <v>-19.498999999999999</v>
      </c>
      <c r="BF53" s="163">
        <v>66.846999999999994</v>
      </c>
      <c r="BG53" s="163">
        <v>0</v>
      </c>
      <c r="BH53" s="163">
        <v>-6.2816000000000001</v>
      </c>
      <c r="BI53" s="163">
        <v>-67.102000000000004</v>
      </c>
      <c r="BJ53" s="163">
        <v>-43.899000000000001</v>
      </c>
      <c r="BK53" s="163">
        <v>6.5258000000000003</v>
      </c>
      <c r="BL53" s="163">
        <v>7.6003999999999996</v>
      </c>
      <c r="BM53" s="163">
        <v>5.2000999999999999</v>
      </c>
      <c r="BN53" s="163">
        <v>340.12</v>
      </c>
      <c r="BO53" s="163">
        <v>118.35</v>
      </c>
      <c r="BP53" s="163">
        <v>118.07</v>
      </c>
      <c r="BQ53" s="163">
        <v>-494.77</v>
      </c>
      <c r="BR53" s="163">
        <v>337.57</v>
      </c>
      <c r="BS53" s="163">
        <v>40.976999999999997</v>
      </c>
      <c r="BT53" s="163">
        <v>-118.34</v>
      </c>
      <c r="BU53" s="163">
        <v>119.06</v>
      </c>
      <c r="BV53" s="163">
        <v>90.942999999999998</v>
      </c>
      <c r="BW53" s="163">
        <v>24.149000000000001</v>
      </c>
      <c r="BX53" s="163">
        <v>22.35</v>
      </c>
      <c r="BY53" s="163">
        <v>60.09</v>
      </c>
      <c r="BZ53" s="163">
        <v>74.290000000000006</v>
      </c>
      <c r="CA53" s="163">
        <v>-43.798999999999999</v>
      </c>
      <c r="CB53" s="163">
        <v>-43.933</v>
      </c>
      <c r="CC53" s="163">
        <v>105.51</v>
      </c>
      <c r="CD53" s="163">
        <v>105.54</v>
      </c>
      <c r="CE53" s="163">
        <v>20.552</v>
      </c>
      <c r="CF53" s="164"/>
      <c r="CG53" s="163">
        <v>-129.38</v>
      </c>
      <c r="CH53" s="163">
        <v>-3.0689000000000002</v>
      </c>
      <c r="CI53" s="163">
        <v>-120.97</v>
      </c>
      <c r="CJ53" s="163">
        <v>19.57</v>
      </c>
      <c r="CK53" s="163">
        <v>25.984999999999999</v>
      </c>
      <c r="CL53" s="163">
        <v>-50.9</v>
      </c>
      <c r="CM53" s="163">
        <v>242</v>
      </c>
      <c r="CN53" s="163">
        <v>-14.109</v>
      </c>
      <c r="CO53" s="163">
        <v>-6.7264999999999997</v>
      </c>
      <c r="CP53" s="163">
        <v>-6.1997999999999998</v>
      </c>
      <c r="CQ53" s="163">
        <v>-5.9612999999999996</v>
      </c>
      <c r="CR53" s="163">
        <v>56.441000000000003</v>
      </c>
      <c r="CS53" s="163">
        <v>56.305999999999997</v>
      </c>
      <c r="CT53" s="163">
        <v>-37.018000000000001</v>
      </c>
      <c r="CU53" s="163">
        <v>-87.983000000000004</v>
      </c>
      <c r="CV53" s="163">
        <v>13.983000000000001</v>
      </c>
      <c r="CW53" s="163">
        <v>16.207999999999998</v>
      </c>
      <c r="CX53" s="163">
        <v>54.848999999999997</v>
      </c>
      <c r="CY53" s="163">
        <v>74.918999999999997</v>
      </c>
      <c r="CZ53" s="163">
        <v>45.006999999999998</v>
      </c>
      <c r="DA53" s="163">
        <v>42.777999999999999</v>
      </c>
      <c r="DB53" s="163">
        <v>-32.808999999999997</v>
      </c>
      <c r="DC53" s="163">
        <v>-2.1351</v>
      </c>
      <c r="DD53" s="163">
        <v>121.5</v>
      </c>
      <c r="DE53" s="163">
        <v>120.08</v>
      </c>
      <c r="DF53" s="163">
        <v>-115.03</v>
      </c>
      <c r="DG53" s="163">
        <v>-1E-4</v>
      </c>
      <c r="DH53" s="163">
        <v>-19.936</v>
      </c>
      <c r="DI53" s="163">
        <v>-86.599000000000004</v>
      </c>
      <c r="DJ53" s="163">
        <v>-87.4</v>
      </c>
      <c r="DK53" s="163">
        <v>25.045999999999999</v>
      </c>
      <c r="DL53" s="163">
        <v>50.399000000000001</v>
      </c>
      <c r="DM53" s="163">
        <v>69.991</v>
      </c>
      <c r="DN53" s="163">
        <v>73.846000000000004</v>
      </c>
      <c r="DO53" s="163">
        <v>50.01</v>
      </c>
      <c r="DP53" s="163">
        <v>-10.15</v>
      </c>
      <c r="DQ53" s="163">
        <v>59.088999999999999</v>
      </c>
      <c r="DR53" s="163">
        <v>112.81</v>
      </c>
      <c r="DS53" s="163">
        <v>-23.46</v>
      </c>
      <c r="DT53" s="163">
        <v>-23.459</v>
      </c>
      <c r="DU53" s="163">
        <v>119.26</v>
      </c>
      <c r="DV53" s="163">
        <v>65.930000000000007</v>
      </c>
      <c r="DW53" s="163">
        <v>113.07</v>
      </c>
      <c r="DX53" s="163">
        <v>111.21</v>
      </c>
      <c r="DY53" s="163">
        <v>-19.63</v>
      </c>
      <c r="DZ53" s="163">
        <v>-18.545000000000002</v>
      </c>
      <c r="EA53" s="163">
        <v>211.55</v>
      </c>
      <c r="EB53" s="163">
        <v>173.18</v>
      </c>
      <c r="EC53" s="163">
        <v>167.05</v>
      </c>
      <c r="ED53" s="163">
        <v>168.38</v>
      </c>
      <c r="EE53" s="163">
        <v>106.74</v>
      </c>
      <c r="EF53" s="163">
        <v>85.700999999999993</v>
      </c>
      <c r="EG53" s="163">
        <v>-29.925000000000001</v>
      </c>
      <c r="EH53" s="163">
        <v>505.96</v>
      </c>
      <c r="EI53" s="163">
        <v>411.47</v>
      </c>
      <c r="EJ53" s="163">
        <v>0</v>
      </c>
      <c r="EK53" s="163">
        <v>-15.849</v>
      </c>
      <c r="EL53" s="163">
        <v>-18.100999999999999</v>
      </c>
      <c r="EM53" s="163">
        <v>-9.4078999999999997</v>
      </c>
      <c r="EN53" s="163">
        <v>-18.378</v>
      </c>
      <c r="EO53" s="163">
        <v>14.461</v>
      </c>
      <c r="EP53" s="163">
        <v>167.48</v>
      </c>
      <c r="EQ53" s="163">
        <v>-48.722000000000001</v>
      </c>
      <c r="ER53" s="163">
        <v>-194.84</v>
      </c>
      <c r="ES53" s="163">
        <v>-44.283999999999999</v>
      </c>
      <c r="ET53" s="163">
        <v>0</v>
      </c>
      <c r="EU53" s="163">
        <v>-13.96</v>
      </c>
      <c r="EV53" s="163">
        <v>108.7</v>
      </c>
      <c r="EW53" s="163">
        <v>10.673999999999999</v>
      </c>
      <c r="EX53" s="163">
        <v>-81.534000000000006</v>
      </c>
      <c r="EY53" s="163">
        <v>-39.603999999999999</v>
      </c>
      <c r="EZ53" s="163">
        <v>-38.43</v>
      </c>
      <c r="FA53" s="164"/>
      <c r="FB53" s="163">
        <v>-82.406000000000006</v>
      </c>
      <c r="FC53" s="163">
        <v>55.86</v>
      </c>
      <c r="FD53" s="163">
        <v>23.795000000000002</v>
      </c>
      <c r="FE53" s="163">
        <v>0</v>
      </c>
      <c r="FF53" s="163">
        <v>0</v>
      </c>
      <c r="FG53" s="163">
        <v>40.866</v>
      </c>
      <c r="FH53" s="163">
        <v>42.082000000000001</v>
      </c>
      <c r="FI53" s="163">
        <v>39.817</v>
      </c>
      <c r="FJ53" s="164"/>
      <c r="FK53" s="164"/>
      <c r="FL53" s="164"/>
      <c r="FM53" s="163">
        <v>20.582999999999998</v>
      </c>
      <c r="FN53" s="163">
        <v>20.378</v>
      </c>
      <c r="FO53" s="164"/>
      <c r="FP53" s="163">
        <v>-103.75</v>
      </c>
      <c r="FQ53" s="163">
        <v>-51.246000000000002</v>
      </c>
      <c r="FR53" s="163">
        <v>-47.569000000000003</v>
      </c>
      <c r="FS53" s="163">
        <v>13.868</v>
      </c>
      <c r="FT53" s="163">
        <v>1.1612</v>
      </c>
      <c r="FU53" s="163">
        <v>-8.6898999999999997</v>
      </c>
      <c r="FV53" s="163">
        <v>12.61</v>
      </c>
      <c r="FW53" s="163">
        <v>-50.430999999999997</v>
      </c>
      <c r="FX53" s="164"/>
      <c r="FY53" s="164"/>
      <c r="FZ53" s="164"/>
      <c r="GA53" s="164"/>
      <c r="GB53" s="163">
        <v>20.54</v>
      </c>
      <c r="GC53" s="163">
        <v>106.76</v>
      </c>
      <c r="GD53" s="163">
        <v>114.26</v>
      </c>
      <c r="GE53" s="163">
        <v>15.38</v>
      </c>
      <c r="GF53" s="163">
        <v>95.480999999999995</v>
      </c>
      <c r="GG53" s="163">
        <v>20.798999999999999</v>
      </c>
      <c r="GH53" s="163">
        <v>-18.486000000000001</v>
      </c>
      <c r="GI53" s="163">
        <v>-0.52229999999999999</v>
      </c>
      <c r="GJ53" s="163">
        <v>0</v>
      </c>
      <c r="GK53" s="163">
        <v>2.1389</v>
      </c>
      <c r="GL53" s="163">
        <v>6.6000000000000003E-2</v>
      </c>
      <c r="GM53" s="163">
        <v>0</v>
      </c>
      <c r="GN53" s="163">
        <v>-16.771000000000001</v>
      </c>
      <c r="GO53" s="163">
        <v>-31.891999999999999</v>
      </c>
      <c r="GP53" s="163">
        <v>28.425999999999998</v>
      </c>
      <c r="GQ53" s="163">
        <v>50.503</v>
      </c>
      <c r="GR53" s="163">
        <v>95.537999999999997</v>
      </c>
      <c r="GS53" s="163">
        <v>46.741999999999997</v>
      </c>
      <c r="GT53" s="163">
        <v>-148.5</v>
      </c>
      <c r="GU53" s="164"/>
      <c r="GV53" s="163">
        <v>32.688000000000002</v>
      </c>
      <c r="GW53" s="163">
        <v>-45.357999999999997</v>
      </c>
      <c r="GX53" s="163">
        <v>8.2567000000000004</v>
      </c>
      <c r="GY53" s="163">
        <v>2.0996000000000001</v>
      </c>
      <c r="GZ53" s="163">
        <v>1.7085999999999999</v>
      </c>
      <c r="HA53" s="163">
        <v>10</v>
      </c>
      <c r="HB53" s="163">
        <v>154.57</v>
      </c>
      <c r="HC53" s="163">
        <v>155.61000000000001</v>
      </c>
      <c r="HD53" s="163">
        <v>0</v>
      </c>
      <c r="HE53" s="164"/>
      <c r="HF53" s="164"/>
      <c r="HG53" s="163">
        <v>255.26</v>
      </c>
      <c r="HH53" s="163">
        <v>427.68</v>
      </c>
      <c r="HI53" s="163">
        <v>-147.66999999999999</v>
      </c>
      <c r="HJ53" s="163">
        <v>-145.44999999999999</v>
      </c>
      <c r="HK53" s="163">
        <v>-54.075000000000003</v>
      </c>
      <c r="HL53" s="163">
        <v>-46.521999999999998</v>
      </c>
      <c r="HM53" s="163">
        <v>71.537999999999997</v>
      </c>
      <c r="HN53" s="163">
        <v>70.61</v>
      </c>
      <c r="HO53" s="163">
        <v>-107.41</v>
      </c>
      <c r="HP53" s="163">
        <v>-108.38</v>
      </c>
      <c r="HQ53" s="163">
        <v>56.472999999999999</v>
      </c>
      <c r="HR53" s="163">
        <v>55.737000000000002</v>
      </c>
      <c r="HS53" s="164"/>
      <c r="HT53" s="163">
        <v>-62.814</v>
      </c>
      <c r="HU53" s="163">
        <v>78.819000000000003</v>
      </c>
      <c r="HV53" s="163">
        <v>77.58</v>
      </c>
      <c r="HW53" s="163">
        <v>60.098999999999997</v>
      </c>
      <c r="HX53" s="163">
        <v>60.7</v>
      </c>
      <c r="HY53" s="163">
        <v>22.602</v>
      </c>
      <c r="HZ53" s="163">
        <v>39.918999999999997</v>
      </c>
      <c r="IA53" s="163">
        <v>-359.49</v>
      </c>
      <c r="IB53" s="163">
        <v>105.87</v>
      </c>
      <c r="IC53" s="163">
        <v>105.59</v>
      </c>
      <c r="ID53" s="163">
        <v>15.6</v>
      </c>
      <c r="IE53" s="163">
        <v>19.298999999999999</v>
      </c>
      <c r="IF53" s="163">
        <v>-54.7</v>
      </c>
      <c r="IG53" s="163">
        <v>-54.4</v>
      </c>
      <c r="IH53" s="163">
        <v>1.6177999999999999</v>
      </c>
      <c r="II53" s="163">
        <v>1.2229000000000001</v>
      </c>
      <c r="IJ53" s="164"/>
      <c r="IK53" s="164"/>
      <c r="IL53" s="165">
        <v>560.75</v>
      </c>
      <c r="IM53" s="163">
        <v>391.98</v>
      </c>
      <c r="IN53" s="164"/>
      <c r="IO53" s="163">
        <v>-430.76</v>
      </c>
      <c r="IP53" s="163">
        <v>427.02</v>
      </c>
      <c r="IQ53" s="163">
        <v>-160</v>
      </c>
      <c r="IR53" s="163">
        <v>-478.5</v>
      </c>
      <c r="IS53" s="163">
        <v>-422.8</v>
      </c>
      <c r="IT53" s="163">
        <v>128.33000000000001</v>
      </c>
      <c r="IU53" s="163">
        <v>129.62</v>
      </c>
      <c r="IV53" s="163">
        <v>162.27000000000001</v>
      </c>
      <c r="IW53" s="163">
        <v>-540.75</v>
      </c>
      <c r="IX53" s="163">
        <v>239.57</v>
      </c>
      <c r="IY53" s="163">
        <v>-295.61</v>
      </c>
      <c r="IZ53" s="163">
        <v>299.58</v>
      </c>
      <c r="JA53" s="163">
        <v>-5.8516000000000004</v>
      </c>
      <c r="JB53" s="163">
        <v>30.954999999999998</v>
      </c>
      <c r="JC53" s="163">
        <v>21.68</v>
      </c>
      <c r="JD53" s="163">
        <v>-0.63700000000000001</v>
      </c>
      <c r="JE53" s="163">
        <v>-0.64200000000000002</v>
      </c>
      <c r="JF53" s="163">
        <v>-21.12</v>
      </c>
      <c r="JG53" s="163">
        <v>5.44</v>
      </c>
      <c r="JH53" s="163">
        <v>7.6212999999999997</v>
      </c>
      <c r="JI53" s="163">
        <v>-5.8273999999999999</v>
      </c>
      <c r="JJ53" s="163">
        <v>-37.734000000000002</v>
      </c>
      <c r="JK53" s="163">
        <v>-15.907</v>
      </c>
      <c r="JL53" s="163">
        <v>35.200000000000003</v>
      </c>
      <c r="JM53" s="163">
        <v>53.417000000000002</v>
      </c>
      <c r="JN53" s="163">
        <v>54.978000000000002</v>
      </c>
      <c r="JO53" s="163">
        <v>0</v>
      </c>
      <c r="JP53" s="163">
        <v>0</v>
      </c>
      <c r="JQ53" s="163">
        <v>46.112000000000002</v>
      </c>
      <c r="JR53" s="163">
        <v>45.683</v>
      </c>
      <c r="JS53" s="163">
        <v>46.656999999999996</v>
      </c>
      <c r="JT53" s="164"/>
      <c r="JU53" s="163">
        <v>-17.100000000000001</v>
      </c>
      <c r="JV53" s="163">
        <v>20.853000000000002</v>
      </c>
      <c r="JW53" s="164"/>
      <c r="JX53" s="163">
        <v>8.6998999999999995</v>
      </c>
      <c r="JY53" s="163">
        <v>-42.387999999999998</v>
      </c>
      <c r="JZ53" s="163">
        <v>78.022000000000006</v>
      </c>
      <c r="KA53" s="163">
        <v>55.433</v>
      </c>
      <c r="KB53" s="163">
        <v>-41.613999999999997</v>
      </c>
      <c r="KC53" s="163">
        <v>-76.863</v>
      </c>
      <c r="KD53" s="163">
        <v>44.603000000000002</v>
      </c>
      <c r="KE53" s="163">
        <v>31.797000000000001</v>
      </c>
      <c r="KF53" s="163">
        <v>9.8999000000000006</v>
      </c>
      <c r="KG53" s="163">
        <v>-10</v>
      </c>
      <c r="KH53" s="163">
        <v>164.39</v>
      </c>
      <c r="KI53" s="163">
        <v>-86.367999999999995</v>
      </c>
    </row>
    <row r="54" spans="1:295" ht="18" customHeight="1" x14ac:dyDescent="0.25">
      <c r="A54" s="160" t="s">
        <v>77</v>
      </c>
      <c r="B54" s="160" t="s">
        <v>779</v>
      </c>
      <c r="C54" s="163">
        <v>0</v>
      </c>
      <c r="D54" s="163">
        <v>0</v>
      </c>
      <c r="E54" s="163">
        <v>0</v>
      </c>
      <c r="F54" s="163">
        <v>11.945</v>
      </c>
      <c r="G54" s="163">
        <v>23.913</v>
      </c>
      <c r="H54" s="163">
        <v>0</v>
      </c>
      <c r="I54" s="163">
        <v>47.457999999999998</v>
      </c>
      <c r="J54" s="163">
        <v>-70.113</v>
      </c>
      <c r="K54" s="163">
        <v>57.390999999999998</v>
      </c>
      <c r="L54" s="163">
        <v>29.042999999999999</v>
      </c>
      <c r="M54" s="163">
        <v>28.338999999999999</v>
      </c>
      <c r="N54" s="163">
        <v>-19.978999999999999</v>
      </c>
      <c r="O54" s="163">
        <v>-30.529</v>
      </c>
      <c r="P54" s="163">
        <v>24.2</v>
      </c>
      <c r="Q54" s="163">
        <v>9.9359000000000002</v>
      </c>
      <c r="R54" s="163">
        <v>-24.2</v>
      </c>
      <c r="S54" s="163">
        <v>12.714</v>
      </c>
      <c r="T54" s="163">
        <v>141.13800000000001</v>
      </c>
      <c r="U54" s="163">
        <v>11.218999999999999</v>
      </c>
      <c r="V54" s="163">
        <v>11.365</v>
      </c>
      <c r="W54" s="163">
        <v>18.058</v>
      </c>
      <c r="X54" s="163">
        <v>0</v>
      </c>
      <c r="Y54" s="163">
        <v>21.994</v>
      </c>
      <c r="Z54" s="163">
        <v>7.5176999999999996</v>
      </c>
      <c r="AA54" s="164"/>
      <c r="AB54" s="163">
        <v>113</v>
      </c>
      <c r="AC54" s="163">
        <v>-76.430000000000007</v>
      </c>
      <c r="AD54" s="163">
        <v>-76.338999999999999</v>
      </c>
      <c r="AE54" s="163">
        <v>19.797000000000001</v>
      </c>
      <c r="AF54" s="163">
        <v>17.760000000000002</v>
      </c>
      <c r="AG54" s="163">
        <v>28.6</v>
      </c>
      <c r="AH54" s="163">
        <v>8.2258999999999993</v>
      </c>
      <c r="AI54" s="163">
        <v>0.158</v>
      </c>
      <c r="AJ54" s="163">
        <v>-26.19</v>
      </c>
      <c r="AK54" s="163">
        <v>-26.04</v>
      </c>
      <c r="AL54" s="163">
        <v>-32.72</v>
      </c>
      <c r="AM54" s="163">
        <v>26.239000000000001</v>
      </c>
      <c r="AN54" s="163">
        <v>26.02</v>
      </c>
      <c r="AO54" s="163">
        <v>13.161</v>
      </c>
      <c r="AP54" s="163">
        <v>13.948</v>
      </c>
      <c r="AQ54" s="163">
        <v>64.933999999999997</v>
      </c>
      <c r="AR54" s="163">
        <v>67.070999999999998</v>
      </c>
      <c r="AS54" s="163">
        <v>31.95</v>
      </c>
      <c r="AT54" s="163">
        <v>-63.898000000000003</v>
      </c>
      <c r="AU54" s="164"/>
      <c r="AV54" s="163">
        <v>33.792999999999999</v>
      </c>
      <c r="AW54" s="163">
        <v>39.152999999999999</v>
      </c>
      <c r="AX54" s="163">
        <v>55.325000000000003</v>
      </c>
      <c r="AY54" s="163">
        <v>56.53</v>
      </c>
      <c r="AZ54" s="163">
        <v>-3.1406999999999998</v>
      </c>
      <c r="BA54" s="163">
        <v>-16.260999999999999</v>
      </c>
      <c r="BB54" s="163">
        <v>-295.32</v>
      </c>
      <c r="BC54" s="163">
        <v>40.018999999999998</v>
      </c>
      <c r="BD54" s="163">
        <v>-19.399000000000001</v>
      </c>
      <c r="BE54" s="163">
        <v>-19.298999999999999</v>
      </c>
      <c r="BF54" s="163">
        <v>70.022999999999996</v>
      </c>
      <c r="BG54" s="163">
        <v>0</v>
      </c>
      <c r="BH54" s="163">
        <v>-5.5846</v>
      </c>
      <c r="BI54" s="163">
        <v>-67.102000000000004</v>
      </c>
      <c r="BJ54" s="163">
        <v>-44.494</v>
      </c>
      <c r="BK54" s="163">
        <v>5.4320000000000004</v>
      </c>
      <c r="BL54" s="163">
        <v>6.9267000000000003</v>
      </c>
      <c r="BM54" s="163">
        <v>4.7001999999999997</v>
      </c>
      <c r="BN54" s="163">
        <v>336.25</v>
      </c>
      <c r="BO54" s="163">
        <v>102.96</v>
      </c>
      <c r="BP54" s="163">
        <v>101.84</v>
      </c>
      <c r="BQ54" s="163">
        <v>-437.5</v>
      </c>
      <c r="BR54" s="163">
        <v>330.76</v>
      </c>
      <c r="BS54" s="163">
        <v>40.976999999999997</v>
      </c>
      <c r="BT54" s="163">
        <v>-118.3</v>
      </c>
      <c r="BU54" s="163">
        <v>120.12</v>
      </c>
      <c r="BV54" s="163">
        <v>86.792000000000002</v>
      </c>
      <c r="BW54" s="163">
        <v>23.62</v>
      </c>
      <c r="BX54" s="163">
        <v>20.818999999999999</v>
      </c>
      <c r="BY54" s="163">
        <v>56.319000000000003</v>
      </c>
      <c r="BZ54" s="163">
        <v>72.760000000000005</v>
      </c>
      <c r="CA54" s="163">
        <v>-48.756</v>
      </c>
      <c r="CB54" s="163">
        <v>-49.024000000000001</v>
      </c>
      <c r="CC54" s="163">
        <v>111.48</v>
      </c>
      <c r="CD54" s="163">
        <v>112.75</v>
      </c>
      <c r="CE54" s="163">
        <v>21.077000000000002</v>
      </c>
      <c r="CF54" s="163">
        <v>-124.87</v>
      </c>
      <c r="CG54" s="163">
        <v>-125.15</v>
      </c>
      <c r="CH54" s="163">
        <v>-2.7692000000000001</v>
      </c>
      <c r="CI54" s="163">
        <v>-115.53</v>
      </c>
      <c r="CJ54" s="163">
        <v>19.57</v>
      </c>
      <c r="CK54" s="163">
        <v>25.984999999999999</v>
      </c>
      <c r="CL54" s="163">
        <v>-50.798999999999999</v>
      </c>
      <c r="CM54" s="163">
        <v>234</v>
      </c>
      <c r="CN54" s="163">
        <v>-13.539</v>
      </c>
      <c r="CO54" s="163">
        <v>-7.6201999999999996</v>
      </c>
      <c r="CP54" s="163">
        <v>-7.3468999999999998</v>
      </c>
      <c r="CQ54" s="163">
        <v>-6.4084000000000003</v>
      </c>
      <c r="CR54" s="163">
        <v>51.284999999999997</v>
      </c>
      <c r="CS54" s="163">
        <v>51.444000000000003</v>
      </c>
      <c r="CT54" s="163">
        <v>-41.793999999999997</v>
      </c>
      <c r="CU54" s="163">
        <v>-79.709000000000003</v>
      </c>
      <c r="CV54" s="163">
        <v>12.042999999999999</v>
      </c>
      <c r="CW54" s="163">
        <v>16.207000000000001</v>
      </c>
      <c r="CX54" s="163">
        <v>50.81</v>
      </c>
      <c r="CY54" s="163">
        <v>70.72</v>
      </c>
      <c r="CZ54" s="163">
        <v>43.600999999999999</v>
      </c>
      <c r="DA54" s="163">
        <v>41.02</v>
      </c>
      <c r="DB54" s="163">
        <v>-31.388999999999999</v>
      </c>
      <c r="DC54" s="163">
        <v>-2.1351</v>
      </c>
      <c r="DD54" s="163">
        <v>117.79</v>
      </c>
      <c r="DE54" s="163">
        <v>116.38</v>
      </c>
      <c r="DF54" s="163">
        <v>-109.81</v>
      </c>
      <c r="DG54" s="163">
        <v>1E-4</v>
      </c>
      <c r="DH54" s="163">
        <v>-19.053000000000001</v>
      </c>
      <c r="DI54" s="163">
        <v>-82</v>
      </c>
      <c r="DJ54" s="163">
        <v>-82.599000000000004</v>
      </c>
      <c r="DK54" s="163">
        <v>25.396999999999998</v>
      </c>
      <c r="DL54" s="163">
        <v>47.47</v>
      </c>
      <c r="DM54" s="163">
        <v>65.765000000000001</v>
      </c>
      <c r="DN54" s="163">
        <v>69.158000000000001</v>
      </c>
      <c r="DO54" s="163">
        <v>46.99</v>
      </c>
      <c r="DP54" s="163">
        <v>-9.34</v>
      </c>
      <c r="DQ54" s="163">
        <v>55.08</v>
      </c>
      <c r="DR54" s="163">
        <v>107.06</v>
      </c>
      <c r="DS54" s="163">
        <v>-23.58</v>
      </c>
      <c r="DT54" s="163">
        <v>-23.75</v>
      </c>
      <c r="DU54" s="163">
        <v>113.47</v>
      </c>
      <c r="DV54" s="163">
        <v>63.44</v>
      </c>
      <c r="DW54" s="163">
        <v>107.76</v>
      </c>
      <c r="DX54" s="163">
        <v>105.89</v>
      </c>
      <c r="DY54" s="163">
        <v>-24.983000000000001</v>
      </c>
      <c r="DZ54" s="163">
        <v>-25.109000000000002</v>
      </c>
      <c r="EA54" s="163">
        <v>196.68</v>
      </c>
      <c r="EB54" s="163">
        <v>160.30000000000001</v>
      </c>
      <c r="EC54" s="163">
        <v>154.44999999999999</v>
      </c>
      <c r="ED54" s="163">
        <v>155.55000000000001</v>
      </c>
      <c r="EE54" s="163">
        <v>73.197999999999993</v>
      </c>
      <c r="EF54" s="163">
        <v>53.491</v>
      </c>
      <c r="EG54" s="163">
        <v>-30.31</v>
      </c>
      <c r="EH54" s="163">
        <v>445.83</v>
      </c>
      <c r="EI54" s="163">
        <v>380.26</v>
      </c>
      <c r="EJ54" s="163">
        <v>0</v>
      </c>
      <c r="EK54" s="163">
        <v>-15.433999999999999</v>
      </c>
      <c r="EL54" s="163">
        <v>-17.559999999999999</v>
      </c>
      <c r="EM54" s="163">
        <v>19.73</v>
      </c>
      <c r="EN54" s="163">
        <v>-7.9827000000000004</v>
      </c>
      <c r="EO54" s="163">
        <v>14.461</v>
      </c>
      <c r="EP54" s="163">
        <v>39.984000000000002</v>
      </c>
      <c r="EQ54" s="163">
        <v>-33.902999999999999</v>
      </c>
      <c r="ER54" s="163">
        <v>-194.84</v>
      </c>
      <c r="ES54" s="163">
        <v>-13.307</v>
      </c>
      <c r="ET54" s="163">
        <v>0</v>
      </c>
      <c r="EU54" s="163">
        <v>-12.939</v>
      </c>
      <c r="EV54" s="163">
        <v>1</v>
      </c>
      <c r="EW54" s="163">
        <v>9.9586000000000006</v>
      </c>
      <c r="EX54" s="163">
        <v>-56.029000000000003</v>
      </c>
      <c r="EY54" s="163">
        <v>-38.030999999999999</v>
      </c>
      <c r="EZ54" s="163">
        <v>-37.774000000000001</v>
      </c>
      <c r="FA54" s="163">
        <v>9.3198000000000008</v>
      </c>
      <c r="FB54" s="163">
        <v>-51.625999999999998</v>
      </c>
      <c r="FC54" s="163">
        <v>48.26</v>
      </c>
      <c r="FD54" s="163">
        <v>24.094000000000001</v>
      </c>
      <c r="FE54" s="163">
        <v>0</v>
      </c>
      <c r="FF54" s="163">
        <v>0</v>
      </c>
      <c r="FG54" s="163">
        <v>40.015999999999998</v>
      </c>
      <c r="FH54" s="163">
        <v>40.436</v>
      </c>
      <c r="FI54" s="163">
        <v>38.987000000000002</v>
      </c>
      <c r="FJ54" s="163">
        <v>49.734000000000002</v>
      </c>
      <c r="FK54" s="163">
        <v>48.896999999999998</v>
      </c>
      <c r="FL54" s="163">
        <v>-160.75</v>
      </c>
      <c r="FM54" s="163">
        <v>27.13</v>
      </c>
      <c r="FN54" s="163">
        <v>27.247</v>
      </c>
      <c r="FO54" s="163">
        <v>-113.87</v>
      </c>
      <c r="FP54" s="163">
        <v>-106.43</v>
      </c>
      <c r="FQ54" s="163">
        <v>-49.481000000000002</v>
      </c>
      <c r="FR54" s="163">
        <v>-50.198999999999998</v>
      </c>
      <c r="FS54" s="163">
        <v>13.776999999999999</v>
      </c>
      <c r="FT54" s="163">
        <v>1.1001000000000001</v>
      </c>
      <c r="FU54" s="163">
        <v>-8.6198999999999995</v>
      </c>
      <c r="FV54" s="163">
        <v>13.91</v>
      </c>
      <c r="FW54" s="163">
        <v>-50.116</v>
      </c>
      <c r="FX54" s="163">
        <v>10.545</v>
      </c>
      <c r="FY54" s="163">
        <v>-14.382</v>
      </c>
      <c r="FZ54" s="163">
        <v>4.1148999999999996</v>
      </c>
      <c r="GA54" s="163">
        <v>7.9775999999999998</v>
      </c>
      <c r="GB54" s="163">
        <v>19.079000000000001</v>
      </c>
      <c r="GC54" s="163">
        <v>106.9</v>
      </c>
      <c r="GD54" s="163">
        <v>116.99</v>
      </c>
      <c r="GE54" s="163">
        <v>14.3</v>
      </c>
      <c r="GF54" s="163">
        <v>92.537000000000006</v>
      </c>
      <c r="GG54" s="163">
        <v>21.7</v>
      </c>
      <c r="GH54" s="163">
        <v>-18.568999999999999</v>
      </c>
      <c r="GI54" s="163">
        <v>-1.3318000000000001</v>
      </c>
      <c r="GJ54" s="163">
        <v>1.5125</v>
      </c>
      <c r="GK54" s="163">
        <v>1.9341999999999999</v>
      </c>
      <c r="GL54" s="163">
        <v>6.6000000000000003E-2</v>
      </c>
      <c r="GM54" s="163">
        <v>0</v>
      </c>
      <c r="GN54" s="163">
        <v>-15.6</v>
      </c>
      <c r="GO54" s="163">
        <v>-30.773</v>
      </c>
      <c r="GP54" s="163">
        <v>27.195</v>
      </c>
      <c r="GQ54" s="163">
        <v>47.73</v>
      </c>
      <c r="GR54" s="163">
        <v>96.180999999999997</v>
      </c>
      <c r="GS54" s="163">
        <v>47.521000000000001</v>
      </c>
      <c r="GT54" s="163">
        <v>-147.81</v>
      </c>
      <c r="GU54" s="163">
        <v>-19.98</v>
      </c>
      <c r="GV54" s="163">
        <v>31.728000000000002</v>
      </c>
      <c r="GW54" s="163">
        <v>-40.322000000000003</v>
      </c>
      <c r="GX54" s="163">
        <v>8.4736999999999991</v>
      </c>
      <c r="GY54" s="163">
        <v>0</v>
      </c>
      <c r="GZ54" s="163">
        <v>0</v>
      </c>
      <c r="HA54" s="163">
        <v>10</v>
      </c>
      <c r="HB54" s="163">
        <v>153.04</v>
      </c>
      <c r="HC54" s="163">
        <v>151.91999999999999</v>
      </c>
      <c r="HD54" s="163">
        <v>0</v>
      </c>
      <c r="HE54" s="163">
        <v>0</v>
      </c>
      <c r="HF54" s="163">
        <v>-275.08999999999997</v>
      </c>
      <c r="HG54" s="163">
        <v>275.47000000000003</v>
      </c>
      <c r="HH54" s="163">
        <v>421.43</v>
      </c>
      <c r="HI54" s="163">
        <v>-146.18</v>
      </c>
      <c r="HJ54" s="163">
        <v>-144.22</v>
      </c>
      <c r="HK54" s="163">
        <v>-58.49</v>
      </c>
      <c r="HL54" s="163">
        <v>-49.783999999999999</v>
      </c>
      <c r="HM54" s="163">
        <v>72.378</v>
      </c>
      <c r="HN54" s="163">
        <v>72.462999999999994</v>
      </c>
      <c r="HO54" s="163">
        <v>-107.41</v>
      </c>
      <c r="HP54" s="163">
        <v>-108.38</v>
      </c>
      <c r="HQ54" s="163">
        <v>54.890999999999998</v>
      </c>
      <c r="HR54" s="163">
        <v>54.759</v>
      </c>
      <c r="HS54" s="163">
        <v>-56.908999999999999</v>
      </c>
      <c r="HT54" s="163">
        <v>-57.744</v>
      </c>
      <c r="HU54" s="163">
        <v>79.87</v>
      </c>
      <c r="HV54" s="163">
        <v>79.66</v>
      </c>
      <c r="HW54" s="163">
        <v>57</v>
      </c>
      <c r="HX54" s="163">
        <v>57.4</v>
      </c>
      <c r="HY54" s="163">
        <v>22.5</v>
      </c>
      <c r="HZ54" s="163">
        <v>38.478999999999999</v>
      </c>
      <c r="IA54" s="163">
        <v>-352.44</v>
      </c>
      <c r="IB54" s="163">
        <v>105</v>
      </c>
      <c r="IC54" s="163">
        <v>105.31</v>
      </c>
      <c r="ID54" s="163">
        <v>15.1</v>
      </c>
      <c r="IE54" s="163">
        <v>15.398999999999999</v>
      </c>
      <c r="IF54" s="163">
        <v>-54</v>
      </c>
      <c r="IG54" s="163">
        <v>-54.5</v>
      </c>
      <c r="IH54" s="163">
        <v>1.6177999999999999</v>
      </c>
      <c r="II54" s="163">
        <v>1.3801000000000001</v>
      </c>
      <c r="IJ54" s="163">
        <v>-416.7</v>
      </c>
      <c r="IK54" s="163">
        <v>-358.01</v>
      </c>
      <c r="IL54" s="163">
        <v>537.21</v>
      </c>
      <c r="IM54" s="163">
        <v>370.6</v>
      </c>
      <c r="IN54" s="163">
        <v>10.361000000000001</v>
      </c>
      <c r="IO54" s="163">
        <v>-412.82</v>
      </c>
      <c r="IP54" s="163">
        <v>422.17</v>
      </c>
      <c r="IQ54" s="163">
        <v>-151.12</v>
      </c>
      <c r="IR54" s="163">
        <v>-468.87</v>
      </c>
      <c r="IS54" s="163">
        <v>-408.78</v>
      </c>
      <c r="IT54" s="163">
        <v>127.49</v>
      </c>
      <c r="IU54" s="163">
        <v>125.72</v>
      </c>
      <c r="IV54" s="163">
        <v>156.19999999999999</v>
      </c>
      <c r="IW54" s="163">
        <v>-523.79</v>
      </c>
      <c r="IX54" s="163">
        <v>240.75</v>
      </c>
      <c r="IY54" s="163">
        <v>-284.43</v>
      </c>
      <c r="IZ54" s="163">
        <v>282.29000000000002</v>
      </c>
      <c r="JA54" s="163">
        <v>-6.8815999999999997</v>
      </c>
      <c r="JB54" s="163">
        <v>30.954999999999998</v>
      </c>
      <c r="JC54" s="163">
        <v>21.76</v>
      </c>
      <c r="JD54" s="163">
        <v>-0.377</v>
      </c>
      <c r="JE54" s="163">
        <v>-0.38800000000000001</v>
      </c>
      <c r="JF54" s="163">
        <v>-21.36</v>
      </c>
      <c r="JG54" s="163">
        <v>4.32</v>
      </c>
      <c r="JH54" s="163">
        <v>9.5724</v>
      </c>
      <c r="JI54" s="163">
        <v>-4.6555</v>
      </c>
      <c r="JJ54" s="163">
        <v>-38.82</v>
      </c>
      <c r="JK54" s="163">
        <v>-16.696999999999999</v>
      </c>
      <c r="JL54" s="163">
        <v>35.298999999999999</v>
      </c>
      <c r="JM54" s="163">
        <v>51.133000000000003</v>
      </c>
      <c r="JN54" s="163">
        <v>52.085000000000001</v>
      </c>
      <c r="JO54" s="163">
        <v>0</v>
      </c>
      <c r="JP54" s="163">
        <v>0</v>
      </c>
      <c r="JQ54" s="163">
        <v>48.344999999999999</v>
      </c>
      <c r="JR54" s="163">
        <v>47.082999999999998</v>
      </c>
      <c r="JS54" s="163">
        <v>47.604999999999997</v>
      </c>
      <c r="JT54" s="164"/>
      <c r="JU54" s="163">
        <v>-14.398999999999999</v>
      </c>
      <c r="JV54" s="163">
        <v>21.437999999999999</v>
      </c>
      <c r="JW54" s="163">
        <v>7.3799000000000001</v>
      </c>
      <c r="JX54" s="163">
        <v>8.6998999999999995</v>
      </c>
      <c r="JY54" s="163">
        <v>-46.039000000000001</v>
      </c>
      <c r="JZ54" s="163">
        <v>78.546000000000006</v>
      </c>
      <c r="KA54" s="163">
        <v>58.753999999999998</v>
      </c>
      <c r="KB54" s="163">
        <v>-45.271999999999998</v>
      </c>
      <c r="KC54" s="163">
        <v>-77.343999999999994</v>
      </c>
      <c r="KD54" s="163">
        <v>48.906999999999996</v>
      </c>
      <c r="KE54" s="163">
        <v>28.646999999999998</v>
      </c>
      <c r="KF54" s="163">
        <v>6.4</v>
      </c>
      <c r="KG54" s="163">
        <v>-5.6999000000000004</v>
      </c>
      <c r="KH54" s="163">
        <v>143.85</v>
      </c>
      <c r="KI54" s="163">
        <v>-56.506999999999998</v>
      </c>
    </row>
    <row r="55" spans="1:295" ht="18" customHeight="1" x14ac:dyDescent="0.25">
      <c r="A55" s="160" t="s">
        <v>77</v>
      </c>
      <c r="B55" s="160" t="s">
        <v>780</v>
      </c>
      <c r="C55" s="163">
        <v>0</v>
      </c>
      <c r="D55" s="163">
        <v>0</v>
      </c>
      <c r="E55" s="163">
        <v>0</v>
      </c>
      <c r="F55" s="163">
        <v>11.467000000000001</v>
      </c>
      <c r="G55" s="163">
        <v>22.85</v>
      </c>
      <c r="H55" s="163">
        <v>0</v>
      </c>
      <c r="I55" s="163">
        <v>45.097000000000001</v>
      </c>
      <c r="J55" s="163">
        <v>-65.942999999999998</v>
      </c>
      <c r="K55" s="163">
        <v>54.37</v>
      </c>
      <c r="L55" s="163">
        <v>27.428999999999998</v>
      </c>
      <c r="M55" s="163">
        <v>26.812999999999999</v>
      </c>
      <c r="N55" s="163">
        <v>-17.760000000000002</v>
      </c>
      <c r="O55" s="163">
        <v>-27.943999999999999</v>
      </c>
      <c r="P55" s="163">
        <v>24.2</v>
      </c>
      <c r="Q55" s="163">
        <v>9.1079000000000008</v>
      </c>
      <c r="R55" s="163">
        <v>-22</v>
      </c>
      <c r="S55" s="163">
        <v>13.548</v>
      </c>
      <c r="T55" s="163">
        <v>132.56200000000001</v>
      </c>
      <c r="U55" s="163">
        <v>11.006</v>
      </c>
      <c r="V55" s="163">
        <v>10.907</v>
      </c>
      <c r="W55" s="163">
        <v>18.297000000000001</v>
      </c>
      <c r="X55" s="163">
        <v>0</v>
      </c>
      <c r="Y55" s="163">
        <v>22.571999999999999</v>
      </c>
      <c r="Z55" s="163">
        <v>7.9645999999999999</v>
      </c>
      <c r="AA55" s="164"/>
      <c r="AB55" s="163">
        <v>113</v>
      </c>
      <c r="AC55" s="163">
        <v>-74.16</v>
      </c>
      <c r="AD55" s="163">
        <v>-73.72</v>
      </c>
      <c r="AE55" s="163">
        <v>19.408999999999999</v>
      </c>
      <c r="AF55" s="163">
        <v>17.760000000000002</v>
      </c>
      <c r="AG55" s="163">
        <v>26.4</v>
      </c>
      <c r="AH55" s="163">
        <v>7.4859999999999998</v>
      </c>
      <c r="AI55" s="163">
        <v>0.152</v>
      </c>
      <c r="AJ55" s="163">
        <v>-20.489000000000001</v>
      </c>
      <c r="AK55" s="163">
        <v>-20.978999999999999</v>
      </c>
      <c r="AL55" s="163">
        <v>-40.598999999999997</v>
      </c>
      <c r="AM55" s="163">
        <v>21</v>
      </c>
      <c r="AN55" s="163">
        <v>20.908999999999999</v>
      </c>
      <c r="AO55" s="163">
        <v>12.286</v>
      </c>
      <c r="AP55" s="163">
        <v>13.798999999999999</v>
      </c>
      <c r="AQ55" s="163">
        <v>61.7</v>
      </c>
      <c r="AR55" s="163">
        <v>63.854999999999997</v>
      </c>
      <c r="AS55" s="163">
        <v>29.919</v>
      </c>
      <c r="AT55" s="165">
        <v>-63.898000000000003</v>
      </c>
      <c r="AU55" s="164"/>
      <c r="AV55" s="163">
        <v>11.032999999999999</v>
      </c>
      <c r="AW55" s="163">
        <v>10.885999999999999</v>
      </c>
      <c r="AX55" s="163">
        <v>54.923000000000002</v>
      </c>
      <c r="AY55" s="163">
        <v>55.459000000000003</v>
      </c>
      <c r="AZ55" s="163">
        <v>-6.8048999999999999</v>
      </c>
      <c r="BA55" s="163">
        <v>-36.213999999999999</v>
      </c>
      <c r="BB55" s="165">
        <v>-253.3</v>
      </c>
      <c r="BC55" s="163">
        <v>40.116</v>
      </c>
      <c r="BD55" s="163">
        <v>-19.298999999999999</v>
      </c>
      <c r="BE55" s="163">
        <v>-19.498999999999999</v>
      </c>
      <c r="BF55" s="163">
        <v>63.366</v>
      </c>
      <c r="BG55" s="163">
        <v>0</v>
      </c>
      <c r="BH55" s="163">
        <v>-5.8428000000000004</v>
      </c>
      <c r="BI55" s="163">
        <v>-67.102000000000004</v>
      </c>
      <c r="BJ55" s="163">
        <v>-38.524000000000001</v>
      </c>
      <c r="BK55" s="163">
        <v>4.62</v>
      </c>
      <c r="BL55" s="163">
        <v>7.1050000000000004</v>
      </c>
      <c r="BM55" s="163">
        <v>4.8399000000000001</v>
      </c>
      <c r="BN55" s="163">
        <v>283.3</v>
      </c>
      <c r="BO55" s="163">
        <v>97.963999999999999</v>
      </c>
      <c r="BP55" s="163">
        <v>97.17</v>
      </c>
      <c r="BQ55" s="163">
        <v>-410.16</v>
      </c>
      <c r="BR55" s="163">
        <v>287.58</v>
      </c>
      <c r="BS55" s="163">
        <v>40.976999999999997</v>
      </c>
      <c r="BT55" s="163">
        <v>-121.03</v>
      </c>
      <c r="BU55" s="163">
        <v>122.12</v>
      </c>
      <c r="BV55" s="163">
        <v>82.65</v>
      </c>
      <c r="BW55" s="163">
        <v>22.6</v>
      </c>
      <c r="BX55" s="164"/>
      <c r="BY55" s="164"/>
      <c r="BZ55" s="163">
        <v>69.66</v>
      </c>
      <c r="CA55" s="163">
        <v>-48.488</v>
      </c>
      <c r="CB55" s="163">
        <v>-48.22</v>
      </c>
      <c r="CC55" s="163">
        <v>115.82</v>
      </c>
      <c r="CD55" s="163">
        <v>116.87</v>
      </c>
      <c r="CE55" s="163">
        <v>21.88</v>
      </c>
      <c r="CF55" s="163">
        <v>-118.09</v>
      </c>
      <c r="CG55" s="163">
        <v>-118.11</v>
      </c>
      <c r="CH55" s="163">
        <v>-1.8438000000000001</v>
      </c>
      <c r="CI55" s="163">
        <v>-105.54</v>
      </c>
      <c r="CJ55" s="163">
        <v>19.57</v>
      </c>
      <c r="CK55" s="163">
        <v>25.984999999999999</v>
      </c>
      <c r="CL55" s="163">
        <v>-35.798999999999999</v>
      </c>
      <c r="CM55" s="163">
        <v>212.89</v>
      </c>
      <c r="CN55" s="163">
        <v>-13</v>
      </c>
      <c r="CO55" s="163">
        <v>-4.3917999999999999</v>
      </c>
      <c r="CP55" s="163">
        <v>-3.8681999999999999</v>
      </c>
      <c r="CQ55" s="163">
        <v>-3.2088999999999999</v>
      </c>
      <c r="CR55" s="163">
        <v>54.753999999999998</v>
      </c>
      <c r="CS55" s="163">
        <v>55.162999999999997</v>
      </c>
      <c r="CT55" s="163">
        <v>-41.686</v>
      </c>
      <c r="CU55" s="163">
        <v>-75.787999999999997</v>
      </c>
      <c r="CV55" s="163">
        <v>10.433</v>
      </c>
      <c r="CW55" s="163">
        <v>15.477</v>
      </c>
      <c r="CX55" s="163">
        <v>49.95</v>
      </c>
      <c r="CY55" s="163">
        <v>65.569000000000003</v>
      </c>
      <c r="CZ55" s="163">
        <v>41.725999999999999</v>
      </c>
      <c r="DA55" s="163">
        <v>39.262</v>
      </c>
      <c r="DB55" s="163">
        <v>-30.719000000000001</v>
      </c>
      <c r="DC55" s="163">
        <v>-2.1351</v>
      </c>
      <c r="DD55" s="163">
        <v>105.77</v>
      </c>
      <c r="DE55" s="163">
        <v>104.07</v>
      </c>
      <c r="DF55" s="163">
        <v>-118.29</v>
      </c>
      <c r="DG55" s="163">
        <v>0</v>
      </c>
      <c r="DH55" s="163">
        <v>-18.600000000000001</v>
      </c>
      <c r="DI55" s="163">
        <v>-79.698999999999998</v>
      </c>
      <c r="DJ55" s="163">
        <v>-77.900000000000006</v>
      </c>
      <c r="DK55" s="163">
        <v>24.82</v>
      </c>
      <c r="DL55" s="163">
        <v>43.954000000000001</v>
      </c>
      <c r="DM55" s="163">
        <v>61.067999999999998</v>
      </c>
      <c r="DN55" s="163">
        <v>64.471000000000004</v>
      </c>
      <c r="DO55" s="163">
        <v>43.69</v>
      </c>
      <c r="DP55" s="163">
        <v>-8.74</v>
      </c>
      <c r="DQ55" s="163">
        <v>56.268000000000001</v>
      </c>
      <c r="DR55" s="163">
        <v>117.87</v>
      </c>
      <c r="DS55" s="163">
        <v>-23.7</v>
      </c>
      <c r="DT55" s="164"/>
      <c r="DU55" s="163">
        <v>109.03</v>
      </c>
      <c r="DV55" s="163">
        <v>59.29</v>
      </c>
      <c r="DW55" s="163">
        <v>116.98</v>
      </c>
      <c r="DX55" s="163">
        <v>116.9</v>
      </c>
      <c r="DY55" s="163">
        <v>-26.843</v>
      </c>
      <c r="DZ55" s="163">
        <v>-26.2</v>
      </c>
      <c r="EA55" s="163">
        <v>196.17</v>
      </c>
      <c r="EB55" s="163">
        <v>157</v>
      </c>
      <c r="EC55" s="163">
        <v>152.04</v>
      </c>
      <c r="ED55" s="163">
        <v>154.29</v>
      </c>
      <c r="EE55" s="163">
        <v>102.46</v>
      </c>
      <c r="EF55" s="163">
        <v>86.462000000000003</v>
      </c>
      <c r="EG55" s="163">
        <v>-26.988</v>
      </c>
      <c r="EH55" s="163">
        <v>422.47</v>
      </c>
      <c r="EI55" s="163">
        <v>401.01</v>
      </c>
      <c r="EJ55" s="163">
        <v>0</v>
      </c>
      <c r="EK55" s="163">
        <v>-22.760999999999999</v>
      </c>
      <c r="EL55" s="163">
        <v>-25.067</v>
      </c>
      <c r="EM55" s="163">
        <v>-11.734999999999999</v>
      </c>
      <c r="EN55" s="163">
        <v>-21.24</v>
      </c>
      <c r="EO55" s="163">
        <v>14.461</v>
      </c>
      <c r="EP55" s="163">
        <v>149.05000000000001</v>
      </c>
      <c r="EQ55" s="163">
        <v>-50.670999999999999</v>
      </c>
      <c r="ER55" s="163">
        <v>-194.84</v>
      </c>
      <c r="ES55" s="163">
        <v>-44.524999999999999</v>
      </c>
      <c r="ET55" s="163">
        <v>0</v>
      </c>
      <c r="EU55" s="163">
        <v>-5.75</v>
      </c>
      <c r="EV55" s="163">
        <v>110.7</v>
      </c>
      <c r="EW55" s="163">
        <v>9.2834000000000003</v>
      </c>
      <c r="EX55" s="163">
        <v>-79.119</v>
      </c>
      <c r="EY55" s="163">
        <v>-37.338999999999999</v>
      </c>
      <c r="EZ55" s="163">
        <v>-36.389000000000003</v>
      </c>
      <c r="FA55" s="163">
        <v>7.4795999999999996</v>
      </c>
      <c r="FB55" s="163">
        <v>-83.347999999999999</v>
      </c>
      <c r="FC55" s="163">
        <v>13.021000000000001</v>
      </c>
      <c r="FD55" s="163">
        <v>23.861000000000001</v>
      </c>
      <c r="FE55" s="163">
        <v>0</v>
      </c>
      <c r="FF55" s="163">
        <v>0</v>
      </c>
      <c r="FG55" s="163">
        <v>38.808999999999997</v>
      </c>
      <c r="FH55" s="163">
        <v>39.612000000000002</v>
      </c>
      <c r="FI55" s="163">
        <v>38.222999999999999</v>
      </c>
      <c r="FJ55" s="163">
        <v>47.055</v>
      </c>
      <c r="FK55" s="163">
        <v>46.887</v>
      </c>
      <c r="FL55" s="163">
        <v>-172.14</v>
      </c>
      <c r="FM55" s="163">
        <v>28.434999999999999</v>
      </c>
      <c r="FN55" s="163">
        <v>27.831</v>
      </c>
      <c r="FO55" s="163">
        <v>-122.18</v>
      </c>
      <c r="FP55" s="163">
        <v>-113.73</v>
      </c>
      <c r="FQ55" s="163">
        <v>-52.204999999999998</v>
      </c>
      <c r="FR55" s="163">
        <v>-52.018999999999998</v>
      </c>
      <c r="FS55" s="163">
        <v>13.565</v>
      </c>
      <c r="FT55" s="163">
        <v>0.98540000000000005</v>
      </c>
      <c r="FU55" s="163">
        <v>-8.5699000000000005</v>
      </c>
      <c r="FV55" s="163">
        <v>13.59</v>
      </c>
      <c r="FW55" s="163">
        <v>-52.314999999999998</v>
      </c>
      <c r="FX55" s="164"/>
      <c r="FY55" s="163">
        <v>-14.83</v>
      </c>
      <c r="FZ55" s="163">
        <v>4.0830000000000002</v>
      </c>
      <c r="GA55" s="163">
        <v>7.9257999999999997</v>
      </c>
      <c r="GB55" s="163">
        <v>16.03</v>
      </c>
      <c r="GC55" s="163">
        <v>116.62</v>
      </c>
      <c r="GD55" s="163">
        <v>123.95</v>
      </c>
      <c r="GE55" s="163">
        <v>13.76</v>
      </c>
      <c r="GF55" s="163">
        <v>88.478999999999999</v>
      </c>
      <c r="GG55" s="163">
        <v>20</v>
      </c>
      <c r="GH55" s="163">
        <v>-17.917000000000002</v>
      </c>
      <c r="GI55" s="163">
        <v>-1.4599</v>
      </c>
      <c r="GJ55" s="163">
        <v>1.7154</v>
      </c>
      <c r="GK55" s="163">
        <v>1.7634000000000001</v>
      </c>
      <c r="GL55" s="163">
        <v>6.6000000000000003E-2</v>
      </c>
      <c r="GM55" s="163">
        <v>0</v>
      </c>
      <c r="GN55" s="163">
        <v>-15.047000000000001</v>
      </c>
      <c r="GO55" s="163">
        <v>-27.943999999999999</v>
      </c>
      <c r="GP55" s="163">
        <v>26.597000000000001</v>
      </c>
      <c r="GQ55" s="163">
        <v>44.116</v>
      </c>
      <c r="GR55" s="163">
        <v>92.927999999999997</v>
      </c>
      <c r="GS55" s="163">
        <v>45.244999999999997</v>
      </c>
      <c r="GT55" s="163">
        <v>-141.79</v>
      </c>
      <c r="GU55" s="163">
        <v>-18.728000000000002</v>
      </c>
      <c r="GV55" s="163">
        <v>29.521000000000001</v>
      </c>
      <c r="GW55" s="163">
        <v>-37.246000000000002</v>
      </c>
      <c r="GX55" s="163">
        <v>8.2379999999999995</v>
      </c>
      <c r="GY55" s="163">
        <v>0</v>
      </c>
      <c r="GZ55" s="163">
        <v>0</v>
      </c>
      <c r="HA55" s="163">
        <v>10</v>
      </c>
      <c r="HB55" s="163">
        <v>152.04</v>
      </c>
      <c r="HC55" s="163">
        <v>155.30000000000001</v>
      </c>
      <c r="HD55" s="163">
        <v>4.2</v>
      </c>
      <c r="HE55" s="163">
        <v>0</v>
      </c>
      <c r="HF55" s="163">
        <v>-270.68</v>
      </c>
      <c r="HG55" s="164"/>
      <c r="HH55" s="163">
        <v>434.17</v>
      </c>
      <c r="HI55" s="165">
        <v>-144.49</v>
      </c>
      <c r="HJ55" s="163">
        <v>-144.49</v>
      </c>
      <c r="HK55" s="164"/>
      <c r="HL55" s="163">
        <v>-49.545999999999999</v>
      </c>
      <c r="HM55" s="164"/>
      <c r="HN55" s="163">
        <v>75.539000000000001</v>
      </c>
      <c r="HO55" s="163">
        <v>-107.41</v>
      </c>
      <c r="HP55" s="163">
        <v>-108.38</v>
      </c>
      <c r="HQ55" s="163">
        <v>56.616</v>
      </c>
      <c r="HR55" s="163">
        <v>55.814</v>
      </c>
      <c r="HS55" s="163">
        <v>-53.651000000000003</v>
      </c>
      <c r="HT55" s="163">
        <v>-54.411999999999999</v>
      </c>
      <c r="HU55" s="163">
        <v>83.099000000000004</v>
      </c>
      <c r="HV55" s="163">
        <v>81.94</v>
      </c>
      <c r="HW55" s="163">
        <v>57.7</v>
      </c>
      <c r="HX55" s="163">
        <v>58.298999999999999</v>
      </c>
      <c r="HY55" s="163">
        <v>22.5</v>
      </c>
      <c r="HZ55" s="163">
        <v>36.478999999999999</v>
      </c>
      <c r="IA55" s="163">
        <v>-354.92</v>
      </c>
      <c r="IB55" s="163">
        <v>104.34</v>
      </c>
      <c r="IC55" s="163">
        <v>103.69</v>
      </c>
      <c r="ID55" s="163">
        <v>15.1</v>
      </c>
      <c r="IE55" s="163">
        <v>14.8</v>
      </c>
      <c r="IF55" s="163">
        <v>-54</v>
      </c>
      <c r="IG55" s="163">
        <v>-54.5</v>
      </c>
      <c r="IH55" s="163">
        <v>1.6177999999999999</v>
      </c>
      <c r="II55" s="163">
        <v>1.1890000000000001</v>
      </c>
      <c r="IJ55" s="163">
        <v>-428.49</v>
      </c>
      <c r="IK55" s="163">
        <v>-374.72</v>
      </c>
      <c r="IL55" s="163">
        <v>534.42999999999995</v>
      </c>
      <c r="IM55" s="163">
        <v>385.12</v>
      </c>
      <c r="IN55" s="163">
        <v>16.338999999999999</v>
      </c>
      <c r="IO55" s="163">
        <v>-410.37</v>
      </c>
      <c r="IP55" s="163">
        <v>413.66</v>
      </c>
      <c r="IQ55" s="163">
        <v>-155.94999999999999</v>
      </c>
      <c r="IR55" s="163">
        <v>-469.05</v>
      </c>
      <c r="IS55" s="163">
        <v>-414.47</v>
      </c>
      <c r="IT55" s="163">
        <v>124.05</v>
      </c>
      <c r="IU55" s="163">
        <v>127.16</v>
      </c>
      <c r="IV55" s="164"/>
      <c r="IW55" s="163">
        <v>-518.46</v>
      </c>
      <c r="IX55" s="163">
        <v>235.4</v>
      </c>
      <c r="IY55" s="163">
        <v>-285.31</v>
      </c>
      <c r="IZ55" s="163">
        <v>285.91000000000003</v>
      </c>
      <c r="JA55" s="163">
        <v>-6.2470999999999997</v>
      </c>
      <c r="JB55" s="163">
        <v>30.954999999999998</v>
      </c>
      <c r="JC55" s="163">
        <v>22.158999999999999</v>
      </c>
      <c r="JD55" s="163">
        <v>-0.114</v>
      </c>
      <c r="JE55" s="163">
        <v>-0.121</v>
      </c>
      <c r="JF55" s="164"/>
      <c r="JG55" s="163">
        <v>4.96</v>
      </c>
      <c r="JH55" s="163">
        <v>10.106999999999999</v>
      </c>
      <c r="JI55" s="163">
        <v>-4.7744999999999997</v>
      </c>
      <c r="JJ55" s="163">
        <v>-39.052</v>
      </c>
      <c r="JK55" s="163">
        <v>-17.167000000000002</v>
      </c>
      <c r="JL55" s="163">
        <v>37.4</v>
      </c>
      <c r="JM55" s="163">
        <v>53.957000000000001</v>
      </c>
      <c r="JN55" s="163">
        <v>54.009</v>
      </c>
      <c r="JO55" s="163">
        <v>0</v>
      </c>
      <c r="JP55" s="163">
        <v>0</v>
      </c>
      <c r="JQ55" s="163">
        <v>51.033999999999999</v>
      </c>
      <c r="JR55" s="163">
        <v>48.235999999999997</v>
      </c>
      <c r="JS55" s="163">
        <v>47.704999999999998</v>
      </c>
      <c r="JT55" s="164"/>
      <c r="JU55" s="163">
        <v>-14.6</v>
      </c>
      <c r="JV55" s="163">
        <v>21.536999999999999</v>
      </c>
      <c r="JW55" s="163">
        <v>6.94</v>
      </c>
      <c r="JX55" s="163">
        <v>8.6998999999999995</v>
      </c>
      <c r="JY55" s="163">
        <v>-46.9</v>
      </c>
      <c r="JZ55" s="163">
        <v>78.27</v>
      </c>
      <c r="KA55" s="163">
        <v>57.750999999999998</v>
      </c>
      <c r="KB55" s="163">
        <v>-44.6</v>
      </c>
      <c r="KC55" s="163">
        <v>-75.849999999999994</v>
      </c>
      <c r="KD55" s="163">
        <v>48.853999999999999</v>
      </c>
      <c r="KE55" s="163">
        <v>27.614000000000001</v>
      </c>
      <c r="KF55" s="163">
        <v>5.4</v>
      </c>
      <c r="KG55" s="163">
        <v>-5.3</v>
      </c>
      <c r="KH55" s="163">
        <v>165.17</v>
      </c>
      <c r="KI55" s="163">
        <v>-72.090999999999994</v>
      </c>
    </row>
    <row r="56" spans="1:295" ht="18" customHeight="1" x14ac:dyDescent="0.25">
      <c r="A56" s="160" t="s">
        <v>781</v>
      </c>
      <c r="B56" s="160" t="s">
        <v>78</v>
      </c>
      <c r="C56" s="166">
        <v>0</v>
      </c>
      <c r="D56" s="166">
        <v>0</v>
      </c>
      <c r="E56" s="166">
        <v>0</v>
      </c>
      <c r="F56" s="166">
        <v>11.063000000000001</v>
      </c>
      <c r="G56" s="166">
        <v>21.67</v>
      </c>
      <c r="H56" s="166">
        <v>0</v>
      </c>
      <c r="I56" s="166">
        <v>43.39</v>
      </c>
      <c r="J56" s="166">
        <v>-63.28</v>
      </c>
      <c r="K56" s="166">
        <v>50.518999999999998</v>
      </c>
      <c r="L56" s="166">
        <v>25.881</v>
      </c>
      <c r="M56" s="166">
        <v>25.012</v>
      </c>
      <c r="N56" s="166">
        <v>-15.539</v>
      </c>
      <c r="O56" s="166">
        <v>-25.85</v>
      </c>
      <c r="P56" s="166">
        <v>22</v>
      </c>
      <c r="Q56" s="166">
        <v>8.2798999999999996</v>
      </c>
      <c r="R56" s="166">
        <v>-22</v>
      </c>
      <c r="S56" s="166">
        <v>13.666</v>
      </c>
      <c r="T56" s="166">
        <v>129.84399999999999</v>
      </c>
      <c r="U56" s="166">
        <v>10.282999999999999</v>
      </c>
      <c r="V56" s="166">
        <v>10.176</v>
      </c>
      <c r="W56" s="166">
        <v>16.565999999999999</v>
      </c>
      <c r="X56" s="166">
        <v>0</v>
      </c>
      <c r="Y56" s="166">
        <v>21.782</v>
      </c>
      <c r="Z56" s="166">
        <v>8.0185999999999993</v>
      </c>
      <c r="AA56" s="167"/>
      <c r="AB56" s="166">
        <v>113</v>
      </c>
      <c r="AC56" s="166">
        <v>-72.588999999999999</v>
      </c>
      <c r="AD56" s="166">
        <v>-72.19</v>
      </c>
      <c r="AE56" s="166">
        <v>18.539000000000001</v>
      </c>
      <c r="AF56" s="166">
        <v>15.539</v>
      </c>
      <c r="AG56" s="166">
        <v>24.2</v>
      </c>
      <c r="AH56" s="166">
        <v>5.8879999999999999</v>
      </c>
      <c r="AI56" s="166">
        <v>0.14099999999999999</v>
      </c>
      <c r="AJ56" s="166">
        <v>-21.888999999999999</v>
      </c>
      <c r="AK56" s="166">
        <v>-22.02</v>
      </c>
      <c r="AL56" s="166">
        <v>-32.779000000000003</v>
      </c>
      <c r="AM56" s="166">
        <v>22.329000000000001</v>
      </c>
      <c r="AN56" s="166">
        <v>22.51</v>
      </c>
      <c r="AO56" s="166">
        <v>11.835000000000001</v>
      </c>
      <c r="AP56" s="166">
        <v>13.613</v>
      </c>
      <c r="AQ56" s="166">
        <v>58.874000000000002</v>
      </c>
      <c r="AR56" s="166">
        <v>61.411000000000001</v>
      </c>
      <c r="AS56" s="166">
        <v>27.521999999999998</v>
      </c>
      <c r="AT56" s="168">
        <v>-63.898000000000003</v>
      </c>
      <c r="AU56" s="167"/>
      <c r="AV56" s="166">
        <v>23.861999999999998</v>
      </c>
      <c r="AW56" s="166">
        <v>29.103999999999999</v>
      </c>
      <c r="AX56" s="166">
        <v>49.832000000000001</v>
      </c>
      <c r="AY56" s="166">
        <v>49.698</v>
      </c>
      <c r="AZ56" s="166">
        <v>-5.2344999999999997</v>
      </c>
      <c r="BA56" s="166">
        <v>-29.099</v>
      </c>
      <c r="BB56" s="168">
        <v>-254.03</v>
      </c>
      <c r="BC56" s="166">
        <v>39.585000000000001</v>
      </c>
      <c r="BD56" s="166">
        <v>-19.399000000000001</v>
      </c>
      <c r="BE56" s="166">
        <v>-19.298999999999999</v>
      </c>
      <c r="BF56" s="166">
        <v>65</v>
      </c>
      <c r="BG56" s="166">
        <v>0</v>
      </c>
      <c r="BH56" s="166">
        <v>-5.0792999999999999</v>
      </c>
      <c r="BI56" s="166">
        <v>-67.102000000000004</v>
      </c>
      <c r="BJ56" s="166">
        <v>-38.667999999999999</v>
      </c>
      <c r="BK56" s="166">
        <v>3.9424000000000001</v>
      </c>
      <c r="BL56" s="166">
        <v>6.7266000000000004</v>
      </c>
      <c r="BM56" s="166">
        <v>4.5946999999999996</v>
      </c>
      <c r="BN56" s="166">
        <v>284.02999999999997</v>
      </c>
      <c r="BO56" s="166">
        <v>84.108000000000004</v>
      </c>
      <c r="BP56" s="166">
        <v>83.59</v>
      </c>
      <c r="BQ56" s="166">
        <v>-384.88</v>
      </c>
      <c r="BR56" s="166">
        <v>272.61</v>
      </c>
      <c r="BS56" s="166">
        <v>40.976999999999997</v>
      </c>
      <c r="BT56" s="166">
        <v>-124.96</v>
      </c>
      <c r="BU56" s="166">
        <v>126.43</v>
      </c>
      <c r="BV56" s="166">
        <v>78.319000000000003</v>
      </c>
      <c r="BW56" s="166">
        <v>21.879000000000001</v>
      </c>
      <c r="BX56" s="167"/>
      <c r="BY56" s="167"/>
      <c r="BZ56" s="166">
        <v>66.349000000000004</v>
      </c>
      <c r="CA56" s="166">
        <v>-43.262999999999998</v>
      </c>
      <c r="CB56" s="166">
        <v>-43.798999999999999</v>
      </c>
      <c r="CC56" s="166">
        <v>117.68</v>
      </c>
      <c r="CD56" s="166">
        <v>117.43</v>
      </c>
      <c r="CE56" s="166">
        <v>24.196999999999999</v>
      </c>
      <c r="CF56" s="166">
        <v>-114.1</v>
      </c>
      <c r="CG56" s="166">
        <v>-114.86</v>
      </c>
      <c r="CH56" s="166">
        <v>-10.613</v>
      </c>
      <c r="CI56" s="166">
        <v>-100.64</v>
      </c>
      <c r="CJ56" s="166">
        <v>19.57</v>
      </c>
      <c r="CK56" s="166">
        <v>25.984999999999999</v>
      </c>
      <c r="CL56" s="166">
        <v>-32.200000000000003</v>
      </c>
      <c r="CM56" s="166">
        <v>201.89</v>
      </c>
      <c r="CN56" s="166">
        <v>-12.319000000000001</v>
      </c>
      <c r="CO56" s="166">
        <v>-4.8623000000000003</v>
      </c>
      <c r="CP56" s="166">
        <v>-5.2282000000000002</v>
      </c>
      <c r="CQ56" s="166">
        <v>-4.7587999999999999</v>
      </c>
      <c r="CR56" s="166">
        <v>50.573</v>
      </c>
      <c r="CS56" s="166">
        <v>49.811999999999998</v>
      </c>
      <c r="CT56" s="166">
        <v>-48.444000000000003</v>
      </c>
      <c r="CU56" s="166">
        <v>-66.843000000000004</v>
      </c>
      <c r="CV56" s="166">
        <v>8.7119999999999997</v>
      </c>
      <c r="CW56" s="166">
        <v>14.505000000000001</v>
      </c>
      <c r="CX56" s="166">
        <v>45.139000000000003</v>
      </c>
      <c r="CY56" s="166">
        <v>62.2</v>
      </c>
      <c r="CZ56" s="166">
        <v>39.381999999999998</v>
      </c>
      <c r="DA56" s="166">
        <v>37.503999999999998</v>
      </c>
      <c r="DB56" s="166">
        <v>-29.018999999999998</v>
      </c>
      <c r="DC56" s="166">
        <v>-2.1351</v>
      </c>
      <c r="DD56" s="166">
        <v>101.74</v>
      </c>
      <c r="DE56" s="166">
        <v>100.92</v>
      </c>
      <c r="DF56" s="166">
        <v>-106</v>
      </c>
      <c r="DG56" s="166">
        <v>0</v>
      </c>
      <c r="DH56" s="166">
        <v>-17.751999999999999</v>
      </c>
      <c r="DI56" s="166">
        <v>-74.8</v>
      </c>
      <c r="DJ56" s="166">
        <v>-72.698999999999998</v>
      </c>
      <c r="DK56" s="166">
        <v>25.007000000000001</v>
      </c>
      <c r="DL56" s="166">
        <v>41.61</v>
      </c>
      <c r="DM56" s="166">
        <v>54.493000000000002</v>
      </c>
      <c r="DN56" s="166">
        <v>59.783000000000001</v>
      </c>
      <c r="DO56" s="166">
        <v>40.98</v>
      </c>
      <c r="DP56" s="166">
        <v>-7.3</v>
      </c>
      <c r="DQ56" s="166">
        <v>54.54</v>
      </c>
      <c r="DR56" s="166">
        <v>104.64</v>
      </c>
      <c r="DS56" s="166">
        <v>-18.579000000000001</v>
      </c>
      <c r="DT56" s="167"/>
      <c r="DU56" s="166">
        <v>94.12</v>
      </c>
      <c r="DV56" s="166">
        <v>57.21</v>
      </c>
      <c r="DW56" s="166">
        <v>105.72</v>
      </c>
      <c r="DX56" s="166">
        <v>103.69</v>
      </c>
      <c r="DY56" s="166">
        <v>-27.545999999999999</v>
      </c>
      <c r="DZ56" s="166">
        <v>-27.763000000000002</v>
      </c>
      <c r="EA56" s="166">
        <v>180.46</v>
      </c>
      <c r="EB56" s="166">
        <v>143.83000000000001</v>
      </c>
      <c r="EC56" s="166">
        <v>137.97</v>
      </c>
      <c r="ED56" s="166">
        <v>140.58000000000001</v>
      </c>
      <c r="EE56" s="166">
        <v>103.5</v>
      </c>
      <c r="EF56" s="166">
        <v>86.6</v>
      </c>
      <c r="EG56" s="166">
        <v>-26.117000000000001</v>
      </c>
      <c r="EH56" s="166">
        <v>394.09</v>
      </c>
      <c r="EI56" s="166">
        <v>420.52</v>
      </c>
      <c r="EJ56" s="166">
        <v>0</v>
      </c>
      <c r="EK56" s="166">
        <v>-23.423999999999999</v>
      </c>
      <c r="EL56" s="166">
        <v>-25.347000000000001</v>
      </c>
      <c r="EM56" s="166">
        <v>-13.135999999999999</v>
      </c>
      <c r="EN56" s="166">
        <v>-11.741</v>
      </c>
      <c r="EO56" s="166">
        <v>14.461</v>
      </c>
      <c r="EP56" s="166">
        <v>147.51</v>
      </c>
      <c r="EQ56" s="166">
        <v>-55.116</v>
      </c>
      <c r="ER56" s="166">
        <v>-194.84</v>
      </c>
      <c r="ES56" s="166">
        <v>-48.408000000000001</v>
      </c>
      <c r="ET56" s="166">
        <v>0</v>
      </c>
      <c r="EU56" s="166">
        <v>-15.989000000000001</v>
      </c>
      <c r="EV56" s="166">
        <v>100.5</v>
      </c>
      <c r="EW56" s="166">
        <v>8.6653000000000002</v>
      </c>
      <c r="EX56" s="166">
        <v>-57.662999999999997</v>
      </c>
      <c r="EY56" s="166">
        <v>-37.125</v>
      </c>
      <c r="EZ56" s="166">
        <v>-36.064999999999998</v>
      </c>
      <c r="FA56" s="166">
        <v>7.3000999999999996</v>
      </c>
      <c r="FB56" s="166">
        <v>-85.191999999999993</v>
      </c>
      <c r="FC56" s="166">
        <v>33.280999999999999</v>
      </c>
      <c r="FD56" s="166">
        <v>23.952000000000002</v>
      </c>
      <c r="FE56" s="166">
        <v>0</v>
      </c>
      <c r="FF56" s="166">
        <v>0</v>
      </c>
      <c r="FG56" s="166">
        <v>39.305</v>
      </c>
      <c r="FH56" s="166">
        <v>40.790999999999997</v>
      </c>
      <c r="FI56" s="166">
        <v>38.639000000000003</v>
      </c>
      <c r="FJ56" s="166">
        <v>43.036000000000001</v>
      </c>
      <c r="FK56" s="166">
        <v>42.533000000000001</v>
      </c>
      <c r="FL56" s="166">
        <v>-175.66</v>
      </c>
      <c r="FM56" s="166">
        <v>30.21</v>
      </c>
      <c r="FN56" s="166">
        <v>29.905999999999999</v>
      </c>
      <c r="FO56" s="166">
        <v>-127.7</v>
      </c>
      <c r="FP56" s="166">
        <v>-118.91</v>
      </c>
      <c r="FQ56" s="166">
        <v>-54.249000000000002</v>
      </c>
      <c r="FR56" s="166">
        <v>-52.948999999999998</v>
      </c>
      <c r="FS56" s="166">
        <v>13.865</v>
      </c>
      <c r="FT56" s="166">
        <v>0.91710000000000003</v>
      </c>
      <c r="FU56" s="166">
        <v>-8.6898999999999997</v>
      </c>
      <c r="FV56" s="166">
        <v>12.71</v>
      </c>
      <c r="FW56" s="166">
        <v>-54.594000000000001</v>
      </c>
      <c r="FX56" s="167"/>
      <c r="FY56" s="166">
        <v>-15</v>
      </c>
      <c r="FZ56" s="166">
        <v>4.3289999999999997</v>
      </c>
      <c r="GA56" s="166">
        <v>7.7747000000000002</v>
      </c>
      <c r="GB56" s="166">
        <v>16</v>
      </c>
      <c r="GC56" s="166">
        <v>120.11</v>
      </c>
      <c r="GD56" s="166">
        <v>128.22</v>
      </c>
      <c r="GE56" s="166">
        <v>13.86</v>
      </c>
      <c r="GF56" s="166">
        <v>87.852999999999994</v>
      </c>
      <c r="GG56" s="166">
        <v>22</v>
      </c>
      <c r="GH56" s="166">
        <v>-17.626999999999999</v>
      </c>
      <c r="GI56" s="166">
        <v>-1.3761000000000001</v>
      </c>
      <c r="GJ56" s="166">
        <v>1.5168999999999999</v>
      </c>
      <c r="GK56" s="166">
        <v>1.6364000000000001</v>
      </c>
      <c r="GL56" s="166">
        <v>6.6000000000000003E-2</v>
      </c>
      <c r="GM56" s="166">
        <v>0</v>
      </c>
      <c r="GN56" s="166">
        <v>-15.047000000000001</v>
      </c>
      <c r="GO56" s="166">
        <v>-26.992999999999999</v>
      </c>
      <c r="GP56" s="166">
        <v>26.896000000000001</v>
      </c>
      <c r="GQ56" s="166">
        <v>41.679000000000002</v>
      </c>
      <c r="GR56" s="166">
        <v>90.515000000000001</v>
      </c>
      <c r="GS56" s="166">
        <v>44.856000000000002</v>
      </c>
      <c r="GT56" s="166">
        <v>-139.91</v>
      </c>
      <c r="GU56" s="166">
        <v>-17.702999999999999</v>
      </c>
      <c r="GV56" s="166">
        <v>28.5</v>
      </c>
      <c r="GW56" s="166">
        <v>-35.671999999999997</v>
      </c>
      <c r="GX56" s="166">
        <v>10.526</v>
      </c>
      <c r="GY56" s="166">
        <v>0</v>
      </c>
      <c r="GZ56" s="166">
        <v>0</v>
      </c>
      <c r="HA56" s="166">
        <v>11.863</v>
      </c>
      <c r="HB56" s="166">
        <v>154.80000000000001</v>
      </c>
      <c r="HC56" s="166">
        <v>153.74</v>
      </c>
      <c r="HD56" s="166">
        <v>5</v>
      </c>
      <c r="HE56" s="167"/>
      <c r="HF56" s="166">
        <v>-278.01</v>
      </c>
      <c r="HG56" s="167"/>
      <c r="HH56" s="166">
        <v>459.87</v>
      </c>
      <c r="HI56" s="168">
        <v>-146.25</v>
      </c>
      <c r="HJ56" s="166">
        <v>-146.25</v>
      </c>
      <c r="HK56" s="167"/>
      <c r="HL56" s="166">
        <v>-52.415999999999997</v>
      </c>
      <c r="HM56" s="167"/>
      <c r="HN56" s="166">
        <v>74.313000000000002</v>
      </c>
      <c r="HO56" s="166">
        <v>-107.41</v>
      </c>
      <c r="HP56" s="166">
        <v>-108.38</v>
      </c>
      <c r="HQ56" s="166">
        <v>57.625999999999998</v>
      </c>
      <c r="HR56" s="166">
        <v>56.692999999999998</v>
      </c>
      <c r="HS56" s="166">
        <v>-49.854999999999997</v>
      </c>
      <c r="HT56" s="166">
        <v>-50.640999999999998</v>
      </c>
      <c r="HU56" s="166">
        <v>83.48</v>
      </c>
      <c r="HV56" s="166">
        <v>83.278999999999996</v>
      </c>
      <c r="HW56" s="166">
        <v>56</v>
      </c>
      <c r="HX56" s="166">
        <v>57.4</v>
      </c>
      <c r="HY56" s="166">
        <v>22.581</v>
      </c>
      <c r="HZ56" s="166">
        <v>35.36</v>
      </c>
      <c r="IA56" s="166">
        <v>-360.35</v>
      </c>
      <c r="IB56" s="166">
        <v>108.07</v>
      </c>
      <c r="IC56" s="166">
        <v>109.22</v>
      </c>
      <c r="ID56" s="166">
        <v>15.1</v>
      </c>
      <c r="IE56" s="166">
        <v>10.3</v>
      </c>
      <c r="IF56" s="166">
        <v>-57.4</v>
      </c>
      <c r="IG56" s="166">
        <v>-57.9</v>
      </c>
      <c r="IH56" s="166">
        <v>1.5244</v>
      </c>
      <c r="II56" s="166">
        <v>1.3546</v>
      </c>
      <c r="IJ56" s="166">
        <v>-454.74</v>
      </c>
      <c r="IK56" s="166">
        <v>-394.49</v>
      </c>
      <c r="IL56" s="166">
        <v>531.86</v>
      </c>
      <c r="IM56" s="166">
        <v>397.38</v>
      </c>
      <c r="IN56" s="166">
        <v>31.253</v>
      </c>
      <c r="IO56" s="166">
        <v>-411.87</v>
      </c>
      <c r="IP56" s="166">
        <v>409.77</v>
      </c>
      <c r="IQ56" s="166">
        <v>-153.83000000000001</v>
      </c>
      <c r="IR56" s="166">
        <v>-471.61</v>
      </c>
      <c r="IS56" s="166">
        <v>-406.92</v>
      </c>
      <c r="IT56" s="166">
        <v>124.74</v>
      </c>
      <c r="IU56" s="166">
        <v>124.09</v>
      </c>
      <c r="IV56" s="167"/>
      <c r="IW56" s="166">
        <v>-520.80999999999995</v>
      </c>
      <c r="IX56" s="166">
        <v>237.52</v>
      </c>
      <c r="IY56" s="166">
        <v>-279.45</v>
      </c>
      <c r="IZ56" s="166">
        <v>276.06</v>
      </c>
      <c r="JA56" s="166">
        <v>-6.6947999999999999</v>
      </c>
      <c r="JB56" s="166">
        <v>30.954999999999998</v>
      </c>
      <c r="JC56" s="166">
        <v>22.318999999999999</v>
      </c>
      <c r="JD56" s="166">
        <v>1.9E-2</v>
      </c>
      <c r="JE56" s="166">
        <v>8.9999999999999993E-3</v>
      </c>
      <c r="JF56" s="167"/>
      <c r="JG56" s="166">
        <v>4.32</v>
      </c>
      <c r="JH56" s="166">
        <v>10.279</v>
      </c>
      <c r="JI56" s="166">
        <v>-4.57</v>
      </c>
      <c r="JJ56" s="166">
        <v>-41.338000000000001</v>
      </c>
      <c r="JK56" s="166">
        <v>-17.372</v>
      </c>
      <c r="JL56" s="166">
        <v>39.5</v>
      </c>
      <c r="JM56" s="166">
        <v>52.762999999999998</v>
      </c>
      <c r="JN56" s="166">
        <v>53.73</v>
      </c>
      <c r="JO56" s="166">
        <v>0</v>
      </c>
      <c r="JP56" s="166">
        <v>0</v>
      </c>
      <c r="JQ56" s="166">
        <v>48.164999999999999</v>
      </c>
      <c r="JR56" s="166">
        <v>47.863999999999997</v>
      </c>
      <c r="JS56" s="166">
        <v>49.609000000000002</v>
      </c>
      <c r="JT56" s="167"/>
      <c r="JU56" s="166">
        <v>-10.898999999999999</v>
      </c>
      <c r="JV56" s="166">
        <v>22.603000000000002</v>
      </c>
      <c r="JW56" s="166">
        <v>6.5</v>
      </c>
      <c r="JX56" s="166">
        <v>8.6998999999999995</v>
      </c>
      <c r="JY56" s="166">
        <v>-48.921999999999997</v>
      </c>
      <c r="JZ56" s="166">
        <v>79.352999999999994</v>
      </c>
      <c r="KA56" s="166">
        <v>60.029000000000003</v>
      </c>
      <c r="KB56" s="166">
        <v>-48.162999999999997</v>
      </c>
      <c r="KC56" s="166">
        <v>-77.177999999999997</v>
      </c>
      <c r="KD56" s="166">
        <v>51.121000000000002</v>
      </c>
      <c r="KE56" s="166">
        <v>25.495999999999999</v>
      </c>
      <c r="KF56" s="166">
        <v>2</v>
      </c>
      <c r="KG56" s="166">
        <v>-2.4</v>
      </c>
      <c r="KH56" s="166">
        <v>178.97</v>
      </c>
      <c r="KI56" s="166">
        <v>-87.283000000000001</v>
      </c>
    </row>
    <row r="57" spans="1:295" x14ac:dyDescent="0.25">
      <c r="A57" s="230" t="s">
        <v>793</v>
      </c>
      <c r="B57" s="230"/>
      <c r="C57" s="170">
        <v>0</v>
      </c>
      <c r="D57" s="170">
        <v>19.959</v>
      </c>
      <c r="E57" s="170">
        <v>0</v>
      </c>
      <c r="F57" s="170">
        <v>14.042999999999999</v>
      </c>
      <c r="G57" s="170">
        <v>29.841000000000001</v>
      </c>
      <c r="H57" s="170">
        <v>0</v>
      </c>
      <c r="I57" s="170">
        <v>60.014000000000003</v>
      </c>
      <c r="J57" s="170">
        <v>-63.28</v>
      </c>
      <c r="K57" s="170">
        <v>69.674000000000007</v>
      </c>
      <c r="L57" s="170">
        <v>35.223999999999997</v>
      </c>
      <c r="M57" s="170">
        <v>34.283999999999999</v>
      </c>
      <c r="N57" s="170">
        <v>-6.6599000000000004</v>
      </c>
      <c r="O57" s="170">
        <v>-18.571999999999999</v>
      </c>
      <c r="P57" s="170">
        <v>39.598999999999997</v>
      </c>
      <c r="Q57" s="170">
        <v>16.559000000000001</v>
      </c>
      <c r="R57" s="170">
        <v>-13.199</v>
      </c>
      <c r="S57" s="170">
        <v>14.045</v>
      </c>
      <c r="T57" s="170">
        <v>218.86</v>
      </c>
      <c r="U57" s="170">
        <v>14.913</v>
      </c>
      <c r="V57" s="170">
        <v>15.218999999999999</v>
      </c>
      <c r="W57" s="170">
        <v>25.297999999999998</v>
      </c>
      <c r="X57" s="170">
        <v>0</v>
      </c>
      <c r="Y57" s="170">
        <v>23.954999999999998</v>
      </c>
      <c r="Z57" s="170">
        <v>8.0185999999999993</v>
      </c>
      <c r="AA57" s="170">
        <v>0</v>
      </c>
      <c r="AB57" s="170">
        <v>113</v>
      </c>
      <c r="AC57" s="170">
        <v>-72.588999999999999</v>
      </c>
      <c r="AD57" s="170">
        <v>-72.19</v>
      </c>
      <c r="AE57" s="170">
        <v>24.21</v>
      </c>
      <c r="AF57" s="170">
        <v>77.7</v>
      </c>
      <c r="AG57" s="170">
        <v>44</v>
      </c>
      <c r="AH57" s="170">
        <v>17.082999999999998</v>
      </c>
      <c r="AI57" s="170">
        <v>0.20699999999999999</v>
      </c>
      <c r="AJ57" s="170">
        <v>-11.039</v>
      </c>
      <c r="AK57" s="170">
        <v>-10.88</v>
      </c>
      <c r="AL57" s="170">
        <v>-32.72</v>
      </c>
      <c r="AM57" s="170">
        <v>48</v>
      </c>
      <c r="AN57" s="170">
        <v>48.848999999999997</v>
      </c>
      <c r="AO57" s="170">
        <v>18.157</v>
      </c>
      <c r="AP57" s="170">
        <v>13.948</v>
      </c>
      <c r="AQ57" s="170">
        <v>75.228999999999999</v>
      </c>
      <c r="AR57" s="170">
        <v>77.959999999999994</v>
      </c>
      <c r="AS57" s="170">
        <v>50.625999999999998</v>
      </c>
      <c r="AT57" s="170">
        <v>-43.938000000000002</v>
      </c>
      <c r="AU57" s="170">
        <v>0</v>
      </c>
      <c r="AV57" s="170">
        <v>34.220999999999997</v>
      </c>
      <c r="AW57" s="170">
        <v>39.152999999999999</v>
      </c>
      <c r="AX57" s="170">
        <v>154.85</v>
      </c>
      <c r="AY57" s="170">
        <v>160.61000000000001</v>
      </c>
      <c r="AZ57" s="170">
        <v>-3.1406999999999998</v>
      </c>
      <c r="BA57" s="170">
        <v>-16.212</v>
      </c>
      <c r="BB57" s="170">
        <v>-122.48</v>
      </c>
      <c r="BC57" s="170">
        <v>40.627000000000002</v>
      </c>
      <c r="BD57" s="170">
        <v>-12.199</v>
      </c>
      <c r="BE57" s="170">
        <v>-12.199</v>
      </c>
      <c r="BF57" s="170">
        <v>85.566999999999993</v>
      </c>
      <c r="BG57" s="170">
        <v>0</v>
      </c>
      <c r="BH57" s="170">
        <v>-1.391</v>
      </c>
      <c r="BI57" s="170">
        <v>-67.102000000000004</v>
      </c>
      <c r="BJ57" s="170">
        <v>-15.06</v>
      </c>
      <c r="BK57" s="170">
        <v>7.7971000000000004</v>
      </c>
      <c r="BL57" s="170">
        <v>8.9314999999999998</v>
      </c>
      <c r="BM57" s="170">
        <v>5.9145000000000003</v>
      </c>
      <c r="BN57" s="170">
        <v>413.03</v>
      </c>
      <c r="BO57" s="170">
        <v>142.52000000000001</v>
      </c>
      <c r="BP57" s="170">
        <v>141.44999999999999</v>
      </c>
      <c r="BQ57" s="170">
        <v>-140.83000000000001</v>
      </c>
      <c r="BR57" s="170">
        <v>448.14</v>
      </c>
      <c r="BS57" s="170">
        <v>40.976999999999997</v>
      </c>
      <c r="BT57" s="170">
        <v>-79.492999999999995</v>
      </c>
      <c r="BU57" s="170">
        <v>269.2</v>
      </c>
      <c r="BV57" s="170">
        <v>98.097999999999999</v>
      </c>
      <c r="BW57" s="170">
        <v>25.45</v>
      </c>
      <c r="BX57" s="170">
        <v>29.318999999999999</v>
      </c>
      <c r="BY57" s="170">
        <v>66.290000000000006</v>
      </c>
      <c r="BZ57" s="170">
        <v>77.55</v>
      </c>
      <c r="CA57" s="170">
        <v>-39.244999999999997</v>
      </c>
      <c r="CB57" s="170">
        <v>-38.976999999999997</v>
      </c>
      <c r="CC57" s="170">
        <v>143.62</v>
      </c>
      <c r="CD57" s="170">
        <v>144.65</v>
      </c>
      <c r="CE57" s="170">
        <v>28.937999999999999</v>
      </c>
      <c r="CF57" s="170">
        <v>-79.384</v>
      </c>
      <c r="CG57" s="170">
        <v>-79.072999999999993</v>
      </c>
      <c r="CH57" s="170">
        <v>4.4619999999999997</v>
      </c>
      <c r="CI57" s="170">
        <v>-61.338000000000001</v>
      </c>
      <c r="CJ57" s="170">
        <v>19.57</v>
      </c>
      <c r="CK57" s="170">
        <v>25.984999999999999</v>
      </c>
      <c r="CL57" s="170">
        <v>20.100000000000001</v>
      </c>
      <c r="CM57" s="170">
        <v>274.7</v>
      </c>
      <c r="CN57" s="170">
        <v>-9.9700000000000006</v>
      </c>
      <c r="CO57" s="170">
        <v>13.826000000000001</v>
      </c>
      <c r="CP57" s="170">
        <v>14.124000000000001</v>
      </c>
      <c r="CQ57" s="170">
        <v>14.667</v>
      </c>
      <c r="CR57" s="170">
        <v>88.614000000000004</v>
      </c>
      <c r="CS57" s="170">
        <v>88.995999999999995</v>
      </c>
      <c r="CT57" s="170">
        <v>16.356000000000002</v>
      </c>
      <c r="CU57" s="170">
        <v>-59.459000000000003</v>
      </c>
      <c r="CV57" s="170">
        <v>16.206</v>
      </c>
      <c r="CW57" s="170">
        <v>18.677</v>
      </c>
      <c r="CX57" s="170">
        <v>75.058999999999997</v>
      </c>
      <c r="CY57" s="170">
        <v>84.489000000000004</v>
      </c>
      <c r="CZ57" s="170">
        <v>49.225999999999999</v>
      </c>
      <c r="DA57" s="170">
        <v>46.585999999999999</v>
      </c>
      <c r="DB57" s="170">
        <v>-26.149000000000001</v>
      </c>
      <c r="DC57" s="170">
        <v>-1.8838999999999999</v>
      </c>
      <c r="DD57" s="170">
        <v>138.19</v>
      </c>
      <c r="DE57" s="170">
        <v>137.61000000000001</v>
      </c>
      <c r="DF57" s="170">
        <v>-88.775999999999996</v>
      </c>
      <c r="DG57" s="170">
        <v>1E-4</v>
      </c>
      <c r="DH57" s="170">
        <v>-15.945</v>
      </c>
      <c r="DI57" s="170">
        <v>-61.7</v>
      </c>
      <c r="DJ57" s="170">
        <v>-62.5</v>
      </c>
      <c r="DK57" s="170">
        <v>27.007000000000001</v>
      </c>
      <c r="DL57" s="170">
        <v>60.652999999999999</v>
      </c>
      <c r="DM57" s="170">
        <v>81.733000000000004</v>
      </c>
      <c r="DN57" s="170">
        <v>87.908000000000001</v>
      </c>
      <c r="DO57" s="170">
        <v>60</v>
      </c>
      <c r="DP57" s="170">
        <v>-3.84</v>
      </c>
      <c r="DQ57" s="170">
        <v>62.923000000000002</v>
      </c>
      <c r="DR57" s="170">
        <v>196.37</v>
      </c>
      <c r="DS57" s="170">
        <v>-18.579000000000001</v>
      </c>
      <c r="DT57" s="170">
        <v>-22.59</v>
      </c>
      <c r="DU57" s="170">
        <v>133.77000000000001</v>
      </c>
      <c r="DV57" s="170">
        <v>79.78</v>
      </c>
      <c r="DW57" s="170">
        <v>197.3</v>
      </c>
      <c r="DX57" s="170">
        <v>195.29</v>
      </c>
      <c r="DY57" s="170">
        <v>-4.9762000000000004</v>
      </c>
      <c r="DZ57" s="170">
        <v>-6.4363000000000001</v>
      </c>
      <c r="EA57" s="170">
        <v>269.04000000000002</v>
      </c>
      <c r="EB57" s="170">
        <v>228.54</v>
      </c>
      <c r="EC57" s="170">
        <v>220.04</v>
      </c>
      <c r="ED57" s="170">
        <v>222.29</v>
      </c>
      <c r="EE57" s="170">
        <v>138.56</v>
      </c>
      <c r="EF57" s="170">
        <v>124.64</v>
      </c>
      <c r="EG57" s="170">
        <v>-22.74</v>
      </c>
      <c r="EH57" s="170">
        <v>505.96</v>
      </c>
      <c r="EI57" s="170">
        <v>437.58</v>
      </c>
      <c r="EJ57" s="170">
        <v>0</v>
      </c>
      <c r="EK57" s="170">
        <v>-15.433999999999999</v>
      </c>
      <c r="EL57" s="170">
        <v>-17.559999999999999</v>
      </c>
      <c r="EM57" s="170">
        <v>50.738999999999997</v>
      </c>
      <c r="EN57" s="170">
        <v>62.237000000000002</v>
      </c>
      <c r="EO57" s="170">
        <v>14.461</v>
      </c>
      <c r="EP57" s="170">
        <v>185.91</v>
      </c>
      <c r="EQ57" s="170">
        <v>-23.710999999999999</v>
      </c>
      <c r="ER57" s="170">
        <v>-194.84</v>
      </c>
      <c r="ES57" s="170">
        <v>28.751000000000001</v>
      </c>
      <c r="ET57" s="170">
        <v>20.689</v>
      </c>
      <c r="EU57" s="170">
        <v>-5.2999000000000001</v>
      </c>
      <c r="EV57" s="170">
        <v>123.59</v>
      </c>
      <c r="EW57" s="170">
        <v>14.385999999999999</v>
      </c>
      <c r="EX57" s="170">
        <v>68.759</v>
      </c>
      <c r="EY57" s="170">
        <v>-25.442</v>
      </c>
      <c r="EZ57" s="170">
        <v>-25.341999999999999</v>
      </c>
      <c r="FA57" s="170">
        <v>12.101000000000001</v>
      </c>
      <c r="FB57" s="170">
        <v>-6.4089</v>
      </c>
      <c r="FC57" s="170">
        <v>83.802000000000007</v>
      </c>
      <c r="FD57" s="170">
        <v>25.821000000000002</v>
      </c>
      <c r="FE57" s="170">
        <v>0</v>
      </c>
      <c r="FF57" s="170">
        <v>0</v>
      </c>
      <c r="FG57" s="170">
        <v>41.115000000000002</v>
      </c>
      <c r="FH57" s="170">
        <v>42.082000000000001</v>
      </c>
      <c r="FI57" s="170">
        <v>39.902999999999999</v>
      </c>
      <c r="FJ57" s="170">
        <v>77.698999999999998</v>
      </c>
      <c r="FK57" s="170">
        <v>77.698999999999998</v>
      </c>
      <c r="FL57" s="170">
        <v>-81.382999999999996</v>
      </c>
      <c r="FM57" s="170">
        <v>59.177999999999997</v>
      </c>
      <c r="FN57" s="170">
        <v>58.63</v>
      </c>
      <c r="FO57" s="170">
        <v>-52.968000000000004</v>
      </c>
      <c r="FP57" s="170">
        <v>-35.798999999999999</v>
      </c>
      <c r="FQ57" s="170">
        <v>-15.65</v>
      </c>
      <c r="FR57" s="170">
        <v>-3.3399000000000001</v>
      </c>
      <c r="FS57" s="170">
        <v>14.178000000000001</v>
      </c>
      <c r="FT57" s="170">
        <v>1.4431</v>
      </c>
      <c r="FU57" s="170">
        <v>-8.4398999999999997</v>
      </c>
      <c r="FV57" s="170">
        <v>14.49</v>
      </c>
      <c r="FW57" s="170">
        <v>-15.601000000000001</v>
      </c>
      <c r="FX57" s="170">
        <v>10.962</v>
      </c>
      <c r="FY57" s="170">
        <v>-9.7110000000000003</v>
      </c>
      <c r="FZ57" s="170">
        <v>4.4340000000000002</v>
      </c>
      <c r="GA57" s="170">
        <v>11.641999999999999</v>
      </c>
      <c r="GB57" s="170">
        <v>47.408999999999999</v>
      </c>
      <c r="GC57" s="170">
        <v>120.11</v>
      </c>
      <c r="GD57" s="170">
        <v>129.88999999999999</v>
      </c>
      <c r="GE57" s="170">
        <v>16.43</v>
      </c>
      <c r="GF57" s="170">
        <v>96.637</v>
      </c>
      <c r="GG57" s="170">
        <v>24.5</v>
      </c>
      <c r="GH57" s="170">
        <v>-4.6473000000000004</v>
      </c>
      <c r="GI57" s="170">
        <v>10.989000000000001</v>
      </c>
      <c r="GJ57" s="170">
        <v>3.8778000000000001</v>
      </c>
      <c r="GK57" s="170">
        <v>2.6396000000000002</v>
      </c>
      <c r="GL57" s="170">
        <v>6.6000000000000003E-2</v>
      </c>
      <c r="GM57" s="170">
        <v>0</v>
      </c>
      <c r="GN57" s="170">
        <v>-12.553000000000001</v>
      </c>
      <c r="GO57" s="170">
        <v>-13.8</v>
      </c>
      <c r="GP57" s="170">
        <v>28.425999999999998</v>
      </c>
      <c r="GQ57" s="170">
        <v>62.267000000000003</v>
      </c>
      <c r="GR57" s="170">
        <v>104.02</v>
      </c>
      <c r="GS57" s="170">
        <v>63.290999999999997</v>
      </c>
      <c r="GT57" s="170">
        <v>-97.62</v>
      </c>
      <c r="GU57" s="170">
        <v>1.7561</v>
      </c>
      <c r="GV57" s="170">
        <v>46.438000000000002</v>
      </c>
      <c r="GW57" s="170">
        <v>-5.4580000000000002</v>
      </c>
      <c r="GX57" s="170">
        <v>12.179</v>
      </c>
      <c r="GY57" s="170">
        <v>9.3080999999999996</v>
      </c>
      <c r="GZ57" s="170">
        <v>8.8504000000000005</v>
      </c>
      <c r="HA57" s="170">
        <v>14.388999999999999</v>
      </c>
      <c r="HB57" s="170">
        <v>213.86</v>
      </c>
      <c r="HC57" s="170">
        <v>211.3</v>
      </c>
      <c r="HD57" s="170">
        <v>284.10000000000002</v>
      </c>
      <c r="HE57" s="170">
        <v>0</v>
      </c>
      <c r="HF57" s="170">
        <v>-270.68</v>
      </c>
      <c r="HG57" s="170">
        <v>602.61</v>
      </c>
      <c r="HH57" s="170">
        <v>645.67999999999995</v>
      </c>
      <c r="HI57" s="170">
        <v>-116.41</v>
      </c>
      <c r="HJ57" s="170">
        <v>-115.71</v>
      </c>
      <c r="HK57" s="170">
        <v>-43.116999999999997</v>
      </c>
      <c r="HL57" s="170">
        <v>-32.000999999999998</v>
      </c>
      <c r="HM57" s="170">
        <v>80.227999999999994</v>
      </c>
      <c r="HN57" s="170">
        <v>77.647000000000006</v>
      </c>
      <c r="HO57" s="170">
        <v>-91.227000000000004</v>
      </c>
      <c r="HP57" s="170">
        <v>-89.54</v>
      </c>
      <c r="HQ57" s="170">
        <v>145.07</v>
      </c>
      <c r="HR57" s="170">
        <v>145.11000000000001</v>
      </c>
      <c r="HS57" s="170">
        <v>-5.0343</v>
      </c>
      <c r="HT57" s="170">
        <v>-4.5484999999999998</v>
      </c>
      <c r="HU57" s="170">
        <v>115.41</v>
      </c>
      <c r="HV57" s="170">
        <v>114.36</v>
      </c>
      <c r="HW57" s="170">
        <v>67.3</v>
      </c>
      <c r="HX57" s="170">
        <v>68.099000000000004</v>
      </c>
      <c r="HY57" s="170">
        <v>22.704999999999998</v>
      </c>
      <c r="HZ57" s="170">
        <v>45.68</v>
      </c>
      <c r="IA57" s="170">
        <v>0</v>
      </c>
      <c r="IB57" s="170">
        <v>110.83</v>
      </c>
      <c r="IC57" s="170">
        <v>111.28</v>
      </c>
      <c r="ID57" s="170">
        <v>19.600000000000001</v>
      </c>
      <c r="IE57" s="170">
        <v>28.6</v>
      </c>
      <c r="IF57" s="170">
        <v>-16.5</v>
      </c>
      <c r="IG57" s="170">
        <v>-17.100000000000001</v>
      </c>
      <c r="IH57" s="170">
        <v>1.6324000000000001</v>
      </c>
      <c r="II57" s="170">
        <v>1.4144000000000001</v>
      </c>
      <c r="IJ57" s="170">
        <v>-236.1</v>
      </c>
      <c r="IK57" s="170">
        <v>0</v>
      </c>
      <c r="IL57" s="170">
        <v>577.75</v>
      </c>
      <c r="IM57" s="170">
        <v>450.81</v>
      </c>
      <c r="IN57" s="170">
        <v>86.201999999999998</v>
      </c>
      <c r="IO57" s="170">
        <v>-164.97</v>
      </c>
      <c r="IP57" s="170">
        <v>443.84</v>
      </c>
      <c r="IQ57" s="170">
        <v>108.82</v>
      </c>
      <c r="IR57" s="170">
        <v>60.658999999999999</v>
      </c>
      <c r="IS57" s="170">
        <v>393.93</v>
      </c>
      <c r="IT57" s="170">
        <v>139.52000000000001</v>
      </c>
      <c r="IU57" s="170">
        <v>146.81</v>
      </c>
      <c r="IV57" s="170">
        <v>191.75</v>
      </c>
      <c r="IW57" s="170">
        <v>-211.89</v>
      </c>
      <c r="IX57" s="170">
        <v>245.48</v>
      </c>
      <c r="IY57" s="170">
        <v>-112.71</v>
      </c>
      <c r="IZ57" s="170">
        <v>312.48</v>
      </c>
      <c r="JA57" s="170">
        <v>-4.4013999999999998</v>
      </c>
      <c r="JB57" s="170">
        <v>30.954999999999998</v>
      </c>
      <c r="JC57" s="170">
        <v>30</v>
      </c>
      <c r="JD57" s="170">
        <v>0.73099999999999998</v>
      </c>
      <c r="JE57" s="170">
        <v>0.72599999999999998</v>
      </c>
      <c r="JF57" s="170">
        <v>-19.68</v>
      </c>
      <c r="JG57" s="170">
        <v>11.6</v>
      </c>
      <c r="JH57" s="170">
        <v>14.739000000000001</v>
      </c>
      <c r="JI57" s="170">
        <v>-1.5792999999999999</v>
      </c>
      <c r="JJ57" s="170">
        <v>-31.23</v>
      </c>
      <c r="JK57" s="170">
        <v>-9.7550000000000008</v>
      </c>
      <c r="JL57" s="170">
        <v>46</v>
      </c>
      <c r="JM57" s="170">
        <v>55.082000000000001</v>
      </c>
      <c r="JN57" s="170">
        <v>56.12</v>
      </c>
      <c r="JO57" s="170">
        <v>0</v>
      </c>
      <c r="JP57" s="170">
        <v>0</v>
      </c>
      <c r="JQ57" s="170">
        <v>51.624000000000002</v>
      </c>
      <c r="JR57" s="170">
        <v>51.936</v>
      </c>
      <c r="JS57" s="170">
        <v>51.636000000000003</v>
      </c>
      <c r="JT57" s="170">
        <v>0</v>
      </c>
      <c r="JU57" s="170">
        <v>14.1</v>
      </c>
      <c r="JV57" s="170">
        <v>24.183</v>
      </c>
      <c r="JW57" s="170">
        <v>9.6098999999999997</v>
      </c>
      <c r="JX57" s="170">
        <v>8.6998999999999995</v>
      </c>
      <c r="JY57" s="170">
        <v>-26.581</v>
      </c>
      <c r="JZ57" s="170">
        <v>80.936999999999998</v>
      </c>
      <c r="KA57" s="170">
        <v>66.998000000000005</v>
      </c>
      <c r="KB57" s="170">
        <v>-26.341000000000001</v>
      </c>
      <c r="KC57" s="170">
        <v>-69.075000000000003</v>
      </c>
      <c r="KD57" s="170">
        <v>59.755000000000003</v>
      </c>
      <c r="KE57" s="170">
        <v>40.540999999999997</v>
      </c>
      <c r="KF57" s="170">
        <v>19.298999999999999</v>
      </c>
      <c r="KG57" s="170">
        <v>23.298999999999999</v>
      </c>
      <c r="KH57" s="170">
        <v>178.97</v>
      </c>
      <c r="KI57" s="170">
        <v>292.89999999999998</v>
      </c>
    </row>
    <row r="58" spans="1:295" x14ac:dyDescent="0.25">
      <c r="A58" s="230" t="s">
        <v>794</v>
      </c>
      <c r="B58" s="230"/>
      <c r="C58" s="170">
        <v>0</v>
      </c>
      <c r="D58" s="170">
        <v>0</v>
      </c>
      <c r="E58" s="170">
        <v>-39.993000000000002</v>
      </c>
      <c r="F58" s="170">
        <v>-37.768000000000001</v>
      </c>
      <c r="G58" s="170">
        <v>20.173999999999999</v>
      </c>
      <c r="H58" s="170">
        <v>0</v>
      </c>
      <c r="I58" s="170">
        <v>40.034999999999997</v>
      </c>
      <c r="J58" s="170">
        <v>-107.13</v>
      </c>
      <c r="K58" s="170">
        <v>43.405000000000001</v>
      </c>
      <c r="L58" s="170">
        <v>22.113</v>
      </c>
      <c r="M58" s="170">
        <v>21.715</v>
      </c>
      <c r="N58" s="170">
        <v>-77.7</v>
      </c>
      <c r="O58" s="170">
        <v>-46.402000000000001</v>
      </c>
      <c r="P58" s="170">
        <v>15.398999999999999</v>
      </c>
      <c r="Q58" s="170">
        <v>8.2798999999999996</v>
      </c>
      <c r="R58" s="170">
        <v>-37.4</v>
      </c>
      <c r="S58" s="170">
        <v>6.1938000000000004</v>
      </c>
      <c r="T58" s="170">
        <v>129.84399999999999</v>
      </c>
      <c r="U58" s="170">
        <v>8.4506999999999994</v>
      </c>
      <c r="V58" s="170">
        <v>8.7114999999999991</v>
      </c>
      <c r="W58" s="170">
        <v>13.757999999999999</v>
      </c>
      <c r="X58" s="170">
        <v>0</v>
      </c>
      <c r="Y58" s="170">
        <v>16.033000000000001</v>
      </c>
      <c r="Z58" s="170">
        <v>6.6310000000000002</v>
      </c>
      <c r="AA58" s="170">
        <v>0</v>
      </c>
      <c r="AB58" s="170">
        <v>113</v>
      </c>
      <c r="AC58" s="170">
        <v>-104.9</v>
      </c>
      <c r="AD58" s="170">
        <v>-104.77</v>
      </c>
      <c r="AE58" s="170">
        <v>17.108000000000001</v>
      </c>
      <c r="AF58" s="170">
        <v>6.6599000000000004</v>
      </c>
      <c r="AG58" s="170">
        <v>17.600000000000001</v>
      </c>
      <c r="AH58" s="170">
        <v>3.6110000000000002</v>
      </c>
      <c r="AI58" s="170">
        <v>0.11700000000000001</v>
      </c>
      <c r="AJ58" s="170">
        <v>-47.939</v>
      </c>
      <c r="AK58" s="170">
        <v>-47.819000000000003</v>
      </c>
      <c r="AL58" s="170">
        <v>-82.68</v>
      </c>
      <c r="AM58" s="170">
        <v>10.81</v>
      </c>
      <c r="AN58" s="170">
        <v>10.939</v>
      </c>
      <c r="AO58" s="170">
        <v>11.835000000000001</v>
      </c>
      <c r="AP58" s="170">
        <v>-0.59109999999999996</v>
      </c>
      <c r="AQ58" s="170">
        <v>52.444000000000003</v>
      </c>
      <c r="AR58" s="170">
        <v>54.4</v>
      </c>
      <c r="AS58" s="170">
        <v>12.186</v>
      </c>
      <c r="AT58" s="170">
        <v>-78.231999999999999</v>
      </c>
      <c r="AU58" s="170">
        <v>0</v>
      </c>
      <c r="AV58" s="170">
        <v>5.4721000000000002</v>
      </c>
      <c r="AW58" s="170">
        <v>5.3297999999999996</v>
      </c>
      <c r="AX58" s="170">
        <v>49.832000000000001</v>
      </c>
      <c r="AY58" s="170">
        <v>49.698</v>
      </c>
      <c r="AZ58" s="170">
        <v>-9.9456000000000007</v>
      </c>
      <c r="BA58" s="170">
        <v>-52.293999999999997</v>
      </c>
      <c r="BB58" s="170">
        <v>-378.25</v>
      </c>
      <c r="BC58" s="170">
        <v>25.164000000000001</v>
      </c>
      <c r="BD58" s="170">
        <v>-20.199000000000002</v>
      </c>
      <c r="BE58" s="170">
        <v>-20.298999999999999</v>
      </c>
      <c r="BF58" s="170">
        <v>43.076000000000001</v>
      </c>
      <c r="BG58" s="170">
        <v>0</v>
      </c>
      <c r="BH58" s="170">
        <v>-6.7327000000000004</v>
      </c>
      <c r="BI58" s="170">
        <v>-67.102000000000004</v>
      </c>
      <c r="BJ58" s="170">
        <v>-51.19</v>
      </c>
      <c r="BK58" s="170">
        <v>-0.15140000000000001</v>
      </c>
      <c r="BL58" s="170">
        <v>0</v>
      </c>
      <c r="BM58" s="170">
        <v>0</v>
      </c>
      <c r="BN58" s="170">
        <v>163.18</v>
      </c>
      <c r="BO58" s="170">
        <v>54.109000000000002</v>
      </c>
      <c r="BP58" s="170">
        <v>54.445</v>
      </c>
      <c r="BQ58" s="170">
        <v>-494.77</v>
      </c>
      <c r="BR58" s="170">
        <v>226.9</v>
      </c>
      <c r="BS58" s="170">
        <v>40.976999999999997</v>
      </c>
      <c r="BT58" s="170">
        <v>-262.08</v>
      </c>
      <c r="BU58" s="170">
        <v>79.852999999999994</v>
      </c>
      <c r="BV58" s="170">
        <v>59.667000000000002</v>
      </c>
      <c r="BW58" s="170">
        <v>14.539</v>
      </c>
      <c r="BX58" s="170">
        <v>10.439</v>
      </c>
      <c r="BY58" s="170">
        <v>37.31</v>
      </c>
      <c r="BZ58" s="170">
        <v>51.79</v>
      </c>
      <c r="CA58" s="170">
        <v>-78.091999999999999</v>
      </c>
      <c r="CB58" s="170">
        <v>-77.555999999999997</v>
      </c>
      <c r="CC58" s="170">
        <v>105.51</v>
      </c>
      <c r="CD58" s="170">
        <v>105.54</v>
      </c>
      <c r="CE58" s="170">
        <v>9.1585999999999999</v>
      </c>
      <c r="CF58" s="170">
        <v>-136.36000000000001</v>
      </c>
      <c r="CG58" s="170">
        <v>-143.51</v>
      </c>
      <c r="CH58" s="170">
        <v>-13.208</v>
      </c>
      <c r="CI58" s="170">
        <v>-137.78</v>
      </c>
      <c r="CJ58" s="170">
        <v>19.57</v>
      </c>
      <c r="CK58" s="170">
        <v>25.984999999999999</v>
      </c>
      <c r="CL58" s="170">
        <v>-75.400000000000006</v>
      </c>
      <c r="CM58" s="170">
        <v>124.3</v>
      </c>
      <c r="CN58" s="170">
        <v>-15.13</v>
      </c>
      <c r="CO58" s="170">
        <v>-14.925000000000001</v>
      </c>
      <c r="CP58" s="170">
        <v>-15.026999999999999</v>
      </c>
      <c r="CQ58" s="170">
        <v>-14.254</v>
      </c>
      <c r="CR58" s="170">
        <v>42.908999999999999</v>
      </c>
      <c r="CS58" s="170">
        <v>41.151000000000003</v>
      </c>
      <c r="CT58" s="170">
        <v>-69.622</v>
      </c>
      <c r="CU58" s="170">
        <v>-122.34</v>
      </c>
      <c r="CV58" s="170">
        <v>1.0359</v>
      </c>
      <c r="CW58" s="170">
        <v>10.637</v>
      </c>
      <c r="CX58" s="170">
        <v>29.709</v>
      </c>
      <c r="CY58" s="170">
        <v>36.25</v>
      </c>
      <c r="CZ58" s="170">
        <v>35.396999999999998</v>
      </c>
      <c r="DA58" s="170">
        <v>33.402999999999999</v>
      </c>
      <c r="DB58" s="170">
        <v>-35.158999999999999</v>
      </c>
      <c r="DC58" s="170">
        <v>-2.1351</v>
      </c>
      <c r="DD58" s="170">
        <v>62.917000000000002</v>
      </c>
      <c r="DE58" s="170">
        <v>61.866</v>
      </c>
      <c r="DF58" s="170">
        <v>-199.75</v>
      </c>
      <c r="DG58" s="170">
        <v>-2.0000000000000001E-4</v>
      </c>
      <c r="DH58" s="170">
        <v>-21.382999999999999</v>
      </c>
      <c r="DI58" s="170">
        <v>-100</v>
      </c>
      <c r="DJ58" s="170">
        <v>-99.198999999999998</v>
      </c>
      <c r="DK58" s="170">
        <v>23.42</v>
      </c>
      <c r="DL58" s="170">
        <v>33.993000000000002</v>
      </c>
      <c r="DM58" s="170">
        <v>37.585999999999999</v>
      </c>
      <c r="DN58" s="170">
        <v>49.822000000000003</v>
      </c>
      <c r="DO58" s="170">
        <v>33.478999999999999</v>
      </c>
      <c r="DP58" s="170">
        <v>-13.28</v>
      </c>
      <c r="DQ58" s="170">
        <v>44.145000000000003</v>
      </c>
      <c r="DR58" s="170">
        <v>96.284999999999997</v>
      </c>
      <c r="DS58" s="170">
        <v>-31.79</v>
      </c>
      <c r="DT58" s="170">
        <v>-32.048999999999999</v>
      </c>
      <c r="DU58" s="170">
        <v>94.12</v>
      </c>
      <c r="DV58" s="170">
        <v>49.46</v>
      </c>
      <c r="DW58" s="170">
        <v>87.781000000000006</v>
      </c>
      <c r="DX58" s="170">
        <v>87.727000000000004</v>
      </c>
      <c r="DY58" s="170">
        <v>-56.646000000000001</v>
      </c>
      <c r="DZ58" s="170">
        <v>-55.618000000000002</v>
      </c>
      <c r="EA58" s="170">
        <v>149.91999999999999</v>
      </c>
      <c r="EB58" s="170">
        <v>116.62</v>
      </c>
      <c r="EC58" s="170">
        <v>112.12</v>
      </c>
      <c r="ED58" s="170">
        <v>114.08</v>
      </c>
      <c r="EE58" s="170">
        <v>30.308</v>
      </c>
      <c r="EF58" s="170">
        <v>8.0324000000000009</v>
      </c>
      <c r="EG58" s="170">
        <v>-33.807000000000002</v>
      </c>
      <c r="EH58" s="170">
        <v>156.13</v>
      </c>
      <c r="EI58" s="170">
        <v>0</v>
      </c>
      <c r="EJ58" s="170">
        <v>0</v>
      </c>
      <c r="EK58" s="170">
        <v>-30.719000000000001</v>
      </c>
      <c r="EL58" s="170">
        <v>-33.192999999999998</v>
      </c>
      <c r="EM58" s="170">
        <v>-50.029000000000003</v>
      </c>
      <c r="EN58" s="170">
        <v>-63.006</v>
      </c>
      <c r="EO58" s="170">
        <v>14.461</v>
      </c>
      <c r="EP58" s="170">
        <v>35.375</v>
      </c>
      <c r="EQ58" s="170">
        <v>-94.432000000000002</v>
      </c>
      <c r="ER58" s="170">
        <v>-194.84</v>
      </c>
      <c r="ES58" s="170">
        <v>-87.052000000000007</v>
      </c>
      <c r="ET58" s="170">
        <v>0</v>
      </c>
      <c r="EU58" s="170">
        <v>-16.469000000000001</v>
      </c>
      <c r="EV58" s="170">
        <v>0.9</v>
      </c>
      <c r="EW58" s="170">
        <v>8.3674999999999997</v>
      </c>
      <c r="EX58" s="170">
        <v>-172.57</v>
      </c>
      <c r="EY58" s="170">
        <v>-40.503</v>
      </c>
      <c r="EZ58" s="170">
        <v>-39.908999999999999</v>
      </c>
      <c r="FA58" s="170">
        <v>2.3673999999999999</v>
      </c>
      <c r="FB58" s="170">
        <v>-117.37</v>
      </c>
      <c r="FC58" s="170">
        <v>-29.440999999999999</v>
      </c>
      <c r="FD58" s="170">
        <v>23.521000000000001</v>
      </c>
      <c r="FE58" s="170">
        <v>0</v>
      </c>
      <c r="FF58" s="170">
        <v>0</v>
      </c>
      <c r="FG58" s="170">
        <v>37.363999999999997</v>
      </c>
      <c r="FH58" s="170">
        <v>37.436</v>
      </c>
      <c r="FI58" s="170">
        <v>36.073999999999998</v>
      </c>
      <c r="FJ58" s="170">
        <v>38.18</v>
      </c>
      <c r="FK58" s="170">
        <v>39.183999999999997</v>
      </c>
      <c r="FL58" s="170">
        <v>-180.51</v>
      </c>
      <c r="FM58" s="170">
        <v>8.3933</v>
      </c>
      <c r="FN58" s="170">
        <v>8.4099000000000004</v>
      </c>
      <c r="FO58" s="170">
        <v>-127.7</v>
      </c>
      <c r="FP58" s="170">
        <v>-118.91</v>
      </c>
      <c r="FQ58" s="170">
        <v>-60.042999999999999</v>
      </c>
      <c r="FR58" s="170">
        <v>-52.948999999999998</v>
      </c>
      <c r="FS58" s="170">
        <v>13.565</v>
      </c>
      <c r="FT58" s="170">
        <v>0.68020000000000003</v>
      </c>
      <c r="FU58" s="170">
        <v>-8.7998999999999992</v>
      </c>
      <c r="FV58" s="170">
        <v>2.5</v>
      </c>
      <c r="FW58" s="170">
        <v>-60.823999999999998</v>
      </c>
      <c r="FX58" s="170">
        <v>8.2172000000000001</v>
      </c>
      <c r="FY58" s="170">
        <v>-15.733000000000001</v>
      </c>
      <c r="FZ58" s="170">
        <v>3.5659000000000001</v>
      </c>
      <c r="GA58" s="170">
        <v>7.7747000000000002</v>
      </c>
      <c r="GB58" s="170">
        <v>11.199</v>
      </c>
      <c r="GC58" s="170">
        <v>36.170999999999999</v>
      </c>
      <c r="GD58" s="170">
        <v>50.531999999999996</v>
      </c>
      <c r="GE58" s="170">
        <v>10.63</v>
      </c>
      <c r="GF58" s="170">
        <v>72.545000000000002</v>
      </c>
      <c r="GG58" s="170">
        <v>16.399000000000001</v>
      </c>
      <c r="GH58" s="170">
        <v>-21.347000000000001</v>
      </c>
      <c r="GI58" s="170">
        <v>-3.5994999999999999</v>
      </c>
      <c r="GJ58" s="170">
        <v>-11.856999999999999</v>
      </c>
      <c r="GK58" s="170">
        <v>0</v>
      </c>
      <c r="GL58" s="170">
        <v>6.6000000000000003E-2</v>
      </c>
      <c r="GM58" s="170">
        <v>0</v>
      </c>
      <c r="GN58" s="170">
        <v>-17.888999999999999</v>
      </c>
      <c r="GO58" s="170">
        <v>-39.779000000000003</v>
      </c>
      <c r="GP58" s="170">
        <v>23.292000000000002</v>
      </c>
      <c r="GQ58" s="170">
        <v>20.587</v>
      </c>
      <c r="GR58" s="170">
        <v>74.349999999999994</v>
      </c>
      <c r="GS58" s="170">
        <v>36.154000000000003</v>
      </c>
      <c r="GT58" s="170">
        <v>-163.74</v>
      </c>
      <c r="GU58" s="170">
        <v>-19.98</v>
      </c>
      <c r="GV58" s="170">
        <v>23.114000000000001</v>
      </c>
      <c r="GW58" s="170">
        <v>-55.633000000000003</v>
      </c>
      <c r="GX58" s="170">
        <v>8.2379999999999995</v>
      </c>
      <c r="GY58" s="170">
        <v>0</v>
      </c>
      <c r="GZ58" s="170">
        <v>0</v>
      </c>
      <c r="HA58" s="170">
        <v>10</v>
      </c>
      <c r="HB58" s="170">
        <v>119.68</v>
      </c>
      <c r="HC58" s="170">
        <v>118.01</v>
      </c>
      <c r="HD58" s="170">
        <v>-0.4</v>
      </c>
      <c r="HE58" s="170">
        <v>-282.77999999999997</v>
      </c>
      <c r="HF58" s="170">
        <v>-601.49</v>
      </c>
      <c r="HG58" s="170">
        <v>255.26</v>
      </c>
      <c r="HH58" s="170">
        <v>235.69</v>
      </c>
      <c r="HI58" s="170">
        <v>-199.97</v>
      </c>
      <c r="HJ58" s="170">
        <v>-199.32</v>
      </c>
      <c r="HK58" s="170">
        <v>-66.132000000000005</v>
      </c>
      <c r="HL58" s="170">
        <v>-61.656999999999996</v>
      </c>
      <c r="HM58" s="170">
        <v>69.260999999999996</v>
      </c>
      <c r="HN58" s="170">
        <v>69.356999999999999</v>
      </c>
      <c r="HO58" s="170">
        <v>-148.13</v>
      </c>
      <c r="HP58" s="170">
        <v>-150.88</v>
      </c>
      <c r="HQ58" s="170">
        <v>17.526</v>
      </c>
      <c r="HR58" s="170">
        <v>17.449000000000002</v>
      </c>
      <c r="HS58" s="170">
        <v>-78.27</v>
      </c>
      <c r="HT58" s="170">
        <v>-79.790000000000006</v>
      </c>
      <c r="HU58" s="170">
        <v>29.85</v>
      </c>
      <c r="HV58" s="170">
        <v>29.93</v>
      </c>
      <c r="HW58" s="170">
        <v>48.4</v>
      </c>
      <c r="HX58" s="170">
        <v>48.7</v>
      </c>
      <c r="HY58" s="170">
        <v>20.756</v>
      </c>
      <c r="HZ58" s="170">
        <v>-76</v>
      </c>
      <c r="IA58" s="170">
        <v>-380.61</v>
      </c>
      <c r="IB58" s="170">
        <v>76.832999999999998</v>
      </c>
      <c r="IC58" s="170">
        <v>76.75</v>
      </c>
      <c r="ID58" s="170">
        <v>-76.400000000000006</v>
      </c>
      <c r="IE58" s="170">
        <v>-12.5</v>
      </c>
      <c r="IF58" s="170">
        <v>-143.6</v>
      </c>
      <c r="IG58" s="170">
        <v>-141.19</v>
      </c>
      <c r="IH58" s="170">
        <v>1.1871</v>
      </c>
      <c r="II58" s="170">
        <v>1.1048</v>
      </c>
      <c r="IJ58" s="170">
        <v>-634.12</v>
      </c>
      <c r="IK58" s="170">
        <v>-411.15</v>
      </c>
      <c r="IL58" s="170">
        <v>221.43</v>
      </c>
      <c r="IM58" s="170">
        <v>56.978999999999999</v>
      </c>
      <c r="IN58" s="170">
        <v>-6.9836999999999998</v>
      </c>
      <c r="IO58" s="170">
        <v>-442.49</v>
      </c>
      <c r="IP58" s="170">
        <v>163.62</v>
      </c>
      <c r="IQ58" s="170">
        <v>-187.58</v>
      </c>
      <c r="IR58" s="170">
        <v>-486.9</v>
      </c>
      <c r="IS58" s="170">
        <v>-440.39</v>
      </c>
      <c r="IT58" s="170">
        <v>83.319000000000003</v>
      </c>
      <c r="IU58" s="170">
        <v>84.393000000000001</v>
      </c>
      <c r="IV58" s="170">
        <v>-109.54</v>
      </c>
      <c r="IW58" s="170">
        <v>-557.75</v>
      </c>
      <c r="IX58" s="170">
        <v>-28.77</v>
      </c>
      <c r="IY58" s="170">
        <v>-314.74</v>
      </c>
      <c r="IZ58" s="170">
        <v>112.16</v>
      </c>
      <c r="JA58" s="170">
        <v>-16.082000000000001</v>
      </c>
      <c r="JB58" s="170">
        <v>30.954999999999998</v>
      </c>
      <c r="JC58" s="170">
        <v>20.239000000000001</v>
      </c>
      <c r="JD58" s="170">
        <v>-1.5309999999999999</v>
      </c>
      <c r="JE58" s="170">
        <v>-1.5448999999999999</v>
      </c>
      <c r="JF58" s="170">
        <v>-29.28</v>
      </c>
      <c r="JG58" s="170">
        <v>1.44</v>
      </c>
      <c r="JH58" s="170">
        <v>7.6212999999999997</v>
      </c>
      <c r="JI58" s="170">
        <v>-11.805</v>
      </c>
      <c r="JJ58" s="170">
        <v>-47.548000000000002</v>
      </c>
      <c r="JK58" s="170">
        <v>-19.481000000000002</v>
      </c>
      <c r="JL58" s="170">
        <v>25.798999999999999</v>
      </c>
      <c r="JM58" s="170">
        <v>48.277000000000001</v>
      </c>
      <c r="JN58" s="170">
        <v>48.213000000000001</v>
      </c>
      <c r="JO58" s="170">
        <v>0</v>
      </c>
      <c r="JP58" s="170">
        <v>0</v>
      </c>
      <c r="JQ58" s="170">
        <v>45.02</v>
      </c>
      <c r="JR58" s="170">
        <v>45.045999999999999</v>
      </c>
      <c r="JS58" s="170">
        <v>45.393000000000001</v>
      </c>
      <c r="JT58" s="170">
        <v>0</v>
      </c>
      <c r="JU58" s="170">
        <v>-29.399000000000001</v>
      </c>
      <c r="JV58" s="170">
        <v>17.68</v>
      </c>
      <c r="JW58" s="170">
        <v>4.7698999999999998</v>
      </c>
      <c r="JX58" s="170">
        <v>8.6998999999999995</v>
      </c>
      <c r="JY58" s="170">
        <v>-57.531999999999996</v>
      </c>
      <c r="JZ58" s="170">
        <v>71.203999999999994</v>
      </c>
      <c r="KA58" s="170">
        <v>43.908000000000001</v>
      </c>
      <c r="KB58" s="170">
        <v>-56.651000000000003</v>
      </c>
      <c r="KC58" s="170">
        <v>-78.988</v>
      </c>
      <c r="KD58" s="170">
        <v>31.331</v>
      </c>
      <c r="KE58" s="170">
        <v>18.024000000000001</v>
      </c>
      <c r="KF58" s="170">
        <v>-23</v>
      </c>
      <c r="KG58" s="170">
        <v>-19.600000000000001</v>
      </c>
      <c r="KH58" s="170">
        <v>-272.76</v>
      </c>
      <c r="KI58" s="170">
        <v>-87.283000000000001</v>
      </c>
    </row>
    <row r="59" spans="1:295" x14ac:dyDescent="0.25">
      <c r="A59" s="230" t="s">
        <v>795</v>
      </c>
      <c r="B59" s="230"/>
      <c r="C59" s="170">
        <v>0</v>
      </c>
      <c r="D59" s="170">
        <v>11.116395833333334</v>
      </c>
      <c r="E59" s="170">
        <v>-22.191520833333332</v>
      </c>
      <c r="F59" s="170">
        <v>-15.900758333333334</v>
      </c>
      <c r="G59" s="170">
        <v>25.124195121951221</v>
      </c>
      <c r="H59" s="170">
        <v>0</v>
      </c>
      <c r="I59" s="170">
        <v>48.765708333333329</v>
      </c>
      <c r="J59" s="170">
        <v>-83.110291666666654</v>
      </c>
      <c r="K59" s="170">
        <v>56.041837209302322</v>
      </c>
      <c r="L59" s="170">
        <v>28.392162790697675</v>
      </c>
      <c r="M59" s="170">
        <v>27.31433333333333</v>
      </c>
      <c r="N59" s="170">
        <v>-34.548352083333327</v>
      </c>
      <c r="O59" s="170">
        <v>-29.061208333333333</v>
      </c>
      <c r="P59" s="170">
        <v>24.107979166666667</v>
      </c>
      <c r="Q59" s="170">
        <v>12.609500000000001</v>
      </c>
      <c r="R59" s="170">
        <v>-23.878833333333333</v>
      </c>
      <c r="S59" s="170">
        <v>12.97785625</v>
      </c>
      <c r="T59" s="170">
        <v>168.32433333333333</v>
      </c>
      <c r="U59" s="170">
        <v>11.057285416666666</v>
      </c>
      <c r="V59" s="170">
        <v>11.176766666666667</v>
      </c>
      <c r="W59" s="170">
        <v>18.890441176470588</v>
      </c>
      <c r="X59" s="170">
        <v>0</v>
      </c>
      <c r="Y59" s="170">
        <v>21.009437500000001</v>
      </c>
      <c r="Z59" s="170">
        <v>7.4798583333333335</v>
      </c>
      <c r="AA59" s="170">
        <v>0</v>
      </c>
      <c r="AB59" s="170">
        <v>113</v>
      </c>
      <c r="AC59" s="170">
        <v>-91.585395833333322</v>
      </c>
      <c r="AD59" s="170">
        <v>-91.525437499999995</v>
      </c>
      <c r="AE59" s="170">
        <v>18.503317073170731</v>
      </c>
      <c r="AF59" s="170">
        <v>34.733393749999998</v>
      </c>
      <c r="AG59" s="170">
        <v>27.591625000000001</v>
      </c>
      <c r="AH59" s="170">
        <v>7.1900812500000004</v>
      </c>
      <c r="AI59" s="170">
        <v>0.1406470588235294</v>
      </c>
      <c r="AJ59" s="170">
        <v>-31.05210416666667</v>
      </c>
      <c r="AK59" s="170">
        <v>-31.21916666666667</v>
      </c>
      <c r="AL59" s="170">
        <v>-53.955708333333327</v>
      </c>
      <c r="AM59" s="170">
        <v>31.269458333333333</v>
      </c>
      <c r="AN59" s="170">
        <v>31.474875000000001</v>
      </c>
      <c r="AO59" s="170">
        <v>15.393479166666667</v>
      </c>
      <c r="AP59" s="170">
        <v>4.6190208333333338</v>
      </c>
      <c r="AQ59" s="170">
        <v>62.005916666666664</v>
      </c>
      <c r="AR59" s="170">
        <v>64.2770625</v>
      </c>
      <c r="AS59" s="170">
        <v>30.447749999999999</v>
      </c>
      <c r="AT59" s="170">
        <v>-60.35091666666667</v>
      </c>
      <c r="AU59" s="170">
        <v>0</v>
      </c>
      <c r="AV59" s="170">
        <v>18.90501875</v>
      </c>
      <c r="AW59" s="170">
        <v>18.457258333333332</v>
      </c>
      <c r="AX59" s="170">
        <v>106.18026829268291</v>
      </c>
      <c r="AY59" s="170">
        <v>114.42761111111109</v>
      </c>
      <c r="AZ59" s="170">
        <v>-5.9179055555555555</v>
      </c>
      <c r="BA59" s="170">
        <v>-32.618062500000001</v>
      </c>
      <c r="BB59" s="170">
        <v>-248.84916666666666</v>
      </c>
      <c r="BC59" s="170">
        <v>31.291666666666668</v>
      </c>
      <c r="BD59" s="170">
        <v>-15.25525</v>
      </c>
      <c r="BE59" s="170">
        <v>-15.2865</v>
      </c>
      <c r="BF59" s="170">
        <v>66.936604166666669</v>
      </c>
      <c r="BG59" s="170">
        <v>0</v>
      </c>
      <c r="BH59" s="170">
        <v>-3.7972958333333335</v>
      </c>
      <c r="BI59" s="170">
        <v>-67.102000000000004</v>
      </c>
      <c r="BJ59" s="170">
        <v>-40.064520833333333</v>
      </c>
      <c r="BK59" s="170">
        <v>4.2174500000000004</v>
      </c>
      <c r="BL59" s="170">
        <v>1.5344041666666666</v>
      </c>
      <c r="BM59" s="170">
        <v>2.4887083333333333</v>
      </c>
      <c r="BN59" s="170">
        <v>282.85874999999999</v>
      </c>
      <c r="BO59" s="170">
        <v>107.1654375</v>
      </c>
      <c r="BP59" s="170">
        <v>107.07302083333333</v>
      </c>
      <c r="BQ59" s="170">
        <v>-330.19666666666666</v>
      </c>
      <c r="BR59" s="170">
        <v>343.56124999999997</v>
      </c>
      <c r="BS59" s="170">
        <v>40.976999999999997</v>
      </c>
      <c r="BT59" s="170">
        <v>-144.32206249999999</v>
      </c>
      <c r="BU59" s="170">
        <v>146.95875000000001</v>
      </c>
      <c r="BV59" s="170">
        <v>78.843979166666657</v>
      </c>
      <c r="BW59" s="170">
        <v>18.643125000000001</v>
      </c>
      <c r="BX59" s="170">
        <v>18.582282608695653</v>
      </c>
      <c r="BY59" s="170">
        <v>53.774586956521738</v>
      </c>
      <c r="BZ59" s="170">
        <v>64.515562500000001</v>
      </c>
      <c r="CA59" s="170">
        <v>-56.795958333333331</v>
      </c>
      <c r="CB59" s="170">
        <v>-56.748541666666668</v>
      </c>
      <c r="CC59" s="170">
        <v>123.64687499999999</v>
      </c>
      <c r="CD59" s="170">
        <v>124.456875</v>
      </c>
      <c r="CE59" s="170">
        <v>20.340408333333333</v>
      </c>
      <c r="CF59" s="170">
        <v>-109.12724390243902</v>
      </c>
      <c r="CG59" s="170">
        <v>-113.12430232558138</v>
      </c>
      <c r="CH59" s="170">
        <v>-5.4167624999999999</v>
      </c>
      <c r="CI59" s="170">
        <v>-87.609104166666654</v>
      </c>
      <c r="CJ59" s="170">
        <v>19.57</v>
      </c>
      <c r="CK59" s="170">
        <v>25.984999999999999</v>
      </c>
      <c r="CL59" s="170">
        <v>-8.2249145833333337</v>
      </c>
      <c r="CM59" s="170">
        <v>175.71083333333334</v>
      </c>
      <c r="CN59" s="170">
        <v>-12.962312499999999</v>
      </c>
      <c r="CO59" s="170">
        <v>1.5326041666666668</v>
      </c>
      <c r="CP59" s="170">
        <v>1.9584354166666667</v>
      </c>
      <c r="CQ59" s="170">
        <v>2.3906499999999999</v>
      </c>
      <c r="CR59" s="170">
        <v>64.610124999999996</v>
      </c>
      <c r="CS59" s="170">
        <v>64.327749999999995</v>
      </c>
      <c r="CT59" s="170">
        <v>-45.001404255319144</v>
      </c>
      <c r="CU59" s="170">
        <v>-86.220958333333328</v>
      </c>
      <c r="CV59" s="170">
        <v>9.1192124999999997</v>
      </c>
      <c r="CW59" s="170">
        <v>14.276270833333333</v>
      </c>
      <c r="CX59" s="170">
        <v>53.104479166666671</v>
      </c>
      <c r="CY59" s="170">
        <v>55.704146341463407</v>
      </c>
      <c r="CZ59" s="170">
        <v>42.311479166666665</v>
      </c>
      <c r="DA59" s="170">
        <v>40.0309375</v>
      </c>
      <c r="DB59" s="170">
        <v>-30.379874999999998</v>
      </c>
      <c r="DC59" s="170">
        <v>-2.051366666666667</v>
      </c>
      <c r="DD59" s="170">
        <v>91.798029411764702</v>
      </c>
      <c r="DE59" s="170">
        <v>87.357458333333327</v>
      </c>
      <c r="DF59" s="170">
        <v>-125.17574999999999</v>
      </c>
      <c r="DG59" s="170">
        <v>-3.5416666666666669E-5</v>
      </c>
      <c r="DH59" s="170">
        <v>-18.699585365853657</v>
      </c>
      <c r="DI59" s="170">
        <v>-81.737208333333328</v>
      </c>
      <c r="DJ59" s="170">
        <v>-81.820437499999997</v>
      </c>
      <c r="DK59" s="170">
        <v>24.967463414634146</v>
      </c>
      <c r="DL59" s="170">
        <v>48.366812500000002</v>
      </c>
      <c r="DM59" s="170">
        <v>58.905812500000003</v>
      </c>
      <c r="DN59" s="170">
        <v>70.31797916666666</v>
      </c>
      <c r="DO59" s="170">
        <v>47.954124999999998</v>
      </c>
      <c r="DP59" s="170">
        <v>-8.0437479166666659</v>
      </c>
      <c r="DQ59" s="170">
        <v>55.336541666666662</v>
      </c>
      <c r="DR59" s="170">
        <v>147.86535714285714</v>
      </c>
      <c r="DS59" s="170">
        <v>-26.680463414634144</v>
      </c>
      <c r="DT59" s="170">
        <v>-26.687456521739129</v>
      </c>
      <c r="DU59" s="170">
        <v>114.75657142857142</v>
      </c>
      <c r="DV59" s="170">
        <v>61.517487804878051</v>
      </c>
      <c r="DW59" s="170">
        <v>124.12491666666665</v>
      </c>
      <c r="DX59" s="170">
        <v>121.92358333333333</v>
      </c>
      <c r="DY59" s="170">
        <v>-38.004224390243905</v>
      </c>
      <c r="DZ59" s="170">
        <v>-36.466560416666667</v>
      </c>
      <c r="EA59" s="170">
        <v>199.55069767441859</v>
      </c>
      <c r="EB59" s="170">
        <v>161.98767441860466</v>
      </c>
      <c r="EC59" s="170">
        <v>154.98500000000001</v>
      </c>
      <c r="ED59" s="170">
        <v>158.52697674418604</v>
      </c>
      <c r="EE59" s="170">
        <v>94.717854166666669</v>
      </c>
      <c r="EF59" s="170">
        <v>75.269341666666662</v>
      </c>
      <c r="EG59" s="170">
        <v>-28.437166666666666</v>
      </c>
      <c r="EH59" s="170">
        <v>342.05511627906975</v>
      </c>
      <c r="EI59" s="170">
        <v>195.08767441860465</v>
      </c>
      <c r="EJ59" s="170">
        <v>0</v>
      </c>
      <c r="EK59" s="170">
        <v>-25.583124999999999</v>
      </c>
      <c r="EL59" s="170">
        <v>-27.728666666666665</v>
      </c>
      <c r="EM59" s="170">
        <v>-7.2590958333333333</v>
      </c>
      <c r="EN59" s="170">
        <v>1.1116104166666667</v>
      </c>
      <c r="EO59" s="170">
        <v>14.461</v>
      </c>
      <c r="EP59" s="170">
        <v>122.35510416666665</v>
      </c>
      <c r="EQ59" s="170">
        <v>-63.708414634146344</v>
      </c>
      <c r="ER59" s="170">
        <v>-194.84</v>
      </c>
      <c r="ES59" s="170">
        <v>-37.964502083333336</v>
      </c>
      <c r="ET59" s="170">
        <v>5.5464166666666666</v>
      </c>
      <c r="EU59" s="170">
        <v>-13.50380625</v>
      </c>
      <c r="EV59" s="170">
        <v>75.717416666666665</v>
      </c>
      <c r="EW59" s="170">
        <v>11.774329166666666</v>
      </c>
      <c r="EX59" s="170">
        <v>-46.172143749999996</v>
      </c>
      <c r="EY59" s="170">
        <v>-34.237791666666666</v>
      </c>
      <c r="EZ59" s="170">
        <v>-33.478291666666664</v>
      </c>
      <c r="FA59" s="170">
        <v>7.5575560975609752</v>
      </c>
      <c r="FB59" s="170">
        <v>-67.54741219512195</v>
      </c>
      <c r="FC59" s="170">
        <v>38.974384782608695</v>
      </c>
      <c r="FD59" s="170">
        <v>24.432390243902439</v>
      </c>
      <c r="FE59" s="170">
        <v>0</v>
      </c>
      <c r="FF59" s="170">
        <v>0</v>
      </c>
      <c r="FG59" s="170">
        <v>39.301731707317074</v>
      </c>
      <c r="FH59" s="170">
        <v>39.708312499999998</v>
      </c>
      <c r="FI59" s="170">
        <v>38.316854166666666</v>
      </c>
      <c r="FJ59" s="170">
        <v>56.277073170731704</v>
      </c>
      <c r="FK59" s="170">
        <v>56.199463414634145</v>
      </c>
      <c r="FL59" s="170">
        <v>-126.77575609756096</v>
      </c>
      <c r="FM59" s="170">
        <v>38.858881250000003</v>
      </c>
      <c r="FN59" s="170">
        <v>38.82401875</v>
      </c>
      <c r="FO59" s="170">
        <v>-95.141292682926832</v>
      </c>
      <c r="FP59" s="170">
        <v>-87.738958333333329</v>
      </c>
      <c r="FQ59" s="170">
        <v>-39.232104166666666</v>
      </c>
      <c r="FR59" s="170">
        <v>-28.638866666666669</v>
      </c>
      <c r="FS59" s="170">
        <v>13.909604166666666</v>
      </c>
      <c r="FT59" s="170">
        <v>0.94376585365853671</v>
      </c>
      <c r="FU59" s="170">
        <v>-8.654066666666667</v>
      </c>
      <c r="FV59" s="170">
        <v>10.42625</v>
      </c>
      <c r="FW59" s="170">
        <v>-39.859583333333333</v>
      </c>
      <c r="FX59" s="170">
        <v>10.264490625000001</v>
      </c>
      <c r="FY59" s="170">
        <v>-14.701852941176471</v>
      </c>
      <c r="FZ59" s="170">
        <v>4.1304407407407409</v>
      </c>
      <c r="GA59" s="170">
        <v>10.857385294117647</v>
      </c>
      <c r="GB59" s="170">
        <v>26.643416666666663</v>
      </c>
      <c r="GC59" s="170">
        <v>89.582041666666655</v>
      </c>
      <c r="GD59" s="170">
        <v>98.234437499999999</v>
      </c>
      <c r="GE59" s="170">
        <v>13.198958333333334</v>
      </c>
      <c r="GF59" s="170">
        <v>84.371875000000003</v>
      </c>
      <c r="GG59" s="170">
        <v>21.264229166666667</v>
      </c>
      <c r="GH59" s="170">
        <v>-13.702747916666667</v>
      </c>
      <c r="GI59" s="170">
        <v>3.6727341463414636</v>
      </c>
      <c r="GJ59" s="170">
        <v>-4.0345520833333328</v>
      </c>
      <c r="GK59" s="170">
        <v>1.5708958333333334</v>
      </c>
      <c r="GL59" s="170">
        <v>6.6000000000000003E-2</v>
      </c>
      <c r="GM59" s="170">
        <v>0</v>
      </c>
      <c r="GN59" s="170">
        <v>-15.530166666666668</v>
      </c>
      <c r="GO59" s="170">
        <v>-24.5428125</v>
      </c>
      <c r="GP59" s="170">
        <v>25.148562500000001</v>
      </c>
      <c r="GQ59" s="170">
        <v>38.242854166666667</v>
      </c>
      <c r="GR59" s="170">
        <v>89.753270833333332</v>
      </c>
      <c r="GS59" s="170">
        <v>48.951833333333333</v>
      </c>
      <c r="GT59" s="170">
        <v>-132.95500000000001</v>
      </c>
      <c r="GU59" s="170">
        <v>-3.692377142857143</v>
      </c>
      <c r="GV59" s="170">
        <v>34.061541666666663</v>
      </c>
      <c r="GW59" s="170">
        <v>-25.041879166666664</v>
      </c>
      <c r="GX59" s="170">
        <v>9.7882666666666669</v>
      </c>
      <c r="GY59" s="170">
        <v>1.3431770833333334</v>
      </c>
      <c r="GZ59" s="170">
        <v>1.3994380952380954</v>
      </c>
      <c r="HA59" s="170">
        <v>11.632895833333334</v>
      </c>
      <c r="HB59" s="170">
        <v>166.65333333333334</v>
      </c>
      <c r="HC59" s="170">
        <v>166.14229166666667</v>
      </c>
      <c r="HD59" s="170">
        <v>228.04395833333334</v>
      </c>
      <c r="HE59" s="170">
        <v>-257.23818181818183</v>
      </c>
      <c r="HF59" s="170">
        <v>-529.33647058823522</v>
      </c>
      <c r="HG59" s="170">
        <v>515.30999999999995</v>
      </c>
      <c r="HH59" s="170">
        <v>481.82097560975609</v>
      </c>
      <c r="HI59" s="170">
        <v>-158.86687499999999</v>
      </c>
      <c r="HJ59" s="170">
        <v>-157.29374999999999</v>
      </c>
      <c r="HK59" s="170">
        <v>-57.456794871794877</v>
      </c>
      <c r="HL59" s="170">
        <v>-48.641911764705881</v>
      </c>
      <c r="HM59" s="170">
        <v>74.263717948717954</v>
      </c>
      <c r="HN59" s="170">
        <v>73.964195121951221</v>
      </c>
      <c r="HO59" s="170">
        <v>-120.77930952380953</v>
      </c>
      <c r="HP59" s="170">
        <v>-120.94020833333335</v>
      </c>
      <c r="HQ59" s="170">
        <v>69.780365853658537</v>
      </c>
      <c r="HR59" s="170">
        <v>69.14448780487804</v>
      </c>
      <c r="HS59" s="170">
        <v>-31.420882352941177</v>
      </c>
      <c r="HT59" s="170">
        <v>-39.370885416666667</v>
      </c>
      <c r="HU59" s="170">
        <v>77.810520833333328</v>
      </c>
      <c r="HV59" s="170">
        <v>77.093804878048786</v>
      </c>
      <c r="HW59" s="170">
        <v>58.275243902439023</v>
      </c>
      <c r="HX59" s="170">
        <v>58.455634146341467</v>
      </c>
      <c r="HY59" s="170">
        <v>21.673500000000001</v>
      </c>
      <c r="HZ59" s="170">
        <v>1.0115624999999999</v>
      </c>
      <c r="IA59" s="170">
        <v>-302.10214285714284</v>
      </c>
      <c r="IB59" s="170">
        <v>96.487562499999996</v>
      </c>
      <c r="IC59" s="170">
        <v>96.361750000000001</v>
      </c>
      <c r="ID59" s="170">
        <v>-4.7708916666666674</v>
      </c>
      <c r="IE59" s="170">
        <v>11.143583333333334</v>
      </c>
      <c r="IF59" s="170">
        <v>-66.327687499999996</v>
      </c>
      <c r="IG59" s="170">
        <v>-60.015975609756097</v>
      </c>
      <c r="IH59" s="170">
        <v>1.4290208333333334</v>
      </c>
      <c r="II59" s="170">
        <v>1.2521458333333335</v>
      </c>
      <c r="IJ59" s="170">
        <v>-471.12853658536585</v>
      </c>
      <c r="IK59" s="170">
        <v>-180.03146341463415</v>
      </c>
      <c r="IL59" s="170">
        <v>414.801875</v>
      </c>
      <c r="IM59" s="170">
        <v>260.21381250000002</v>
      </c>
      <c r="IN59" s="170">
        <v>48.8476</v>
      </c>
      <c r="IO59" s="170">
        <v>-322.66458333333333</v>
      </c>
      <c r="IP59" s="170">
        <v>323.09249999999997</v>
      </c>
      <c r="IQ59" s="170">
        <v>-81.804854166666672</v>
      </c>
      <c r="IR59" s="170">
        <v>-309.67725000000002</v>
      </c>
      <c r="IS59" s="170">
        <v>-209.06291666666667</v>
      </c>
      <c r="IT59" s="170">
        <v>114.2000731707317</v>
      </c>
      <c r="IU59" s="170">
        <v>116.291375</v>
      </c>
      <c r="IV59" s="170">
        <v>79.219130434782613</v>
      </c>
      <c r="IW59" s="170">
        <v>-401.19916666666666</v>
      </c>
      <c r="IX59" s="170">
        <v>156.36153541666664</v>
      </c>
      <c r="IY59" s="170">
        <v>-244.72</v>
      </c>
      <c r="IZ59" s="170">
        <v>245.046875</v>
      </c>
      <c r="JA59" s="170">
        <v>-8.6615708333333341</v>
      </c>
      <c r="JB59" s="170">
        <v>30.954999999999998</v>
      </c>
      <c r="JC59" s="170">
        <v>23.696229166666665</v>
      </c>
      <c r="JD59" s="170">
        <v>-0.23490625000000001</v>
      </c>
      <c r="JE59" s="170">
        <v>-0.24557499999999999</v>
      </c>
      <c r="JF59" s="170">
        <v>-23.364739130434781</v>
      </c>
      <c r="JG59" s="170">
        <v>5.4282395833333341</v>
      </c>
      <c r="JH59" s="170">
        <v>10.905941666666667</v>
      </c>
      <c r="JI59" s="170">
        <v>-5.7723979166666668</v>
      </c>
      <c r="JJ59" s="170">
        <v>-41.21972916666666</v>
      </c>
      <c r="JK59" s="170">
        <v>-15.650499999999999</v>
      </c>
      <c r="JL59" s="170">
        <v>38.970416666666665</v>
      </c>
      <c r="JM59" s="170">
        <v>52.284604166666668</v>
      </c>
      <c r="JN59" s="170">
        <v>52.366041666666668</v>
      </c>
      <c r="JO59" s="170">
        <v>0</v>
      </c>
      <c r="JP59" s="170">
        <v>0</v>
      </c>
      <c r="JQ59" s="170">
        <v>48.153812500000001</v>
      </c>
      <c r="JR59" s="170">
        <v>47.884104166666667</v>
      </c>
      <c r="JS59" s="170">
        <v>48.276249999999997</v>
      </c>
      <c r="JT59" s="170">
        <v>0</v>
      </c>
      <c r="JU59" s="170">
        <v>-10.415986046511627</v>
      </c>
      <c r="JV59" s="170">
        <v>21.288682926829271</v>
      </c>
      <c r="JW59" s="170">
        <v>6.3549235294117654</v>
      </c>
      <c r="JX59" s="170">
        <v>8.6998999999999995</v>
      </c>
      <c r="JY59" s="170">
        <v>-45.773312500000003</v>
      </c>
      <c r="JZ59" s="170">
        <v>77.231395833333337</v>
      </c>
      <c r="KA59" s="170">
        <v>58.125958333333337</v>
      </c>
      <c r="KB59" s="170">
        <v>-44.999749999999999</v>
      </c>
      <c r="KC59" s="170">
        <v>-75.750833333333333</v>
      </c>
      <c r="KD59" s="170">
        <v>48.756374999999998</v>
      </c>
      <c r="KE59" s="170">
        <v>26.595833333333331</v>
      </c>
      <c r="KF59" s="170">
        <v>3.7901536585365854</v>
      </c>
      <c r="KG59" s="170">
        <v>-1.8103812500000001</v>
      </c>
      <c r="KH59" s="170">
        <v>-32.395979166666663</v>
      </c>
      <c r="KI59" s="170">
        <v>101.33242291666666</v>
      </c>
    </row>
    <row r="60" spans="1:295" x14ac:dyDescent="0.25">
      <c r="A60" s="230" t="s">
        <v>2333</v>
      </c>
      <c r="B60" s="230"/>
      <c r="C60" s="158" t="s">
        <v>204</v>
      </c>
      <c r="D60" s="158" t="s">
        <v>204</v>
      </c>
      <c r="E60" s="158" t="s">
        <v>204</v>
      </c>
      <c r="F60" s="158" t="s">
        <v>204</v>
      </c>
      <c r="G60" s="158" t="s">
        <v>204</v>
      </c>
      <c r="H60" s="158" t="s">
        <v>2334</v>
      </c>
      <c r="I60" s="158" t="s">
        <v>204</v>
      </c>
      <c r="J60" s="158" t="s">
        <v>204</v>
      </c>
      <c r="K60" s="158" t="s">
        <v>2334</v>
      </c>
      <c r="L60" s="158" t="s">
        <v>204</v>
      </c>
      <c r="M60" s="158" t="s">
        <v>204</v>
      </c>
      <c r="N60" s="158" t="s">
        <v>204</v>
      </c>
      <c r="O60" s="158" t="s">
        <v>204</v>
      </c>
      <c r="P60" s="158" t="s">
        <v>204</v>
      </c>
      <c r="Q60" s="158" t="s">
        <v>204</v>
      </c>
      <c r="R60" s="158" t="s">
        <v>204</v>
      </c>
      <c r="S60" s="158" t="s">
        <v>204</v>
      </c>
      <c r="T60" s="158" t="s">
        <v>204</v>
      </c>
      <c r="U60" s="158" t="s">
        <v>204</v>
      </c>
      <c r="V60" s="158" t="s">
        <v>204</v>
      </c>
      <c r="W60" s="158" t="s">
        <v>204</v>
      </c>
      <c r="X60" s="158" t="s">
        <v>2334</v>
      </c>
      <c r="Y60" s="158" t="s">
        <v>2334</v>
      </c>
      <c r="Z60" s="158" t="s">
        <v>2334</v>
      </c>
      <c r="AA60" s="158" t="s">
        <v>204</v>
      </c>
      <c r="AB60" s="158" t="s">
        <v>2334</v>
      </c>
      <c r="AC60" s="158" t="s">
        <v>204</v>
      </c>
      <c r="AD60" s="158" t="s">
        <v>204</v>
      </c>
      <c r="AE60" s="158" t="s">
        <v>2334</v>
      </c>
      <c r="AF60" s="158" t="s">
        <v>204</v>
      </c>
      <c r="AG60" s="158" t="s">
        <v>204</v>
      </c>
      <c r="AH60" s="158" t="s">
        <v>204</v>
      </c>
      <c r="AI60" s="158" t="s">
        <v>204</v>
      </c>
      <c r="AJ60" s="158" t="s">
        <v>204</v>
      </c>
      <c r="AK60" s="158" t="s">
        <v>204</v>
      </c>
      <c r="AL60" s="158" t="s">
        <v>2334</v>
      </c>
      <c r="AM60" s="158" t="s">
        <v>204</v>
      </c>
      <c r="AN60" s="158" t="s">
        <v>204</v>
      </c>
      <c r="AO60" s="158" t="s">
        <v>204</v>
      </c>
      <c r="AP60" s="158" t="s">
        <v>2334</v>
      </c>
      <c r="AQ60" s="158" t="s">
        <v>204</v>
      </c>
      <c r="AR60" s="158" t="s">
        <v>204</v>
      </c>
      <c r="AS60" s="158" t="s">
        <v>204</v>
      </c>
      <c r="AT60" s="158" t="s">
        <v>204</v>
      </c>
      <c r="AU60" s="158" t="s">
        <v>204</v>
      </c>
      <c r="AV60" s="158" t="s">
        <v>2334</v>
      </c>
      <c r="AW60" s="158" t="s">
        <v>2334</v>
      </c>
      <c r="AX60" s="158" t="s">
        <v>204</v>
      </c>
      <c r="AY60" s="158" t="s">
        <v>204</v>
      </c>
      <c r="AZ60" s="158" t="s">
        <v>204</v>
      </c>
      <c r="BA60" s="158" t="s">
        <v>204</v>
      </c>
      <c r="BB60" s="158" t="s">
        <v>204</v>
      </c>
      <c r="BC60" s="158" t="s">
        <v>2334</v>
      </c>
      <c r="BD60" s="158" t="s">
        <v>2334</v>
      </c>
      <c r="BE60" s="158" t="s">
        <v>2334</v>
      </c>
      <c r="BF60" s="158" t="s">
        <v>204</v>
      </c>
      <c r="BG60" s="158" t="s">
        <v>204</v>
      </c>
      <c r="BH60" s="158" t="s">
        <v>2334</v>
      </c>
      <c r="BI60" s="158" t="s">
        <v>2334</v>
      </c>
      <c r="BJ60" s="158" t="s">
        <v>2334</v>
      </c>
      <c r="BK60" s="158" t="s">
        <v>2334</v>
      </c>
      <c r="BL60" s="158" t="s">
        <v>2334</v>
      </c>
      <c r="BM60" s="158" t="s">
        <v>2334</v>
      </c>
      <c r="BN60" s="158" t="s">
        <v>204</v>
      </c>
      <c r="BO60" s="158" t="s">
        <v>204</v>
      </c>
      <c r="BP60" s="158" t="s">
        <v>204</v>
      </c>
      <c r="BQ60" s="158" t="s">
        <v>2334</v>
      </c>
      <c r="BR60" s="158" t="s">
        <v>2334</v>
      </c>
      <c r="BS60" s="158" t="s">
        <v>2334</v>
      </c>
      <c r="BT60" s="158" t="s">
        <v>2334</v>
      </c>
      <c r="BU60" s="158" t="s">
        <v>2334</v>
      </c>
      <c r="BV60" s="158" t="s">
        <v>2334</v>
      </c>
      <c r="BW60" s="158" t="s">
        <v>2334</v>
      </c>
      <c r="BX60" s="158" t="s">
        <v>276</v>
      </c>
      <c r="BY60" s="158" t="s">
        <v>2334</v>
      </c>
      <c r="BZ60" s="158" t="s">
        <v>2334</v>
      </c>
      <c r="CA60" s="158" t="s">
        <v>2334</v>
      </c>
      <c r="CB60" s="158" t="s">
        <v>2334</v>
      </c>
      <c r="CC60" s="158" t="s">
        <v>2334</v>
      </c>
      <c r="CD60" s="158" t="s">
        <v>2334</v>
      </c>
      <c r="CE60" s="158" t="s">
        <v>2334</v>
      </c>
      <c r="CF60" s="158" t="s">
        <v>2334</v>
      </c>
      <c r="CG60" s="158" t="s">
        <v>2334</v>
      </c>
      <c r="CH60" s="158" t="s">
        <v>2334</v>
      </c>
      <c r="CI60" s="158" t="s">
        <v>2334</v>
      </c>
      <c r="CJ60" s="158" t="s">
        <v>2334</v>
      </c>
      <c r="CK60" s="158" t="s">
        <v>2334</v>
      </c>
      <c r="CL60" s="158" t="s">
        <v>2334</v>
      </c>
      <c r="CM60" s="158" t="s">
        <v>2334</v>
      </c>
      <c r="CN60" s="158" t="s">
        <v>2334</v>
      </c>
      <c r="CO60" s="158" t="s">
        <v>2334</v>
      </c>
      <c r="CP60" s="158" t="s">
        <v>2334</v>
      </c>
      <c r="CQ60" s="158" t="s">
        <v>2334</v>
      </c>
      <c r="CR60" s="158" t="s">
        <v>2334</v>
      </c>
      <c r="CS60" s="158" t="s">
        <v>2334</v>
      </c>
      <c r="CT60" s="158" t="s">
        <v>2334</v>
      </c>
      <c r="CU60" s="158" t="s">
        <v>2334</v>
      </c>
      <c r="CV60" s="158" t="s">
        <v>2334</v>
      </c>
      <c r="CW60" s="158" t="s">
        <v>2334</v>
      </c>
      <c r="CX60" s="158" t="s">
        <v>2334</v>
      </c>
      <c r="CY60" s="158" t="s">
        <v>2334</v>
      </c>
      <c r="CZ60" s="158" t="s">
        <v>2334</v>
      </c>
      <c r="DA60" s="158" t="s">
        <v>2334</v>
      </c>
      <c r="DB60" s="158" t="s">
        <v>2334</v>
      </c>
      <c r="DC60" s="158" t="s">
        <v>2334</v>
      </c>
      <c r="DD60" s="158" t="s">
        <v>2334</v>
      </c>
      <c r="DE60" s="158" t="s">
        <v>2334</v>
      </c>
      <c r="DF60" s="158" t="s">
        <v>2334</v>
      </c>
      <c r="DG60" s="158" t="s">
        <v>2334</v>
      </c>
      <c r="DH60" s="158" t="s">
        <v>2334</v>
      </c>
      <c r="DI60" s="158" t="s">
        <v>2334</v>
      </c>
      <c r="DJ60" s="158" t="s">
        <v>2334</v>
      </c>
      <c r="DK60" s="158" t="s">
        <v>2334</v>
      </c>
      <c r="DL60" s="158" t="s">
        <v>2334</v>
      </c>
      <c r="DM60" s="158" t="s">
        <v>2334</v>
      </c>
      <c r="DN60" s="158" t="s">
        <v>2334</v>
      </c>
      <c r="DO60" s="158" t="s">
        <v>2334</v>
      </c>
      <c r="DP60" s="158" t="s">
        <v>2334</v>
      </c>
      <c r="DQ60" s="158" t="s">
        <v>2334</v>
      </c>
      <c r="DR60" s="158" t="s">
        <v>2334</v>
      </c>
      <c r="DS60" s="158" t="s">
        <v>2334</v>
      </c>
      <c r="DT60" s="158" t="s">
        <v>2334</v>
      </c>
      <c r="DU60" s="158" t="s">
        <v>2334</v>
      </c>
      <c r="DV60" s="158" t="s">
        <v>2334</v>
      </c>
      <c r="DW60" s="158" t="s">
        <v>2334</v>
      </c>
      <c r="DX60" s="158" t="s">
        <v>2334</v>
      </c>
      <c r="DY60" s="158" t="s">
        <v>2334</v>
      </c>
      <c r="DZ60" s="158" t="s">
        <v>2334</v>
      </c>
      <c r="EA60" s="158" t="s">
        <v>2334</v>
      </c>
      <c r="EB60" s="158" t="s">
        <v>2334</v>
      </c>
      <c r="EC60" s="158" t="s">
        <v>2334</v>
      </c>
      <c r="ED60" s="158" t="s">
        <v>2334</v>
      </c>
      <c r="EE60" s="158" t="s">
        <v>2334</v>
      </c>
      <c r="EF60" s="158" t="s">
        <v>2334</v>
      </c>
      <c r="EG60" s="158" t="s">
        <v>2334</v>
      </c>
      <c r="EH60" s="158" t="s">
        <v>2334</v>
      </c>
      <c r="EI60" s="158" t="s">
        <v>2334</v>
      </c>
      <c r="EJ60" s="158" t="s">
        <v>2334</v>
      </c>
      <c r="EK60" s="158" t="s">
        <v>2334</v>
      </c>
      <c r="EL60" s="158" t="s">
        <v>2334</v>
      </c>
      <c r="EM60" s="158" t="s">
        <v>2334</v>
      </c>
      <c r="EN60" s="158" t="s">
        <v>2334</v>
      </c>
      <c r="EO60" s="158" t="s">
        <v>2334</v>
      </c>
      <c r="EP60" s="158" t="s">
        <v>2334</v>
      </c>
      <c r="EQ60" s="158" t="s">
        <v>2334</v>
      </c>
      <c r="ER60" s="158" t="s">
        <v>2334</v>
      </c>
      <c r="ES60" s="158" t="s">
        <v>2334</v>
      </c>
      <c r="ET60" s="158" t="s">
        <v>2334</v>
      </c>
      <c r="EU60" s="158" t="s">
        <v>2334</v>
      </c>
      <c r="EV60" s="158" t="s">
        <v>2334</v>
      </c>
      <c r="EW60" s="158" t="s">
        <v>2334</v>
      </c>
      <c r="EX60" s="158" t="s">
        <v>2334</v>
      </c>
      <c r="EY60" s="158" t="s">
        <v>2334</v>
      </c>
      <c r="EZ60" s="158" t="s">
        <v>2334</v>
      </c>
      <c r="FA60" s="158" t="s">
        <v>2334</v>
      </c>
      <c r="FB60" s="158" t="s">
        <v>2334</v>
      </c>
      <c r="FC60" s="158" t="s">
        <v>2334</v>
      </c>
      <c r="FD60" s="158" t="s">
        <v>2334</v>
      </c>
      <c r="FE60" s="158" t="s">
        <v>2334</v>
      </c>
      <c r="FF60" s="158" t="s">
        <v>2334</v>
      </c>
      <c r="FG60" s="158" t="s">
        <v>2334</v>
      </c>
      <c r="FH60" s="158" t="s">
        <v>2334</v>
      </c>
      <c r="FI60" s="158" t="s">
        <v>2334</v>
      </c>
      <c r="FJ60" s="158" t="s">
        <v>2334</v>
      </c>
      <c r="FK60" s="158" t="s">
        <v>2334</v>
      </c>
      <c r="FL60" s="158" t="s">
        <v>2334</v>
      </c>
      <c r="FM60" s="158" t="s">
        <v>2334</v>
      </c>
      <c r="FN60" s="158" t="s">
        <v>2334</v>
      </c>
      <c r="FO60" s="158" t="s">
        <v>2334</v>
      </c>
      <c r="FP60" s="158" t="s">
        <v>2334</v>
      </c>
      <c r="FQ60" s="158" t="s">
        <v>2334</v>
      </c>
      <c r="FR60" s="158" t="s">
        <v>2334</v>
      </c>
      <c r="FS60" s="158" t="s">
        <v>2334</v>
      </c>
      <c r="FT60" s="158" t="s">
        <v>2334</v>
      </c>
      <c r="FU60" s="158" t="s">
        <v>2334</v>
      </c>
      <c r="FV60" s="158" t="s">
        <v>2334</v>
      </c>
      <c r="FW60" s="158" t="s">
        <v>2334</v>
      </c>
      <c r="FX60" s="158" t="s">
        <v>2334</v>
      </c>
      <c r="FY60" s="158" t="s">
        <v>2334</v>
      </c>
      <c r="FZ60" s="158" t="s">
        <v>2334</v>
      </c>
      <c r="GA60" s="158" t="s">
        <v>2334</v>
      </c>
      <c r="GB60" s="158" t="s">
        <v>2334</v>
      </c>
      <c r="GC60" s="158" t="s">
        <v>2334</v>
      </c>
      <c r="GD60" s="158" t="s">
        <v>2334</v>
      </c>
      <c r="GE60" s="158" t="s">
        <v>2334</v>
      </c>
      <c r="GF60" s="158" t="s">
        <v>2334</v>
      </c>
      <c r="GG60" s="158" t="s">
        <v>2334</v>
      </c>
      <c r="GH60" s="158" t="s">
        <v>2334</v>
      </c>
      <c r="GI60" s="158" t="s">
        <v>2334</v>
      </c>
      <c r="GJ60" s="158" t="s">
        <v>2334</v>
      </c>
      <c r="GK60" s="158" t="s">
        <v>2334</v>
      </c>
      <c r="GL60" s="158" t="s">
        <v>2334</v>
      </c>
      <c r="GM60" s="158" t="s">
        <v>2334</v>
      </c>
      <c r="GN60" s="158" t="s">
        <v>2334</v>
      </c>
      <c r="GO60" s="158" t="s">
        <v>2334</v>
      </c>
      <c r="GP60" s="158" t="s">
        <v>2334</v>
      </c>
      <c r="GQ60" s="158" t="s">
        <v>2334</v>
      </c>
      <c r="GR60" s="158" t="s">
        <v>2334</v>
      </c>
      <c r="GS60" s="158" t="s">
        <v>2334</v>
      </c>
      <c r="GT60" s="158" t="s">
        <v>2334</v>
      </c>
      <c r="GU60" s="158" t="s">
        <v>2334</v>
      </c>
      <c r="GV60" s="158" t="s">
        <v>2334</v>
      </c>
      <c r="GW60" s="158" t="s">
        <v>2334</v>
      </c>
      <c r="GX60" s="158" t="s">
        <v>2334</v>
      </c>
      <c r="GY60" s="158" t="s">
        <v>2334</v>
      </c>
      <c r="GZ60" s="158" t="s">
        <v>2334</v>
      </c>
      <c r="HA60" s="158" t="s">
        <v>2334</v>
      </c>
      <c r="HB60" s="158" t="s">
        <v>2334</v>
      </c>
      <c r="HC60" s="158" t="s">
        <v>2334</v>
      </c>
      <c r="HD60" s="158" t="s">
        <v>2334</v>
      </c>
      <c r="HE60" s="158" t="s">
        <v>276</v>
      </c>
      <c r="HF60" s="158" t="s">
        <v>276</v>
      </c>
      <c r="HG60" s="158" t="s">
        <v>276</v>
      </c>
      <c r="HH60" s="158" t="s">
        <v>276</v>
      </c>
      <c r="HI60" s="158" t="s">
        <v>276</v>
      </c>
      <c r="HJ60" s="158" t="s">
        <v>276</v>
      </c>
      <c r="HK60" s="158" t="s">
        <v>276</v>
      </c>
      <c r="HL60" s="158" t="s">
        <v>276</v>
      </c>
      <c r="HM60" s="158" t="s">
        <v>276</v>
      </c>
      <c r="HN60" s="158" t="s">
        <v>276</v>
      </c>
      <c r="HO60" s="158" t="s">
        <v>276</v>
      </c>
      <c r="HP60" s="158" t="s">
        <v>276</v>
      </c>
      <c r="HQ60" s="158" t="s">
        <v>276</v>
      </c>
      <c r="HR60" s="158" t="s">
        <v>276</v>
      </c>
      <c r="HS60" s="158" t="s">
        <v>276</v>
      </c>
      <c r="HT60" s="158" t="s">
        <v>276</v>
      </c>
      <c r="HU60" s="158" t="s">
        <v>276</v>
      </c>
      <c r="HV60" s="158" t="s">
        <v>276</v>
      </c>
      <c r="HW60" s="158" t="s">
        <v>276</v>
      </c>
      <c r="HX60" s="158" t="s">
        <v>276</v>
      </c>
      <c r="HY60" s="158" t="s">
        <v>276</v>
      </c>
      <c r="HZ60" s="158" t="s">
        <v>276</v>
      </c>
      <c r="IA60" s="158" t="s">
        <v>276</v>
      </c>
      <c r="IB60" s="158" t="s">
        <v>276</v>
      </c>
      <c r="IC60" s="158" t="s">
        <v>276</v>
      </c>
      <c r="ID60" s="158" t="s">
        <v>276</v>
      </c>
      <c r="IE60" s="158" t="s">
        <v>276</v>
      </c>
      <c r="IF60" s="158" t="s">
        <v>276</v>
      </c>
      <c r="IG60" s="158" t="s">
        <v>276</v>
      </c>
      <c r="IH60" s="158" t="s">
        <v>276</v>
      </c>
      <c r="II60" s="158" t="s">
        <v>276</v>
      </c>
      <c r="IJ60" s="158" t="s">
        <v>276</v>
      </c>
      <c r="IK60" s="158" t="s">
        <v>276</v>
      </c>
      <c r="IL60" s="158" t="s">
        <v>276</v>
      </c>
      <c r="IM60" s="158" t="s">
        <v>276</v>
      </c>
      <c r="IN60" s="158" t="s">
        <v>276</v>
      </c>
      <c r="IO60" s="158" t="s">
        <v>276</v>
      </c>
      <c r="IP60" s="158" t="s">
        <v>276</v>
      </c>
      <c r="IQ60" s="158" t="s">
        <v>276</v>
      </c>
      <c r="IR60" s="158" t="s">
        <v>204</v>
      </c>
      <c r="IS60" s="158" t="s">
        <v>2334</v>
      </c>
      <c r="IT60" s="158" t="s">
        <v>276</v>
      </c>
      <c r="IU60" s="158" t="s">
        <v>276</v>
      </c>
      <c r="IV60" s="158" t="s">
        <v>276</v>
      </c>
      <c r="IW60" s="158" t="s">
        <v>204</v>
      </c>
      <c r="IX60" s="158" t="s">
        <v>204</v>
      </c>
      <c r="IY60" s="158" t="s">
        <v>204</v>
      </c>
      <c r="IZ60" s="158" t="s">
        <v>204</v>
      </c>
      <c r="JA60" s="158" t="s">
        <v>2334</v>
      </c>
      <c r="JB60" s="158" t="s">
        <v>276</v>
      </c>
      <c r="JC60" s="158" t="s">
        <v>2334</v>
      </c>
      <c r="JD60" s="158" t="s">
        <v>276</v>
      </c>
      <c r="JE60" s="158" t="s">
        <v>276</v>
      </c>
      <c r="JF60" s="158" t="s">
        <v>276</v>
      </c>
      <c r="JG60" s="158" t="s">
        <v>276</v>
      </c>
      <c r="JH60" s="158" t="s">
        <v>2334</v>
      </c>
      <c r="JI60" s="158" t="s">
        <v>2334</v>
      </c>
      <c r="JJ60" s="158" t="s">
        <v>2334</v>
      </c>
      <c r="JK60" s="158" t="s">
        <v>2334</v>
      </c>
      <c r="JL60" s="158" t="s">
        <v>276</v>
      </c>
      <c r="JM60" s="158" t="s">
        <v>2334</v>
      </c>
      <c r="JN60" s="158" t="s">
        <v>2334</v>
      </c>
      <c r="JO60" s="158" t="s">
        <v>276</v>
      </c>
      <c r="JP60" s="158" t="s">
        <v>276</v>
      </c>
      <c r="JQ60" s="158" t="s">
        <v>276</v>
      </c>
      <c r="JR60" s="158" t="s">
        <v>276</v>
      </c>
      <c r="JS60" s="158" t="s">
        <v>2334</v>
      </c>
      <c r="JT60" s="158" t="s">
        <v>2334</v>
      </c>
      <c r="JU60" s="158" t="s">
        <v>276</v>
      </c>
      <c r="JV60" s="158" t="s">
        <v>276</v>
      </c>
      <c r="JW60" s="158" t="s">
        <v>276</v>
      </c>
      <c r="JX60" s="158" t="s">
        <v>276</v>
      </c>
      <c r="JY60" s="158" t="s">
        <v>276</v>
      </c>
      <c r="JZ60" s="158" t="s">
        <v>276</v>
      </c>
      <c r="KA60" s="158" t="s">
        <v>276</v>
      </c>
      <c r="KB60" s="158" t="s">
        <v>276</v>
      </c>
      <c r="KC60" s="158" t="s">
        <v>276</v>
      </c>
      <c r="KD60" s="158" t="s">
        <v>276</v>
      </c>
      <c r="KE60" s="158" t="s">
        <v>276</v>
      </c>
      <c r="KF60" s="158" t="s">
        <v>276</v>
      </c>
      <c r="KG60" s="158" t="s">
        <v>276</v>
      </c>
      <c r="KH60" s="158" t="s">
        <v>2334</v>
      </c>
      <c r="KI60" s="158" t="s">
        <v>2334</v>
      </c>
    </row>
    <row r="61" spans="1:295" ht="27" customHeight="1" x14ac:dyDescent="0.25">
      <c r="A61" s="230" t="s">
        <v>3</v>
      </c>
      <c r="B61" s="230"/>
      <c r="C61" s="231" t="s">
        <v>49</v>
      </c>
      <c r="D61" s="231"/>
      <c r="E61" s="231"/>
      <c r="F61" s="231"/>
      <c r="G61" s="231"/>
      <c r="H61" s="231"/>
      <c r="I61" s="231"/>
      <c r="J61" s="231"/>
      <c r="K61" s="231"/>
      <c r="L61" s="231"/>
      <c r="M61" s="231"/>
      <c r="N61" s="231" t="s">
        <v>2335</v>
      </c>
      <c r="O61" s="231"/>
      <c r="P61" s="231"/>
      <c r="Q61" s="231"/>
      <c r="R61" s="231"/>
      <c r="S61" s="231" t="s">
        <v>65</v>
      </c>
      <c r="T61" s="231" t="s">
        <v>49</v>
      </c>
      <c r="U61" s="231"/>
      <c r="V61" s="231"/>
      <c r="W61" s="231"/>
      <c r="X61" s="231" t="s">
        <v>806</v>
      </c>
      <c r="Y61" s="231"/>
      <c r="Z61" s="231"/>
      <c r="AA61" s="231" t="s">
        <v>14</v>
      </c>
      <c r="AB61" s="231" t="s">
        <v>49</v>
      </c>
      <c r="AC61" s="231" t="s">
        <v>2336</v>
      </c>
      <c r="AD61" s="231"/>
      <c r="AE61" s="231" t="s">
        <v>49</v>
      </c>
      <c r="AF61" s="231" t="s">
        <v>2335</v>
      </c>
      <c r="AG61" s="231"/>
      <c r="AH61" s="231" t="s">
        <v>339</v>
      </c>
      <c r="AI61" s="231"/>
      <c r="AJ61" s="231" t="s">
        <v>2336</v>
      </c>
      <c r="AK61" s="231"/>
      <c r="AL61" s="231"/>
      <c r="AM61" s="231"/>
      <c r="AN61" s="231"/>
      <c r="AO61" s="231" t="s">
        <v>2337</v>
      </c>
      <c r="AP61" s="231" t="s">
        <v>2338</v>
      </c>
      <c r="AQ61" s="231" t="s">
        <v>49</v>
      </c>
      <c r="AR61" s="231"/>
      <c r="AS61" s="231"/>
      <c r="AT61" s="231"/>
      <c r="AU61" s="231"/>
      <c r="AV61" s="231"/>
      <c r="AW61" s="231"/>
      <c r="AX61" s="231"/>
      <c r="AY61" s="231"/>
      <c r="AZ61" s="231"/>
      <c r="BA61" s="231" t="s">
        <v>44</v>
      </c>
      <c r="BB61" s="231" t="s">
        <v>65</v>
      </c>
      <c r="BC61" s="231" t="s">
        <v>848</v>
      </c>
      <c r="BD61" s="231" t="s">
        <v>59</v>
      </c>
      <c r="BE61" s="231"/>
      <c r="BF61" s="231" t="s">
        <v>49</v>
      </c>
      <c r="BG61" s="231"/>
      <c r="BH61" s="231"/>
      <c r="BI61" s="231"/>
      <c r="BJ61" s="231"/>
      <c r="BK61" s="231"/>
      <c r="BL61" s="231"/>
      <c r="BM61" s="231"/>
      <c r="BN61" s="231" t="s">
        <v>65</v>
      </c>
      <c r="BO61" s="231"/>
      <c r="BP61" s="231"/>
      <c r="BQ61" s="231"/>
      <c r="BR61" s="231"/>
      <c r="BS61" s="231"/>
      <c r="BT61" s="231" t="s">
        <v>14</v>
      </c>
      <c r="BU61" s="231"/>
      <c r="BV61" s="231" t="s">
        <v>65</v>
      </c>
      <c r="BW61" s="231" t="s">
        <v>2339</v>
      </c>
      <c r="BX61" s="231"/>
      <c r="BY61" s="231"/>
      <c r="BZ61" s="231"/>
      <c r="CA61" s="231" t="s">
        <v>49</v>
      </c>
      <c r="CB61" s="231"/>
      <c r="CC61" s="231" t="s">
        <v>2340</v>
      </c>
      <c r="CD61" s="231"/>
      <c r="CE61" s="231" t="s">
        <v>147</v>
      </c>
      <c r="CF61" s="231" t="s">
        <v>49</v>
      </c>
      <c r="CG61" s="231"/>
      <c r="CH61" s="231"/>
      <c r="CI61" s="231"/>
      <c r="CJ61" s="231" t="s">
        <v>848</v>
      </c>
      <c r="CK61" s="231"/>
      <c r="CL61" s="231" t="s">
        <v>2339</v>
      </c>
      <c r="CM61" s="231"/>
      <c r="CN61" s="231"/>
      <c r="CO61" s="231" t="s">
        <v>49</v>
      </c>
      <c r="CP61" s="231"/>
      <c r="CQ61" s="231"/>
      <c r="CR61" s="231"/>
      <c r="CS61" s="231"/>
      <c r="CT61" s="231"/>
      <c r="CU61" s="231"/>
      <c r="CV61" s="231"/>
      <c r="CW61" s="231" t="s">
        <v>2340</v>
      </c>
      <c r="CX61" s="231" t="s">
        <v>2339</v>
      </c>
      <c r="CY61" s="231"/>
      <c r="CZ61" s="231" t="s">
        <v>2341</v>
      </c>
      <c r="DA61" s="231"/>
      <c r="DB61" s="231"/>
      <c r="DC61" s="231"/>
      <c r="DD61" s="231" t="s">
        <v>49</v>
      </c>
      <c r="DE61" s="231"/>
      <c r="DF61" s="231"/>
      <c r="DG61" s="231" t="s">
        <v>2341</v>
      </c>
      <c r="DH61" s="231"/>
      <c r="DI61" s="231" t="s">
        <v>830</v>
      </c>
      <c r="DJ61" s="231"/>
      <c r="DK61" s="231" t="s">
        <v>541</v>
      </c>
      <c r="DL61" s="231" t="s">
        <v>2341</v>
      </c>
      <c r="DM61" s="231"/>
      <c r="DN61" s="231"/>
      <c r="DO61" s="231"/>
      <c r="DP61" s="231" t="s">
        <v>541</v>
      </c>
      <c r="DQ61" s="231" t="s">
        <v>2341</v>
      </c>
      <c r="DR61" s="231" t="s">
        <v>541</v>
      </c>
      <c r="DS61" s="231" t="s">
        <v>2341</v>
      </c>
      <c r="DT61" s="231"/>
      <c r="DU61" s="231"/>
      <c r="DV61" s="231"/>
      <c r="DW61" s="231" t="s">
        <v>49</v>
      </c>
      <c r="DX61" s="231" t="s">
        <v>541</v>
      </c>
      <c r="DY61" s="231" t="s">
        <v>49</v>
      </c>
      <c r="DZ61" s="231"/>
      <c r="EA61" s="231"/>
      <c r="EB61" s="231"/>
      <c r="EC61" s="231"/>
      <c r="ED61" s="231"/>
      <c r="EE61" s="231" t="s">
        <v>65</v>
      </c>
      <c r="EF61" s="231"/>
      <c r="EG61" s="231" t="s">
        <v>2341</v>
      </c>
      <c r="EH61" s="231" t="s">
        <v>65</v>
      </c>
      <c r="EI61" s="231" t="s">
        <v>2342</v>
      </c>
      <c r="EJ61" s="231" t="s">
        <v>541</v>
      </c>
      <c r="EK61" s="231" t="s">
        <v>49</v>
      </c>
      <c r="EL61" s="231"/>
      <c r="EM61" s="231"/>
      <c r="EN61" s="231"/>
      <c r="EO61" s="231"/>
      <c r="EP61" s="231"/>
      <c r="EQ61" s="231"/>
      <c r="ER61" s="231"/>
      <c r="ES61" s="231"/>
      <c r="ET61" s="231" t="s">
        <v>825</v>
      </c>
      <c r="EU61" s="231"/>
      <c r="EV61" s="231"/>
      <c r="EW61" s="231" t="s">
        <v>49</v>
      </c>
      <c r="EX61" s="231"/>
      <c r="EY61" s="231"/>
      <c r="EZ61" s="231"/>
      <c r="FA61" s="231"/>
      <c r="FB61" s="231"/>
      <c r="FC61" s="231"/>
      <c r="FD61" s="231"/>
      <c r="FE61" s="231"/>
      <c r="FF61" s="231"/>
      <c r="FG61" s="231" t="s">
        <v>838</v>
      </c>
      <c r="FH61" s="231"/>
      <c r="FI61" s="231"/>
      <c r="FJ61" s="231" t="s">
        <v>49</v>
      </c>
      <c r="FK61" s="231"/>
      <c r="FL61" s="231"/>
      <c r="FM61" s="231"/>
      <c r="FN61" s="231"/>
      <c r="FO61" s="231"/>
      <c r="FP61" s="231" t="s">
        <v>44</v>
      </c>
      <c r="FQ61" s="231" t="s">
        <v>59</v>
      </c>
      <c r="FR61" s="231"/>
      <c r="FS61" s="231"/>
      <c r="FT61" s="231"/>
      <c r="FU61" s="231"/>
      <c r="FV61" s="231"/>
      <c r="FW61" s="231" t="s">
        <v>2340</v>
      </c>
      <c r="FX61" s="231" t="s">
        <v>578</v>
      </c>
      <c r="FY61" s="231"/>
      <c r="FZ61" s="231"/>
      <c r="GA61" s="231" t="s">
        <v>541</v>
      </c>
      <c r="GB61" s="231" t="s">
        <v>2336</v>
      </c>
      <c r="GC61" s="231" t="s">
        <v>44</v>
      </c>
      <c r="GD61" s="231" t="s">
        <v>49</v>
      </c>
      <c r="GE61" s="231" t="s">
        <v>59</v>
      </c>
      <c r="GF61" s="231" t="s">
        <v>44</v>
      </c>
      <c r="GG61" s="231" t="s">
        <v>2336</v>
      </c>
      <c r="GH61" s="231" t="s">
        <v>49</v>
      </c>
      <c r="GI61" s="231" t="s">
        <v>44</v>
      </c>
      <c r="GJ61" s="231" t="s">
        <v>49</v>
      </c>
      <c r="GK61" s="231"/>
      <c r="GL61" s="231" t="s">
        <v>2343</v>
      </c>
      <c r="GM61" s="231" t="s">
        <v>49</v>
      </c>
      <c r="GN61" s="231" t="s">
        <v>59</v>
      </c>
      <c r="GO61" s="231" t="s">
        <v>49</v>
      </c>
      <c r="GP61" s="231"/>
      <c r="GQ61" s="231"/>
      <c r="GR61" s="231" t="s">
        <v>836</v>
      </c>
      <c r="GS61" s="231"/>
      <c r="GT61" s="231" t="s">
        <v>44</v>
      </c>
      <c r="GU61" s="231"/>
      <c r="GV61" s="231" t="s">
        <v>49</v>
      </c>
      <c r="GW61" s="231" t="s">
        <v>44</v>
      </c>
      <c r="GX61" s="231" t="s">
        <v>544</v>
      </c>
      <c r="GY61" s="231" t="s">
        <v>49</v>
      </c>
      <c r="GZ61" s="231"/>
      <c r="HA61" s="231" t="s">
        <v>544</v>
      </c>
      <c r="HB61" s="231" t="s">
        <v>65</v>
      </c>
      <c r="HC61" s="231"/>
      <c r="HD61" s="231"/>
      <c r="HE61" s="231"/>
      <c r="HF61" s="231"/>
      <c r="HG61" s="231"/>
      <c r="HH61" s="231"/>
      <c r="HI61" s="231"/>
      <c r="HJ61" s="231"/>
      <c r="HK61" s="231"/>
      <c r="HL61" s="231"/>
      <c r="HM61" s="231" t="s">
        <v>2344</v>
      </c>
      <c r="HN61" s="231"/>
      <c r="HO61" s="231" t="s">
        <v>65</v>
      </c>
      <c r="HP61" s="231"/>
      <c r="HQ61" s="231" t="s">
        <v>2345</v>
      </c>
      <c r="HR61" s="231"/>
      <c r="HS61" s="231" t="s">
        <v>65</v>
      </c>
      <c r="HT61" s="231"/>
      <c r="HU61" s="231" t="s">
        <v>367</v>
      </c>
      <c r="HV61" s="231"/>
      <c r="HW61" s="231" t="s">
        <v>2346</v>
      </c>
      <c r="HX61" s="231"/>
      <c r="HY61" s="231" t="s">
        <v>367</v>
      </c>
      <c r="HZ61" s="231" t="s">
        <v>49</v>
      </c>
      <c r="IA61" s="231" t="s">
        <v>207</v>
      </c>
      <c r="IB61" s="231" t="s">
        <v>107</v>
      </c>
      <c r="IC61" s="231"/>
      <c r="ID61" s="231" t="s">
        <v>2345</v>
      </c>
      <c r="IE61" s="231"/>
      <c r="IF61" s="231"/>
      <c r="IG61" s="231"/>
      <c r="IH61" s="231" t="s">
        <v>107</v>
      </c>
      <c r="II61" s="231"/>
      <c r="IJ61" s="231" t="s">
        <v>65</v>
      </c>
      <c r="IK61" s="231" t="s">
        <v>207</v>
      </c>
      <c r="IL61" s="231" t="s">
        <v>65</v>
      </c>
      <c r="IM61" s="231" t="s">
        <v>207</v>
      </c>
      <c r="IN61" s="231"/>
      <c r="IO61" s="231"/>
      <c r="IP61" s="231"/>
      <c r="IQ61" s="231"/>
      <c r="IR61" s="231" t="s">
        <v>65</v>
      </c>
      <c r="IS61" s="231" t="s">
        <v>2342</v>
      </c>
      <c r="IT61" s="231" t="s">
        <v>367</v>
      </c>
      <c r="IU61" s="231"/>
      <c r="IV61" s="231" t="s">
        <v>207</v>
      </c>
      <c r="IW61" s="231" t="s">
        <v>65</v>
      </c>
      <c r="IX61" s="231"/>
      <c r="IY61" s="231"/>
      <c r="IZ61" s="231"/>
      <c r="JA61" s="231" t="s">
        <v>49</v>
      </c>
      <c r="JB61" s="231" t="s">
        <v>871</v>
      </c>
      <c r="JC61" s="231" t="s">
        <v>49</v>
      </c>
      <c r="JD61" s="231" t="s">
        <v>92</v>
      </c>
      <c r="JE61" s="231"/>
      <c r="JF61" s="231" t="s">
        <v>49</v>
      </c>
      <c r="JG61" s="231"/>
      <c r="JH61" s="231"/>
      <c r="JI61" s="231"/>
      <c r="JJ61" s="231"/>
      <c r="JK61" s="231"/>
      <c r="JL61" s="231" t="s">
        <v>2346</v>
      </c>
      <c r="JM61" s="231" t="s">
        <v>59</v>
      </c>
      <c r="JN61" s="231"/>
      <c r="JO61" s="231" t="s">
        <v>865</v>
      </c>
      <c r="JP61" s="231"/>
      <c r="JQ61" s="231" t="s">
        <v>867</v>
      </c>
      <c r="JR61" s="231"/>
      <c r="JS61" s="231"/>
      <c r="JT61" s="231" t="s">
        <v>49</v>
      </c>
      <c r="JU61" s="231" t="s">
        <v>2345</v>
      </c>
      <c r="JV61" s="231" t="s">
        <v>456</v>
      </c>
      <c r="JW61" s="231" t="s">
        <v>2347</v>
      </c>
      <c r="JX61" s="231"/>
      <c r="JY61" s="231" t="s">
        <v>65</v>
      </c>
      <c r="JZ61" s="231"/>
      <c r="KA61" s="231"/>
      <c r="KB61" s="231"/>
      <c r="KC61" s="231"/>
      <c r="KD61" s="231"/>
      <c r="KE61" s="231"/>
      <c r="KF61" s="231" t="s">
        <v>2345</v>
      </c>
      <c r="KG61" s="231"/>
      <c r="KH61" s="231" t="s">
        <v>65</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2352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1693</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1694</v>
      </c>
      <c r="B6" s="230"/>
      <c r="C6" s="158" t="s">
        <v>2353</v>
      </c>
      <c r="D6" s="158" t="s">
        <v>2354</v>
      </c>
      <c r="E6" s="158" t="s">
        <v>2355</v>
      </c>
      <c r="F6" s="158" t="s">
        <v>2356</v>
      </c>
      <c r="G6" s="158" t="s">
        <v>2357</v>
      </c>
      <c r="H6" s="158" t="s">
        <v>2358</v>
      </c>
      <c r="I6" s="158" t="s">
        <v>2359</v>
      </c>
      <c r="J6" s="158"/>
      <c r="K6" s="158" t="s">
        <v>2360</v>
      </c>
      <c r="L6" s="158" t="s">
        <v>2361</v>
      </c>
      <c r="M6" s="158" t="s">
        <v>2362</v>
      </c>
      <c r="N6" s="158" t="s">
        <v>2363</v>
      </c>
      <c r="O6" s="158" t="s">
        <v>2364</v>
      </c>
      <c r="P6" s="158" t="s">
        <v>2365</v>
      </c>
      <c r="Q6" s="158" t="s">
        <v>2366</v>
      </c>
      <c r="R6" s="158" t="s">
        <v>2367</v>
      </c>
      <c r="S6" s="158" t="s">
        <v>2368</v>
      </c>
      <c r="T6" s="158" t="s">
        <v>2369</v>
      </c>
      <c r="U6" s="158" t="s">
        <v>2370</v>
      </c>
      <c r="V6" s="158" t="s">
        <v>2371</v>
      </c>
      <c r="W6" s="158" t="s">
        <v>2372</v>
      </c>
      <c r="X6" s="158" t="s">
        <v>2373</v>
      </c>
      <c r="Y6" s="158" t="s">
        <v>2374</v>
      </c>
      <c r="Z6" s="158" t="s">
        <v>2375</v>
      </c>
      <c r="AA6" s="158" t="s">
        <v>2376</v>
      </c>
      <c r="AB6" s="158" t="s">
        <v>2377</v>
      </c>
      <c r="AC6" s="158" t="s">
        <v>2378</v>
      </c>
      <c r="AD6" s="158" t="s">
        <v>2379</v>
      </c>
      <c r="AE6" s="158" t="s">
        <v>2380</v>
      </c>
      <c r="AF6" s="158" t="s">
        <v>2381</v>
      </c>
      <c r="AG6" s="158" t="s">
        <v>2382</v>
      </c>
      <c r="AH6" s="158" t="s">
        <v>2383</v>
      </c>
      <c r="AI6" s="158" t="s">
        <v>2384</v>
      </c>
      <c r="AJ6" s="158" t="s">
        <v>2385</v>
      </c>
      <c r="AK6" s="158" t="s">
        <v>2386</v>
      </c>
      <c r="AL6" s="158" t="s">
        <v>2387</v>
      </c>
      <c r="AM6" s="158" t="s">
        <v>2388</v>
      </c>
      <c r="AN6" s="158" t="s">
        <v>2389</v>
      </c>
      <c r="AO6" s="158" t="s">
        <v>2390</v>
      </c>
      <c r="AP6" s="158" t="s">
        <v>2391</v>
      </c>
      <c r="AQ6" s="158" t="s">
        <v>2392</v>
      </c>
      <c r="AR6" s="158" t="s">
        <v>2393</v>
      </c>
      <c r="AS6" s="158" t="s">
        <v>2394</v>
      </c>
      <c r="AT6" s="158" t="s">
        <v>2395</v>
      </c>
      <c r="AU6" s="158" t="s">
        <v>2396</v>
      </c>
      <c r="AV6" s="158" t="s">
        <v>2397</v>
      </c>
      <c r="AW6" s="158" t="s">
        <v>2398</v>
      </c>
      <c r="AX6" s="158" t="s">
        <v>2399</v>
      </c>
      <c r="AY6" s="158" t="s">
        <v>2400</v>
      </c>
      <c r="AZ6" s="158" t="s">
        <v>2401</v>
      </c>
      <c r="BA6" s="158" t="s">
        <v>2402</v>
      </c>
      <c r="BB6" s="158" t="s">
        <v>2403</v>
      </c>
      <c r="BC6" s="158" t="s">
        <v>2404</v>
      </c>
      <c r="BD6" s="158" t="s">
        <v>2405</v>
      </c>
      <c r="BE6" s="158" t="s">
        <v>2406</v>
      </c>
      <c r="BF6" s="158" t="s">
        <v>2407</v>
      </c>
      <c r="BG6" s="158" t="s">
        <v>2408</v>
      </c>
      <c r="BH6" s="158" t="s">
        <v>2409</v>
      </c>
      <c r="BI6" s="158" t="s">
        <v>2410</v>
      </c>
      <c r="BJ6" s="158" t="s">
        <v>2411</v>
      </c>
      <c r="BK6" s="158" t="s">
        <v>2412</v>
      </c>
      <c r="BL6" s="158" t="s">
        <v>2413</v>
      </c>
      <c r="BM6" s="158" t="s">
        <v>2414</v>
      </c>
      <c r="BN6" s="158" t="s">
        <v>2415</v>
      </c>
      <c r="BO6" s="158" t="s">
        <v>2416</v>
      </c>
      <c r="BP6" s="158" t="s">
        <v>2417</v>
      </c>
      <c r="BQ6" s="158" t="s">
        <v>2418</v>
      </c>
      <c r="BR6" s="158" t="s">
        <v>2419</v>
      </c>
      <c r="BS6" s="158" t="s">
        <v>2420</v>
      </c>
      <c r="BT6" s="158"/>
      <c r="BU6" s="158"/>
      <c r="BV6" s="158" t="s">
        <v>2421</v>
      </c>
      <c r="BW6" s="158" t="s">
        <v>2422</v>
      </c>
      <c r="BX6" s="158" t="s">
        <v>2423</v>
      </c>
      <c r="BY6" s="158" t="s">
        <v>2424</v>
      </c>
      <c r="BZ6" s="158" t="s">
        <v>2425</v>
      </c>
      <c r="CA6" s="158" t="s">
        <v>2426</v>
      </c>
      <c r="CB6" s="158" t="s">
        <v>2427</v>
      </c>
      <c r="CC6" s="158" t="s">
        <v>2428</v>
      </c>
      <c r="CD6" s="158" t="s">
        <v>2429</v>
      </c>
      <c r="CE6" s="158" t="s">
        <v>2430</v>
      </c>
      <c r="CF6" s="158" t="s">
        <v>2431</v>
      </c>
      <c r="CG6" s="158" t="s">
        <v>2432</v>
      </c>
      <c r="CH6" s="158" t="s">
        <v>1778</v>
      </c>
      <c r="CI6" s="158" t="s">
        <v>2433</v>
      </c>
      <c r="CJ6" s="158" t="s">
        <v>2434</v>
      </c>
      <c r="CK6" s="158" t="s">
        <v>2435</v>
      </c>
      <c r="CL6" s="158" t="s">
        <v>2436</v>
      </c>
      <c r="CM6" s="158" t="s">
        <v>2437</v>
      </c>
      <c r="CN6" s="158" t="s">
        <v>2438</v>
      </c>
      <c r="CO6" s="158" t="s">
        <v>2439</v>
      </c>
      <c r="CP6" s="158" t="s">
        <v>2440</v>
      </c>
      <c r="CQ6" s="158" t="s">
        <v>2441</v>
      </c>
      <c r="CR6" s="158" t="s">
        <v>2442</v>
      </c>
      <c r="CS6" s="158" t="s">
        <v>2443</v>
      </c>
      <c r="CT6" s="158" t="s">
        <v>2444</v>
      </c>
      <c r="CU6" s="158" t="s">
        <v>2445</v>
      </c>
      <c r="CV6" s="158" t="s">
        <v>2446</v>
      </c>
      <c r="CW6" s="158" t="s">
        <v>2447</v>
      </c>
      <c r="CX6" s="158" t="s">
        <v>2448</v>
      </c>
      <c r="CY6" s="158" t="s">
        <v>2449</v>
      </c>
      <c r="CZ6" s="158" t="s">
        <v>2450</v>
      </c>
      <c r="DA6" s="158" t="s">
        <v>2451</v>
      </c>
      <c r="DB6" s="158" t="s">
        <v>2452</v>
      </c>
      <c r="DC6" s="158" t="s">
        <v>2453</v>
      </c>
      <c r="DD6" s="158" t="s">
        <v>2454</v>
      </c>
      <c r="DE6" s="158" t="s">
        <v>2455</v>
      </c>
      <c r="DF6" s="158" t="s">
        <v>2456</v>
      </c>
      <c r="DG6" s="158" t="s">
        <v>2457</v>
      </c>
      <c r="DH6" s="158" t="s">
        <v>2458</v>
      </c>
      <c r="DI6" s="158" t="s">
        <v>2459</v>
      </c>
      <c r="DJ6" s="158" t="s">
        <v>2460</v>
      </c>
      <c r="DK6" s="158" t="s">
        <v>2461</v>
      </c>
      <c r="DL6" s="158" t="s">
        <v>2462</v>
      </c>
      <c r="DM6" s="158" t="s">
        <v>2463</v>
      </c>
      <c r="DN6" s="158" t="s">
        <v>2464</v>
      </c>
      <c r="DO6" s="158" t="s">
        <v>2465</v>
      </c>
      <c r="DP6" s="158" t="s">
        <v>2466</v>
      </c>
      <c r="DQ6" s="158" t="s">
        <v>2467</v>
      </c>
      <c r="DR6" s="158" t="s">
        <v>2468</v>
      </c>
      <c r="DS6" s="158" t="s">
        <v>2469</v>
      </c>
      <c r="DT6" s="158" t="s">
        <v>2470</v>
      </c>
      <c r="DU6" s="158" t="s">
        <v>2471</v>
      </c>
      <c r="DV6" s="158" t="s">
        <v>2472</v>
      </c>
      <c r="DW6" s="158" t="s">
        <v>2473</v>
      </c>
      <c r="DX6" s="158" t="s">
        <v>2474</v>
      </c>
      <c r="DY6" s="158" t="s">
        <v>2475</v>
      </c>
      <c r="DZ6" s="158" t="s">
        <v>2476</v>
      </c>
      <c r="EA6" s="158" t="s">
        <v>2477</v>
      </c>
      <c r="EB6" s="158" t="s">
        <v>2478</v>
      </c>
      <c r="EC6" s="158" t="s">
        <v>2479</v>
      </c>
      <c r="ED6" s="158" t="s">
        <v>2480</v>
      </c>
      <c r="EE6" s="158" t="s">
        <v>2481</v>
      </c>
      <c r="EF6" s="158" t="s">
        <v>2482</v>
      </c>
      <c r="EG6" s="158" t="s">
        <v>2483</v>
      </c>
      <c r="EH6" s="158" t="s">
        <v>2484</v>
      </c>
      <c r="EI6" s="158" t="s">
        <v>2485</v>
      </c>
      <c r="EJ6" s="158" t="s">
        <v>2486</v>
      </c>
      <c r="EK6" s="158" t="s">
        <v>2487</v>
      </c>
      <c r="EL6" s="158" t="s">
        <v>2488</v>
      </c>
      <c r="EM6" s="158" t="s">
        <v>2489</v>
      </c>
      <c r="EN6" s="158" t="s">
        <v>2490</v>
      </c>
      <c r="EO6" s="158" t="s">
        <v>2491</v>
      </c>
      <c r="EP6" s="158" t="s">
        <v>2492</v>
      </c>
      <c r="EQ6" s="158" t="s">
        <v>2493</v>
      </c>
      <c r="ER6" s="158" t="s">
        <v>2494</v>
      </c>
      <c r="ES6" s="158" t="s">
        <v>2495</v>
      </c>
      <c r="ET6" s="158" t="s">
        <v>2496</v>
      </c>
      <c r="EU6" s="158" t="s">
        <v>2497</v>
      </c>
      <c r="EV6" s="158" t="s">
        <v>2498</v>
      </c>
      <c r="EW6" s="158" t="s">
        <v>2499</v>
      </c>
      <c r="EX6" s="158" t="s">
        <v>2500</v>
      </c>
      <c r="EY6" s="158" t="s">
        <v>2501</v>
      </c>
      <c r="EZ6" s="158" t="s">
        <v>2502</v>
      </c>
      <c r="FA6" s="158" t="s">
        <v>2503</v>
      </c>
      <c r="FB6" s="158" t="s">
        <v>2504</v>
      </c>
      <c r="FC6" s="158" t="s">
        <v>2505</v>
      </c>
      <c r="FD6" s="158" t="s">
        <v>2506</v>
      </c>
      <c r="FE6" s="158" t="s">
        <v>2507</v>
      </c>
      <c r="FF6" s="158" t="s">
        <v>2508</v>
      </c>
      <c r="FG6" s="158" t="s">
        <v>2509</v>
      </c>
      <c r="FH6" s="158" t="s">
        <v>2510</v>
      </c>
      <c r="FI6" s="158" t="s">
        <v>2511</v>
      </c>
      <c r="FJ6" s="158" t="s">
        <v>2512</v>
      </c>
      <c r="FK6" s="158" t="s">
        <v>2513</v>
      </c>
      <c r="FL6" s="158" t="s">
        <v>2514</v>
      </c>
      <c r="FM6" s="158" t="s">
        <v>2515</v>
      </c>
      <c r="FN6" s="158" t="s">
        <v>2516</v>
      </c>
      <c r="FO6" s="158" t="s">
        <v>2517</v>
      </c>
      <c r="FP6" s="158" t="s">
        <v>2518</v>
      </c>
      <c r="FQ6" s="158" t="s">
        <v>2519</v>
      </c>
      <c r="FR6" s="158" t="s">
        <v>2520</v>
      </c>
      <c r="FS6" s="158" t="s">
        <v>2521</v>
      </c>
      <c r="FT6" s="158" t="s">
        <v>2522</v>
      </c>
      <c r="FU6" s="158" t="s">
        <v>2523</v>
      </c>
      <c r="FV6" s="158" t="s">
        <v>2524</v>
      </c>
      <c r="FW6" s="158" t="s">
        <v>2525</v>
      </c>
      <c r="FX6" s="158" t="s">
        <v>2526</v>
      </c>
      <c r="FY6" s="158" t="s">
        <v>2527</v>
      </c>
      <c r="FZ6" s="158" t="s">
        <v>2528</v>
      </c>
      <c r="GA6" s="158" t="s">
        <v>2529</v>
      </c>
      <c r="GB6" s="158" t="s">
        <v>2530</v>
      </c>
      <c r="GC6" s="158" t="s">
        <v>2531</v>
      </c>
      <c r="GD6" s="158" t="s">
        <v>2532</v>
      </c>
      <c r="GE6" s="158" t="s">
        <v>2533</v>
      </c>
      <c r="GF6" s="158" t="s">
        <v>2534</v>
      </c>
      <c r="GG6" s="158" t="s">
        <v>2535</v>
      </c>
      <c r="GH6" s="158" t="s">
        <v>2536</v>
      </c>
      <c r="GI6" s="158" t="s">
        <v>2537</v>
      </c>
      <c r="GJ6" s="158" t="s">
        <v>2538</v>
      </c>
      <c r="GK6" s="158" t="s">
        <v>2539</v>
      </c>
      <c r="GL6" s="158" t="s">
        <v>2540</v>
      </c>
      <c r="GM6" s="158"/>
      <c r="GN6" s="158" t="s">
        <v>2541</v>
      </c>
      <c r="GO6" s="158" t="s">
        <v>2542</v>
      </c>
      <c r="GP6" s="158" t="s">
        <v>2543</v>
      </c>
      <c r="GQ6" s="158" t="s">
        <v>2544</v>
      </c>
      <c r="GR6" s="158" t="s">
        <v>2545</v>
      </c>
      <c r="GS6" s="158" t="s">
        <v>2546</v>
      </c>
      <c r="GT6" s="158" t="s">
        <v>2547</v>
      </c>
      <c r="GU6" s="158" t="s">
        <v>2548</v>
      </c>
      <c r="GV6" s="158" t="s">
        <v>2549</v>
      </c>
      <c r="GW6" s="158" t="s">
        <v>2550</v>
      </c>
      <c r="GX6" s="158" t="s">
        <v>2551</v>
      </c>
      <c r="GY6" s="158" t="s">
        <v>2552</v>
      </c>
      <c r="GZ6" s="158" t="s">
        <v>2553</v>
      </c>
      <c r="HA6" s="158" t="s">
        <v>2554</v>
      </c>
      <c r="HB6" s="158" t="s">
        <v>2555</v>
      </c>
      <c r="HC6" s="158" t="s">
        <v>2556</v>
      </c>
      <c r="HD6" s="158" t="s">
        <v>2557</v>
      </c>
      <c r="HE6" s="158" t="s">
        <v>2558</v>
      </c>
      <c r="HF6" s="158" t="s">
        <v>2559</v>
      </c>
      <c r="HG6" s="158" t="s">
        <v>2560</v>
      </c>
      <c r="HH6" s="158" t="s">
        <v>2561</v>
      </c>
      <c r="HI6" s="158" t="s">
        <v>2562</v>
      </c>
      <c r="HJ6" s="158" t="s">
        <v>2563</v>
      </c>
      <c r="HK6" s="158" t="s">
        <v>2564</v>
      </c>
      <c r="HL6" s="158" t="s">
        <v>2565</v>
      </c>
      <c r="HM6" s="158" t="s">
        <v>2566</v>
      </c>
      <c r="HN6" s="158" t="s">
        <v>2567</v>
      </c>
      <c r="HO6" s="158" t="s">
        <v>2568</v>
      </c>
      <c r="HP6" s="158" t="s">
        <v>2569</v>
      </c>
      <c r="HQ6" s="158" t="s">
        <v>2570</v>
      </c>
      <c r="HR6" s="158" t="s">
        <v>2571</v>
      </c>
      <c r="HS6" s="158" t="s">
        <v>2572</v>
      </c>
      <c r="HT6" s="158" t="s">
        <v>2573</v>
      </c>
      <c r="HU6" s="158" t="s">
        <v>2574</v>
      </c>
      <c r="HV6" s="158" t="s">
        <v>2575</v>
      </c>
      <c r="HW6" s="158" t="s">
        <v>2576</v>
      </c>
      <c r="HX6" s="158" t="s">
        <v>2577</v>
      </c>
      <c r="HY6" s="158" t="s">
        <v>2578</v>
      </c>
      <c r="HZ6" s="158" t="s">
        <v>2579</v>
      </c>
      <c r="IA6" s="158" t="s">
        <v>2580</v>
      </c>
      <c r="IB6" s="158" t="s">
        <v>2581</v>
      </c>
      <c r="IC6" s="158" t="s">
        <v>2582</v>
      </c>
      <c r="ID6" s="158" t="s">
        <v>2583</v>
      </c>
      <c r="IE6" s="158" t="s">
        <v>2584</v>
      </c>
      <c r="IF6" s="158" t="s">
        <v>2585</v>
      </c>
      <c r="IG6" s="158" t="s">
        <v>2586</v>
      </c>
      <c r="IH6" s="158" t="s">
        <v>2587</v>
      </c>
      <c r="II6" s="158" t="s">
        <v>2588</v>
      </c>
      <c r="IJ6" s="158" t="s">
        <v>2589</v>
      </c>
      <c r="IK6" s="158" t="s">
        <v>2590</v>
      </c>
      <c r="IL6" s="158" t="s">
        <v>2591</v>
      </c>
      <c r="IM6" s="158" t="s">
        <v>2592</v>
      </c>
      <c r="IN6" s="158" t="s">
        <v>2593</v>
      </c>
      <c r="IO6" s="158" t="s">
        <v>2594</v>
      </c>
      <c r="IP6" s="158" t="s">
        <v>2595</v>
      </c>
      <c r="IQ6" s="158" t="s">
        <v>2596</v>
      </c>
      <c r="IR6" s="158" t="s">
        <v>2597</v>
      </c>
      <c r="IS6" s="158" t="s">
        <v>2598</v>
      </c>
      <c r="IT6" s="158" t="s">
        <v>2599</v>
      </c>
      <c r="IU6" s="158" t="s">
        <v>2600</v>
      </c>
      <c r="IV6" s="158" t="s">
        <v>2601</v>
      </c>
      <c r="IW6" s="158" t="s">
        <v>2602</v>
      </c>
      <c r="IX6" s="158" t="s">
        <v>2603</v>
      </c>
      <c r="IY6" s="158" t="s">
        <v>2604</v>
      </c>
      <c r="IZ6" s="158" t="s">
        <v>2605</v>
      </c>
      <c r="JA6" s="158" t="s">
        <v>2606</v>
      </c>
      <c r="JB6" s="158" t="s">
        <v>2607</v>
      </c>
      <c r="JC6" s="158" t="s">
        <v>2608</v>
      </c>
      <c r="JD6" s="158" t="s">
        <v>2609</v>
      </c>
      <c r="JE6" s="158" t="s">
        <v>2610</v>
      </c>
      <c r="JF6" s="158" t="s">
        <v>2611</v>
      </c>
      <c r="JG6" s="158" t="s">
        <v>2612</v>
      </c>
      <c r="JH6" s="158" t="s">
        <v>2613</v>
      </c>
      <c r="JI6" s="158" t="s">
        <v>2614</v>
      </c>
      <c r="JJ6" s="158" t="s">
        <v>2615</v>
      </c>
      <c r="JK6" s="158" t="s">
        <v>2616</v>
      </c>
      <c r="JL6" s="158" t="s">
        <v>2617</v>
      </c>
      <c r="JM6" s="158" t="s">
        <v>2618</v>
      </c>
      <c r="JN6" s="158" t="s">
        <v>2619</v>
      </c>
      <c r="JO6" s="158" t="s">
        <v>2620</v>
      </c>
      <c r="JP6" s="158" t="s">
        <v>2621</v>
      </c>
      <c r="JQ6" s="158" t="s">
        <v>2622</v>
      </c>
      <c r="JR6" s="158" t="s">
        <v>2623</v>
      </c>
      <c r="JS6" s="158" t="s">
        <v>2624</v>
      </c>
      <c r="JT6" s="158" t="s">
        <v>2625</v>
      </c>
      <c r="JU6" s="158" t="s">
        <v>2626</v>
      </c>
      <c r="JV6" s="158" t="s">
        <v>2627</v>
      </c>
      <c r="JW6" s="158" t="s">
        <v>2628</v>
      </c>
      <c r="JX6" s="158" t="s">
        <v>2629</v>
      </c>
      <c r="JY6" s="158" t="s">
        <v>2630</v>
      </c>
      <c r="JZ6" s="158" t="s">
        <v>2631</v>
      </c>
      <c r="KA6" s="158" t="s">
        <v>2632</v>
      </c>
      <c r="KB6" s="158" t="s">
        <v>2633</v>
      </c>
      <c r="KC6" s="158" t="s">
        <v>2634</v>
      </c>
      <c r="KD6" s="158" t="s">
        <v>2635</v>
      </c>
      <c r="KE6" s="158" t="s">
        <v>2636</v>
      </c>
      <c r="KF6" s="158" t="s">
        <v>2637</v>
      </c>
      <c r="KG6" s="158" t="s">
        <v>2638</v>
      </c>
      <c r="KH6" s="158" t="s">
        <v>2639</v>
      </c>
      <c r="KI6" s="158" t="s">
        <v>2640</v>
      </c>
    </row>
    <row r="7" spans="1:295" ht="27" customHeight="1" x14ac:dyDescent="0.25">
      <c r="A7" s="230" t="s">
        <v>17</v>
      </c>
      <c r="B7" s="230"/>
      <c r="C7" s="231" t="s">
        <v>1988</v>
      </c>
      <c r="D7" s="231"/>
      <c r="E7" s="231"/>
      <c r="F7" s="231" t="s">
        <v>1989</v>
      </c>
      <c r="G7" s="231" t="s">
        <v>1990</v>
      </c>
      <c r="H7" s="231"/>
      <c r="I7" s="231"/>
      <c r="J7" s="231"/>
      <c r="K7" s="231" t="s">
        <v>1991</v>
      </c>
      <c r="L7" s="231"/>
      <c r="M7" s="231"/>
      <c r="N7" s="231" t="s">
        <v>1992</v>
      </c>
      <c r="O7" s="231" t="s">
        <v>1993</v>
      </c>
      <c r="P7" s="231"/>
      <c r="Q7" s="231" t="s">
        <v>1994</v>
      </c>
      <c r="R7" s="231"/>
      <c r="S7" s="231" t="s">
        <v>1995</v>
      </c>
      <c r="T7" s="231"/>
      <c r="U7" s="231" t="s">
        <v>1996</v>
      </c>
      <c r="V7" s="231"/>
      <c r="W7" s="231"/>
      <c r="X7" s="231" t="s">
        <v>1997</v>
      </c>
      <c r="Y7" s="231"/>
      <c r="Z7" s="231"/>
      <c r="AA7" s="231" t="s">
        <v>1998</v>
      </c>
      <c r="AB7" s="231"/>
      <c r="AC7" s="231"/>
      <c r="AD7" s="231"/>
      <c r="AE7" s="231"/>
      <c r="AF7" s="231"/>
      <c r="AG7" s="231"/>
      <c r="AH7" s="231"/>
      <c r="AI7" s="231"/>
      <c r="AJ7" s="231" t="s">
        <v>1999</v>
      </c>
      <c r="AK7" s="231"/>
      <c r="AL7" s="231"/>
      <c r="AM7" s="231" t="s">
        <v>2000</v>
      </c>
      <c r="AN7" s="231"/>
      <c r="AO7" s="231" t="s">
        <v>2001</v>
      </c>
      <c r="AP7" s="231"/>
      <c r="AQ7" s="231" t="s">
        <v>2002</v>
      </c>
      <c r="AR7" s="231"/>
      <c r="AS7" s="231"/>
      <c r="AT7" s="231" t="s">
        <v>2003</v>
      </c>
      <c r="AU7" s="231"/>
      <c r="AV7" s="231" t="s">
        <v>2004</v>
      </c>
      <c r="AW7" s="231"/>
      <c r="AX7" s="231" t="s">
        <v>2003</v>
      </c>
      <c r="AY7" s="231"/>
      <c r="AZ7" s="231"/>
      <c r="BA7" s="231" t="s">
        <v>2005</v>
      </c>
      <c r="BB7" s="231" t="s">
        <v>2006</v>
      </c>
      <c r="BC7" s="231" t="s">
        <v>2007</v>
      </c>
      <c r="BD7" s="231"/>
      <c r="BE7" s="231"/>
      <c r="BF7" s="231" t="s">
        <v>2008</v>
      </c>
      <c r="BG7" s="231"/>
      <c r="BH7" s="231"/>
      <c r="BI7" s="231"/>
      <c r="BJ7" s="231"/>
      <c r="BK7" s="231" t="s">
        <v>2009</v>
      </c>
      <c r="BL7" s="231" t="s">
        <v>2010</v>
      </c>
      <c r="BM7" s="231"/>
      <c r="BN7" s="231" t="s">
        <v>2011</v>
      </c>
      <c r="BO7" s="231"/>
      <c r="BP7" s="231"/>
      <c r="BQ7" s="231" t="s">
        <v>2012</v>
      </c>
      <c r="BR7" s="231"/>
      <c r="BS7" s="231"/>
      <c r="BT7" s="231"/>
      <c r="BU7" s="231" t="s">
        <v>2013</v>
      </c>
      <c r="BV7" s="231" t="s">
        <v>2014</v>
      </c>
      <c r="BW7" s="231" t="s">
        <v>2015</v>
      </c>
      <c r="BX7" s="231"/>
      <c r="BY7" s="231"/>
      <c r="BZ7" s="231"/>
      <c r="CA7" s="231" t="s">
        <v>2016</v>
      </c>
      <c r="CB7" s="231"/>
      <c r="CC7" s="231"/>
      <c r="CD7" s="231"/>
      <c r="CE7" s="231"/>
      <c r="CF7" s="231" t="s">
        <v>2017</v>
      </c>
      <c r="CG7" s="231"/>
      <c r="CH7" s="231"/>
      <c r="CI7" s="231"/>
      <c r="CJ7" s="231" t="s">
        <v>2018</v>
      </c>
      <c r="CK7" s="231"/>
      <c r="CL7" s="231" t="s">
        <v>2019</v>
      </c>
      <c r="CM7" s="231"/>
      <c r="CN7" s="231" t="s">
        <v>2020</v>
      </c>
      <c r="CO7" s="231" t="s">
        <v>2021</v>
      </c>
      <c r="CP7" s="231"/>
      <c r="CQ7" s="231"/>
      <c r="CR7" s="231" t="s">
        <v>2022</v>
      </c>
      <c r="CS7" s="231"/>
      <c r="CT7" s="231"/>
      <c r="CU7" s="231"/>
      <c r="CV7" s="231"/>
      <c r="CW7" s="231" t="s">
        <v>2023</v>
      </c>
      <c r="CX7" s="231" t="s">
        <v>2024</v>
      </c>
      <c r="CY7" s="231"/>
      <c r="CZ7" s="231"/>
      <c r="DA7" s="231"/>
      <c r="DB7" s="231"/>
      <c r="DC7" s="231"/>
      <c r="DD7" s="231" t="s">
        <v>2025</v>
      </c>
      <c r="DE7" s="231"/>
      <c r="DF7" s="231"/>
      <c r="DG7" s="231" t="s">
        <v>2026</v>
      </c>
      <c r="DH7" s="231"/>
      <c r="DI7" s="231" t="s">
        <v>2027</v>
      </c>
      <c r="DJ7" s="231"/>
      <c r="DK7" s="231" t="s">
        <v>2028</v>
      </c>
      <c r="DL7" s="231" t="s">
        <v>2029</v>
      </c>
      <c r="DM7" s="231"/>
      <c r="DN7" s="231"/>
      <c r="DO7" s="231"/>
      <c r="DP7" s="231"/>
      <c r="DQ7" s="231" t="s">
        <v>2030</v>
      </c>
      <c r="DR7" s="231" t="s">
        <v>2031</v>
      </c>
      <c r="DS7" s="231" t="s">
        <v>2032</v>
      </c>
      <c r="DT7" s="231"/>
      <c r="DU7" s="231"/>
      <c r="DV7" s="231"/>
      <c r="DW7" s="231"/>
      <c r="DX7" s="231"/>
      <c r="DY7" s="231"/>
      <c r="DZ7" s="231"/>
      <c r="EA7" s="231" t="s">
        <v>2033</v>
      </c>
      <c r="EB7" s="231" t="s">
        <v>2034</v>
      </c>
      <c r="EC7" s="231"/>
      <c r="ED7" s="231"/>
      <c r="EE7" s="231" t="s">
        <v>2033</v>
      </c>
      <c r="EF7" s="231"/>
      <c r="EG7" s="231" t="s">
        <v>2035</v>
      </c>
      <c r="EH7" s="231" t="s">
        <v>2036</v>
      </c>
      <c r="EI7" s="231"/>
      <c r="EJ7" s="231" t="s">
        <v>2037</v>
      </c>
      <c r="EK7" s="231"/>
      <c r="EL7" s="231"/>
      <c r="EM7" s="231"/>
      <c r="EN7" s="231"/>
      <c r="EO7" s="231"/>
      <c r="EP7" s="231"/>
      <c r="EQ7" s="231"/>
      <c r="ER7" s="231"/>
      <c r="ES7" s="231"/>
      <c r="ET7" s="231" t="s">
        <v>2038</v>
      </c>
      <c r="EU7" s="231" t="s">
        <v>2039</v>
      </c>
      <c r="EV7" s="231" t="s">
        <v>2040</v>
      </c>
      <c r="EW7" s="231" t="s">
        <v>2041</v>
      </c>
      <c r="EX7" s="231" t="s">
        <v>2042</v>
      </c>
      <c r="EY7" s="231" t="s">
        <v>2043</v>
      </c>
      <c r="EZ7" s="231" t="s">
        <v>2044</v>
      </c>
      <c r="FA7" s="231"/>
      <c r="FB7" s="231" t="s">
        <v>2045</v>
      </c>
      <c r="FC7" s="231"/>
      <c r="FD7" s="231" t="s">
        <v>2046</v>
      </c>
      <c r="FE7" s="231"/>
      <c r="FF7" s="231"/>
      <c r="FG7" s="231" t="s">
        <v>2047</v>
      </c>
      <c r="FH7" s="231"/>
      <c r="FI7" s="231"/>
      <c r="FJ7" s="231" t="s">
        <v>2048</v>
      </c>
      <c r="FK7" s="231"/>
      <c r="FL7" s="231"/>
      <c r="FM7" s="231" t="s">
        <v>2049</v>
      </c>
      <c r="FN7" s="231"/>
      <c r="FO7" s="231"/>
      <c r="FP7" s="231" t="s">
        <v>2050</v>
      </c>
      <c r="FQ7" s="231"/>
      <c r="FR7" s="231"/>
      <c r="FS7" s="231" t="s">
        <v>2051</v>
      </c>
      <c r="FT7" s="231" t="s">
        <v>2050</v>
      </c>
      <c r="FU7" s="231"/>
      <c r="FV7" s="231"/>
      <c r="FW7" s="231"/>
      <c r="FX7" s="231" t="s">
        <v>2052</v>
      </c>
      <c r="FY7" s="231" t="s">
        <v>2053</v>
      </c>
      <c r="FZ7" s="231" t="s">
        <v>2054</v>
      </c>
      <c r="GA7" s="231" t="s">
        <v>2055</v>
      </c>
      <c r="GB7" s="231" t="s">
        <v>351</v>
      </c>
      <c r="GC7" s="231" t="s">
        <v>2056</v>
      </c>
      <c r="GD7" s="231"/>
      <c r="GE7" s="231" t="s">
        <v>2057</v>
      </c>
      <c r="GF7" s="231" t="s">
        <v>2058</v>
      </c>
      <c r="GG7" s="231" t="s">
        <v>2059</v>
      </c>
      <c r="GH7" s="231" t="s">
        <v>2060</v>
      </c>
      <c r="GI7" s="231" t="s">
        <v>2061</v>
      </c>
      <c r="GJ7" s="231"/>
      <c r="GK7" s="231" t="s">
        <v>2060</v>
      </c>
      <c r="GL7" s="231" t="s">
        <v>2062</v>
      </c>
      <c r="GM7" s="231"/>
      <c r="GN7" s="231" t="s">
        <v>2063</v>
      </c>
      <c r="GO7" s="231" t="s">
        <v>2064</v>
      </c>
      <c r="GP7" s="231" t="s">
        <v>2059</v>
      </c>
      <c r="GQ7" s="231"/>
      <c r="GR7" s="231" t="s">
        <v>2065</v>
      </c>
      <c r="GS7" s="231"/>
      <c r="GT7" s="231"/>
      <c r="GU7" s="231" t="s">
        <v>2066</v>
      </c>
      <c r="GV7" s="231" t="s">
        <v>2061</v>
      </c>
      <c r="GW7" s="231"/>
      <c r="GX7" s="231" t="s">
        <v>2067</v>
      </c>
      <c r="GY7" s="231" t="s">
        <v>2068</v>
      </c>
      <c r="GZ7" s="231"/>
      <c r="HA7" s="231" t="s">
        <v>2067</v>
      </c>
      <c r="HB7" s="231" t="s">
        <v>2069</v>
      </c>
      <c r="HC7" s="231"/>
      <c r="HD7" s="231" t="s">
        <v>2070</v>
      </c>
      <c r="HE7" s="231" t="s">
        <v>2071</v>
      </c>
      <c r="HF7" s="231" t="s">
        <v>2072</v>
      </c>
      <c r="HG7" s="231" t="s">
        <v>2073</v>
      </c>
      <c r="HH7" s="231" t="s">
        <v>2071</v>
      </c>
      <c r="HI7" s="231" t="s">
        <v>2074</v>
      </c>
      <c r="HJ7" s="231"/>
      <c r="HK7" s="231"/>
      <c r="HL7" s="231"/>
      <c r="HM7" s="231"/>
      <c r="HN7" s="231"/>
      <c r="HO7" s="231" t="s">
        <v>2075</v>
      </c>
      <c r="HP7" s="231"/>
      <c r="HQ7" s="231"/>
      <c r="HR7" s="231"/>
      <c r="HS7" s="231"/>
      <c r="HT7" s="231"/>
      <c r="HU7" s="231"/>
      <c r="HV7" s="231"/>
      <c r="HW7" s="231"/>
      <c r="HX7" s="231"/>
      <c r="HY7" s="231" t="s">
        <v>2076</v>
      </c>
      <c r="HZ7" s="231"/>
      <c r="IA7" s="231" t="s">
        <v>2077</v>
      </c>
      <c r="IB7" s="231"/>
      <c r="IC7" s="231"/>
      <c r="ID7" s="231"/>
      <c r="IE7" s="231"/>
      <c r="IF7" s="231"/>
      <c r="IG7" s="231"/>
      <c r="IH7" s="231"/>
      <c r="II7" s="231"/>
      <c r="IJ7" s="231" t="s">
        <v>2078</v>
      </c>
      <c r="IK7" s="231"/>
      <c r="IL7" s="231"/>
      <c r="IM7" s="231"/>
      <c r="IN7" s="231"/>
      <c r="IO7" s="231" t="s">
        <v>2079</v>
      </c>
      <c r="IP7" s="231"/>
      <c r="IQ7" s="231" t="s">
        <v>2080</v>
      </c>
      <c r="IR7" s="231"/>
      <c r="IS7" s="231" t="s">
        <v>2081</v>
      </c>
      <c r="IT7" s="231"/>
      <c r="IU7" s="231"/>
      <c r="IV7" s="231"/>
      <c r="IW7" s="231" t="s">
        <v>2082</v>
      </c>
      <c r="IX7" s="231"/>
      <c r="IY7" s="231" t="s">
        <v>2083</v>
      </c>
      <c r="IZ7" s="231" t="s">
        <v>2084</v>
      </c>
      <c r="JA7" s="231" t="s">
        <v>2085</v>
      </c>
      <c r="JB7" s="231" t="s">
        <v>2086</v>
      </c>
      <c r="JC7" s="231"/>
      <c r="JD7" s="231" t="s">
        <v>2087</v>
      </c>
      <c r="JE7" s="231"/>
      <c r="JF7" s="231" t="s">
        <v>2088</v>
      </c>
      <c r="JG7" s="231"/>
      <c r="JH7" s="231"/>
      <c r="JI7" s="231" t="s">
        <v>2089</v>
      </c>
      <c r="JJ7" s="231"/>
      <c r="JK7" s="231"/>
      <c r="JL7" s="231"/>
      <c r="JM7" s="231"/>
      <c r="JN7" s="231"/>
      <c r="JO7" s="231" t="s">
        <v>2090</v>
      </c>
      <c r="JP7" s="231"/>
      <c r="JQ7" s="231" t="s">
        <v>2091</v>
      </c>
      <c r="JR7" s="231"/>
      <c r="JS7" s="231"/>
      <c r="JT7" s="231" t="s">
        <v>2092</v>
      </c>
      <c r="JU7" s="231" t="s">
        <v>2093</v>
      </c>
      <c r="JV7" s="231" t="s">
        <v>2094</v>
      </c>
      <c r="JW7" s="231" t="s">
        <v>2077</v>
      </c>
      <c r="JX7" s="231" t="s">
        <v>2095</v>
      </c>
      <c r="JY7" s="231" t="s">
        <v>2096</v>
      </c>
      <c r="JZ7" s="231" t="s">
        <v>2097</v>
      </c>
      <c r="KA7" s="231"/>
      <c r="KB7" s="231"/>
      <c r="KC7" s="231" t="s">
        <v>2098</v>
      </c>
      <c r="KD7" s="231"/>
      <c r="KE7" s="231"/>
      <c r="KF7" s="231" t="s">
        <v>2093</v>
      </c>
      <c r="KG7" s="231" t="s">
        <v>2099</v>
      </c>
      <c r="KH7" s="231" t="s">
        <v>2100</v>
      </c>
      <c r="KI7" s="231"/>
    </row>
    <row r="8" spans="1:295" ht="27" customHeight="1" x14ac:dyDescent="0.25">
      <c r="A8" s="157" t="s">
        <v>73</v>
      </c>
      <c r="B8" s="157" t="s">
        <v>524</v>
      </c>
      <c r="C8" s="158" t="s">
        <v>2101</v>
      </c>
      <c r="D8" s="158" t="s">
        <v>2102</v>
      </c>
      <c r="E8" s="158" t="s">
        <v>51</v>
      </c>
      <c r="F8" s="158" t="s">
        <v>2103</v>
      </c>
      <c r="G8" s="158" t="s">
        <v>2104</v>
      </c>
      <c r="H8" s="158" t="s">
        <v>442</v>
      </c>
      <c r="I8" s="158" t="s">
        <v>2105</v>
      </c>
      <c r="J8" s="158" t="s">
        <v>2106</v>
      </c>
      <c r="K8" s="158" t="s">
        <v>2107</v>
      </c>
      <c r="L8" s="158" t="s">
        <v>2108</v>
      </c>
      <c r="M8" s="158" t="s">
        <v>404</v>
      </c>
      <c r="N8" s="158" t="s">
        <v>2109</v>
      </c>
      <c r="O8" s="159" t="s">
        <v>2110</v>
      </c>
      <c r="P8" s="158" t="s">
        <v>2111</v>
      </c>
      <c r="Q8" s="158" t="s">
        <v>2112</v>
      </c>
      <c r="R8" s="158" t="s">
        <v>2111</v>
      </c>
      <c r="S8" s="158" t="s">
        <v>2113</v>
      </c>
      <c r="T8" s="158" t="s">
        <v>2106</v>
      </c>
      <c r="U8" s="158" t="s">
        <v>2114</v>
      </c>
      <c r="V8" s="158" t="s">
        <v>2115</v>
      </c>
      <c r="W8" s="158" t="s">
        <v>2116</v>
      </c>
      <c r="X8" s="158" t="s">
        <v>2117</v>
      </c>
      <c r="Y8" s="158" t="s">
        <v>2118</v>
      </c>
      <c r="Z8" s="158" t="s">
        <v>2119</v>
      </c>
      <c r="AA8" s="158" t="s">
        <v>2120</v>
      </c>
      <c r="AB8" s="158" t="s">
        <v>2121</v>
      </c>
      <c r="AC8" s="158" t="s">
        <v>2122</v>
      </c>
      <c r="AD8" s="158" t="s">
        <v>2123</v>
      </c>
      <c r="AE8" s="158" t="s">
        <v>2124</v>
      </c>
      <c r="AF8" s="158" t="s">
        <v>2109</v>
      </c>
      <c r="AG8" s="158" t="s">
        <v>2110</v>
      </c>
      <c r="AH8" s="158" t="s">
        <v>2125</v>
      </c>
      <c r="AI8" s="158" t="s">
        <v>2126</v>
      </c>
      <c r="AJ8" s="159" t="s">
        <v>2127</v>
      </c>
      <c r="AK8" s="159" t="s">
        <v>2128</v>
      </c>
      <c r="AL8" s="158" t="s">
        <v>2129</v>
      </c>
      <c r="AM8" s="158" t="s">
        <v>2127</v>
      </c>
      <c r="AN8" s="158" t="s">
        <v>2128</v>
      </c>
      <c r="AO8" s="158" t="s">
        <v>2130</v>
      </c>
      <c r="AP8" s="158" t="s">
        <v>2131</v>
      </c>
      <c r="AQ8" s="158" t="s">
        <v>2132</v>
      </c>
      <c r="AR8" s="158" t="s">
        <v>2133</v>
      </c>
      <c r="AS8" s="158" t="s">
        <v>2134</v>
      </c>
      <c r="AT8" s="159" t="s">
        <v>2135</v>
      </c>
      <c r="AU8" s="159" t="s">
        <v>434</v>
      </c>
      <c r="AV8" s="158" t="s">
        <v>2136</v>
      </c>
      <c r="AW8" s="158" t="s">
        <v>2137</v>
      </c>
      <c r="AX8" s="158" t="s">
        <v>2138</v>
      </c>
      <c r="AY8" s="158" t="s">
        <v>2139</v>
      </c>
      <c r="AZ8" s="158" t="s">
        <v>2140</v>
      </c>
      <c r="BA8" s="158" t="s">
        <v>2141</v>
      </c>
      <c r="BB8" s="159" t="s">
        <v>2142</v>
      </c>
      <c r="BC8" s="158" t="s">
        <v>2143</v>
      </c>
      <c r="BD8" s="158" t="s">
        <v>2144</v>
      </c>
      <c r="BE8" s="158" t="s">
        <v>2145</v>
      </c>
      <c r="BF8" s="158" t="s">
        <v>2135</v>
      </c>
      <c r="BG8" s="158" t="s">
        <v>434</v>
      </c>
      <c r="BH8" s="158" t="s">
        <v>2146</v>
      </c>
      <c r="BI8" s="158" t="s">
        <v>2147</v>
      </c>
      <c r="BJ8" s="158" t="s">
        <v>2148</v>
      </c>
      <c r="BK8" s="158" t="s">
        <v>2149</v>
      </c>
      <c r="BL8" s="158" t="s">
        <v>2150</v>
      </c>
      <c r="BM8" s="158" t="s">
        <v>2151</v>
      </c>
      <c r="BN8" s="158" t="s">
        <v>2142</v>
      </c>
      <c r="BO8" s="158" t="s">
        <v>2152</v>
      </c>
      <c r="BP8" s="158" t="s">
        <v>2153</v>
      </c>
      <c r="BQ8" s="158" t="s">
        <v>2154</v>
      </c>
      <c r="BR8" s="158" t="s">
        <v>2155</v>
      </c>
      <c r="BS8" s="158" t="s">
        <v>2156</v>
      </c>
      <c r="BT8" s="158" t="s">
        <v>2157</v>
      </c>
      <c r="BU8" s="158" t="s">
        <v>2157</v>
      </c>
      <c r="BV8" s="158" t="s">
        <v>2158</v>
      </c>
      <c r="BW8" s="158" t="s">
        <v>2159</v>
      </c>
      <c r="BX8" s="158" t="s">
        <v>2160</v>
      </c>
      <c r="BY8" s="158" t="s">
        <v>2161</v>
      </c>
      <c r="BZ8" s="158" t="s">
        <v>2162</v>
      </c>
      <c r="CA8" s="158" t="s">
        <v>2163</v>
      </c>
      <c r="CB8" s="158" t="s">
        <v>2164</v>
      </c>
      <c r="CC8" s="158" t="s">
        <v>2165</v>
      </c>
      <c r="CD8" s="158" t="s">
        <v>2166</v>
      </c>
      <c r="CE8" s="158" t="s">
        <v>2167</v>
      </c>
      <c r="CF8" s="158" t="s">
        <v>2168</v>
      </c>
      <c r="CG8" s="158" t="s">
        <v>2169</v>
      </c>
      <c r="CH8" s="158" t="s">
        <v>2170</v>
      </c>
      <c r="CI8" s="158" t="s">
        <v>2171</v>
      </c>
      <c r="CJ8" s="158" t="s">
        <v>2172</v>
      </c>
      <c r="CK8" s="158" t="s">
        <v>2173</v>
      </c>
      <c r="CL8" s="158" t="s">
        <v>2174</v>
      </c>
      <c r="CM8" s="158" t="s">
        <v>2175</v>
      </c>
      <c r="CN8" s="158" t="s">
        <v>2176</v>
      </c>
      <c r="CO8" s="158" t="s">
        <v>2177</v>
      </c>
      <c r="CP8" s="158" t="s">
        <v>2178</v>
      </c>
      <c r="CQ8" s="158" t="s">
        <v>2179</v>
      </c>
      <c r="CR8" s="158" t="s">
        <v>2180</v>
      </c>
      <c r="CS8" s="158" t="s">
        <v>2181</v>
      </c>
      <c r="CT8" s="158" t="s">
        <v>2182</v>
      </c>
      <c r="CU8" s="158" t="s">
        <v>2183</v>
      </c>
      <c r="CV8" s="158" t="s">
        <v>2184</v>
      </c>
      <c r="CW8" s="158" t="s">
        <v>2185</v>
      </c>
      <c r="CX8" s="158" t="s">
        <v>2186</v>
      </c>
      <c r="CY8" s="158" t="s">
        <v>2187</v>
      </c>
      <c r="CZ8" s="158" t="s">
        <v>2188</v>
      </c>
      <c r="DA8" s="158" t="s">
        <v>2189</v>
      </c>
      <c r="DB8" s="158" t="s">
        <v>2190</v>
      </c>
      <c r="DC8" s="158" t="s">
        <v>2191</v>
      </c>
      <c r="DD8" s="158" t="s">
        <v>2170</v>
      </c>
      <c r="DE8" s="158" t="s">
        <v>2171</v>
      </c>
      <c r="DF8" s="158" t="s">
        <v>2192</v>
      </c>
      <c r="DG8" s="158" t="s">
        <v>2193</v>
      </c>
      <c r="DH8" s="158" t="s">
        <v>2194</v>
      </c>
      <c r="DI8" s="158" t="s">
        <v>2195</v>
      </c>
      <c r="DJ8" s="158" t="s">
        <v>2196</v>
      </c>
      <c r="DK8" s="158" t="s">
        <v>2197</v>
      </c>
      <c r="DL8" s="158" t="s">
        <v>2187</v>
      </c>
      <c r="DM8" s="158" t="s">
        <v>2188</v>
      </c>
      <c r="DN8" s="158" t="s">
        <v>2189</v>
      </c>
      <c r="DO8" s="158" t="s">
        <v>2198</v>
      </c>
      <c r="DP8" s="158" t="s">
        <v>2199</v>
      </c>
      <c r="DQ8" s="158" t="s">
        <v>2200</v>
      </c>
      <c r="DR8" s="158" t="s">
        <v>2201</v>
      </c>
      <c r="DS8" s="158" t="s">
        <v>2202</v>
      </c>
      <c r="DT8" s="158" t="s">
        <v>2203</v>
      </c>
      <c r="DU8" s="158" t="s">
        <v>2186</v>
      </c>
      <c r="DV8" s="158" t="s">
        <v>2187</v>
      </c>
      <c r="DW8" s="158" t="s">
        <v>2192</v>
      </c>
      <c r="DX8" s="158" t="s">
        <v>2201</v>
      </c>
      <c r="DY8" s="158" t="s">
        <v>2204</v>
      </c>
      <c r="DZ8" s="158" t="s">
        <v>2205</v>
      </c>
      <c r="EA8" s="158" t="s">
        <v>2206</v>
      </c>
      <c r="EB8" s="158" t="s">
        <v>2207</v>
      </c>
      <c r="EC8" s="158" t="s">
        <v>2208</v>
      </c>
      <c r="ED8" s="158" t="s">
        <v>2209</v>
      </c>
      <c r="EE8" s="158" t="s">
        <v>2210</v>
      </c>
      <c r="EF8" s="158" t="s">
        <v>2211</v>
      </c>
      <c r="EG8" s="158" t="s">
        <v>2144</v>
      </c>
      <c r="EH8" s="158" t="s">
        <v>2154</v>
      </c>
      <c r="EI8" s="158" t="s">
        <v>209</v>
      </c>
      <c r="EJ8" s="158" t="s">
        <v>2212</v>
      </c>
      <c r="EK8" s="158" t="s">
        <v>2213</v>
      </c>
      <c r="EL8" s="158" t="s">
        <v>2214</v>
      </c>
      <c r="EM8" s="158" t="s">
        <v>2215</v>
      </c>
      <c r="EN8" s="158" t="s">
        <v>2216</v>
      </c>
      <c r="EO8" s="158" t="s">
        <v>2217</v>
      </c>
      <c r="EP8" s="158" t="s">
        <v>2218</v>
      </c>
      <c r="EQ8" s="158" t="s">
        <v>2219</v>
      </c>
      <c r="ER8" s="158" t="s">
        <v>2220</v>
      </c>
      <c r="ES8" s="158" t="s">
        <v>2221</v>
      </c>
      <c r="ET8" s="158" t="s">
        <v>2222</v>
      </c>
      <c r="EU8" s="158" t="s">
        <v>2223</v>
      </c>
      <c r="EV8" s="158" t="s">
        <v>2224</v>
      </c>
      <c r="EW8" s="158" t="s">
        <v>2225</v>
      </c>
      <c r="EX8" s="158" t="s">
        <v>2226</v>
      </c>
      <c r="EY8" s="158" t="s">
        <v>2227</v>
      </c>
      <c r="EZ8" s="158" t="s">
        <v>2228</v>
      </c>
      <c r="FA8" s="158" t="s">
        <v>2229</v>
      </c>
      <c r="FB8" s="158" t="s">
        <v>2211</v>
      </c>
      <c r="FC8" s="158" t="s">
        <v>2215</v>
      </c>
      <c r="FD8" s="158" t="s">
        <v>2230</v>
      </c>
      <c r="FE8" s="158" t="s">
        <v>2231</v>
      </c>
      <c r="FF8" s="158" t="s">
        <v>2232</v>
      </c>
      <c r="FG8" s="158" t="s">
        <v>2233</v>
      </c>
      <c r="FH8" s="158" t="s">
        <v>2234</v>
      </c>
      <c r="FI8" s="158" t="s">
        <v>2235</v>
      </c>
      <c r="FJ8" s="158" t="s">
        <v>2163</v>
      </c>
      <c r="FK8" s="158" t="s">
        <v>2164</v>
      </c>
      <c r="FL8" s="158" t="s">
        <v>2236</v>
      </c>
      <c r="FM8" s="158" t="s">
        <v>2204</v>
      </c>
      <c r="FN8" s="158" t="s">
        <v>2205</v>
      </c>
      <c r="FO8" s="158" t="s">
        <v>2237</v>
      </c>
      <c r="FP8" s="158" t="s">
        <v>2238</v>
      </c>
      <c r="FQ8" s="159" t="s">
        <v>2239</v>
      </c>
      <c r="FR8" s="158" t="s">
        <v>2240</v>
      </c>
      <c r="FS8" s="158" t="s">
        <v>2241</v>
      </c>
      <c r="FT8" s="158" t="s">
        <v>2242</v>
      </c>
      <c r="FU8" s="158" t="s">
        <v>2243</v>
      </c>
      <c r="FV8" s="158" t="s">
        <v>2244</v>
      </c>
      <c r="FW8" s="158" t="s">
        <v>2245</v>
      </c>
      <c r="FX8" s="158" t="s">
        <v>2246</v>
      </c>
      <c r="FY8" s="158" t="s">
        <v>2247</v>
      </c>
      <c r="FZ8" s="158" t="s">
        <v>2248</v>
      </c>
      <c r="GA8" s="158" t="s">
        <v>2212</v>
      </c>
      <c r="GB8" s="159" t="s">
        <v>2249</v>
      </c>
      <c r="GC8" s="158" t="s">
        <v>2238</v>
      </c>
      <c r="GD8" s="158" t="s">
        <v>2237</v>
      </c>
      <c r="GE8" s="158" t="s">
        <v>2250</v>
      </c>
      <c r="GF8" s="159" t="s">
        <v>2251</v>
      </c>
      <c r="GG8" s="158" t="s">
        <v>2252</v>
      </c>
      <c r="GH8" s="158" t="s">
        <v>2253</v>
      </c>
      <c r="GI8" s="158" t="s">
        <v>2186</v>
      </c>
      <c r="GJ8" s="158" t="s">
        <v>2254</v>
      </c>
      <c r="GK8" s="158" t="s">
        <v>2255</v>
      </c>
      <c r="GL8" s="158" t="s">
        <v>2256</v>
      </c>
      <c r="GM8" s="158" t="s">
        <v>2257</v>
      </c>
      <c r="GN8" s="158" t="s">
        <v>2258</v>
      </c>
      <c r="GO8" s="158" t="s">
        <v>2259</v>
      </c>
      <c r="GP8" s="158" t="s">
        <v>2260</v>
      </c>
      <c r="GQ8" s="159" t="s">
        <v>2259</v>
      </c>
      <c r="GR8" s="158" t="s">
        <v>2261</v>
      </c>
      <c r="GS8" s="158" t="s">
        <v>2262</v>
      </c>
      <c r="GT8" s="158" t="s">
        <v>2263</v>
      </c>
      <c r="GU8" s="158" t="s">
        <v>2264</v>
      </c>
      <c r="GV8" s="158" t="s">
        <v>55</v>
      </c>
      <c r="GW8" s="158" t="s">
        <v>2265</v>
      </c>
      <c r="GX8" s="158" t="s">
        <v>2266</v>
      </c>
      <c r="GY8" s="158" t="s">
        <v>2267</v>
      </c>
      <c r="GZ8" s="158" t="s">
        <v>2268</v>
      </c>
      <c r="HA8" s="158" t="s">
        <v>2269</v>
      </c>
      <c r="HB8" s="159" t="s">
        <v>2270</v>
      </c>
      <c r="HC8" s="159" t="s">
        <v>2271</v>
      </c>
      <c r="HD8" s="158" t="s">
        <v>2272</v>
      </c>
      <c r="HE8" s="158" t="s">
        <v>2272</v>
      </c>
      <c r="HF8" s="158" t="s">
        <v>2273</v>
      </c>
      <c r="HG8" s="158" t="s">
        <v>2273</v>
      </c>
      <c r="HH8" s="158" t="s">
        <v>2274</v>
      </c>
      <c r="HI8" s="159" t="s">
        <v>2270</v>
      </c>
      <c r="HJ8" s="159" t="s">
        <v>2271</v>
      </c>
      <c r="HK8" s="158" t="s">
        <v>2275</v>
      </c>
      <c r="HL8" s="158" t="s">
        <v>2276</v>
      </c>
      <c r="HM8" s="158" t="s">
        <v>2277</v>
      </c>
      <c r="HN8" s="158" t="s">
        <v>2278</v>
      </c>
      <c r="HO8" s="158" t="s">
        <v>2279</v>
      </c>
      <c r="HP8" s="158" t="s">
        <v>2280</v>
      </c>
      <c r="HQ8" s="158" t="s">
        <v>2281</v>
      </c>
      <c r="HR8" s="158" t="s">
        <v>2282</v>
      </c>
      <c r="HS8" s="158" t="s">
        <v>2283</v>
      </c>
      <c r="HT8" s="158" t="s">
        <v>2284</v>
      </c>
      <c r="HU8" s="158" t="s">
        <v>2285</v>
      </c>
      <c r="HV8" s="158" t="s">
        <v>2286</v>
      </c>
      <c r="HW8" s="158" t="s">
        <v>2287</v>
      </c>
      <c r="HX8" s="158" t="s">
        <v>2288</v>
      </c>
      <c r="HY8" s="158" t="s">
        <v>2289</v>
      </c>
      <c r="HZ8" s="158" t="s">
        <v>2290</v>
      </c>
      <c r="IA8" s="158" t="s">
        <v>2291</v>
      </c>
      <c r="IB8" s="158" t="s">
        <v>2292</v>
      </c>
      <c r="IC8" s="158" t="s">
        <v>2293</v>
      </c>
      <c r="ID8" s="158" t="s">
        <v>2294</v>
      </c>
      <c r="IE8" s="158" t="s">
        <v>2295</v>
      </c>
      <c r="IF8" s="158" t="s">
        <v>2281</v>
      </c>
      <c r="IG8" s="158" t="s">
        <v>2282</v>
      </c>
      <c r="IH8" s="158" t="s">
        <v>2296</v>
      </c>
      <c r="II8" s="158" t="s">
        <v>2297</v>
      </c>
      <c r="IJ8" s="158" t="s">
        <v>2274</v>
      </c>
      <c r="IK8" s="158" t="s">
        <v>209</v>
      </c>
      <c r="IL8" s="159" t="s">
        <v>2298</v>
      </c>
      <c r="IM8" s="159" t="s">
        <v>2299</v>
      </c>
      <c r="IN8" s="158" t="s">
        <v>2300</v>
      </c>
      <c r="IO8" s="158" t="s">
        <v>2299</v>
      </c>
      <c r="IP8" s="158" t="s">
        <v>2301</v>
      </c>
      <c r="IQ8" s="158" t="s">
        <v>2302</v>
      </c>
      <c r="IR8" s="158" t="s">
        <v>2303</v>
      </c>
      <c r="IS8" s="159" t="s">
        <v>2301</v>
      </c>
      <c r="IT8" s="158" t="s">
        <v>2304</v>
      </c>
      <c r="IU8" s="158" t="s">
        <v>2305</v>
      </c>
      <c r="IV8" s="158" t="s">
        <v>2302</v>
      </c>
      <c r="IW8" s="159" t="s">
        <v>2298</v>
      </c>
      <c r="IX8" s="158" t="s">
        <v>2303</v>
      </c>
      <c r="IY8" s="158" t="s">
        <v>513</v>
      </c>
      <c r="IZ8" s="158" t="s">
        <v>513</v>
      </c>
      <c r="JA8" s="158" t="s">
        <v>2306</v>
      </c>
      <c r="JB8" s="158" t="s">
        <v>2307</v>
      </c>
      <c r="JC8" s="158" t="s">
        <v>2308</v>
      </c>
      <c r="JD8" s="158" t="s">
        <v>2309</v>
      </c>
      <c r="JE8" s="158" t="s">
        <v>2310</v>
      </c>
      <c r="JF8" s="158" t="s">
        <v>2308</v>
      </c>
      <c r="JG8" s="158" t="s">
        <v>2311</v>
      </c>
      <c r="JH8" s="158" t="s">
        <v>2312</v>
      </c>
      <c r="JI8" s="158" t="s">
        <v>2311</v>
      </c>
      <c r="JJ8" s="158" t="s">
        <v>2313</v>
      </c>
      <c r="JK8" s="158" t="s">
        <v>2314</v>
      </c>
      <c r="JL8" s="158" t="s">
        <v>2315</v>
      </c>
      <c r="JM8" s="158" t="s">
        <v>2316</v>
      </c>
      <c r="JN8" s="158" t="s">
        <v>2317</v>
      </c>
      <c r="JO8" s="158" t="s">
        <v>2318</v>
      </c>
      <c r="JP8" s="158" t="s">
        <v>2319</v>
      </c>
      <c r="JQ8" s="158" t="s">
        <v>2320</v>
      </c>
      <c r="JR8" s="158" t="s">
        <v>2321</v>
      </c>
      <c r="JS8" s="158" t="s">
        <v>2322</v>
      </c>
      <c r="JT8" s="158" t="s">
        <v>2323</v>
      </c>
      <c r="JU8" s="158" t="s">
        <v>2295</v>
      </c>
      <c r="JV8" s="158" t="s">
        <v>2324</v>
      </c>
      <c r="JW8" s="158" t="s">
        <v>2325</v>
      </c>
      <c r="JX8" s="158" t="s">
        <v>2326</v>
      </c>
      <c r="JY8" s="158" t="s">
        <v>2327</v>
      </c>
      <c r="JZ8" s="158" t="s">
        <v>2328</v>
      </c>
      <c r="KA8" s="158" t="s">
        <v>2275</v>
      </c>
      <c r="KB8" s="158" t="s">
        <v>2329</v>
      </c>
      <c r="KC8" s="158" t="s">
        <v>2328</v>
      </c>
      <c r="KD8" s="158" t="s">
        <v>2276</v>
      </c>
      <c r="KE8" s="158" t="s">
        <v>2330</v>
      </c>
      <c r="KF8" s="158" t="s">
        <v>2331</v>
      </c>
      <c r="KG8" s="158" t="s">
        <v>2331</v>
      </c>
      <c r="KH8" s="158" t="s">
        <v>2332</v>
      </c>
      <c r="KI8" s="158" t="s">
        <v>2156</v>
      </c>
    </row>
    <row r="9" spans="1:295" ht="18" customHeight="1" x14ac:dyDescent="0.25">
      <c r="A9" s="160" t="s">
        <v>77</v>
      </c>
      <c r="B9" s="160" t="s">
        <v>736</v>
      </c>
      <c r="C9" s="161">
        <v>0</v>
      </c>
      <c r="D9" s="161">
        <v>4.8136000000000001</v>
      </c>
      <c r="E9" s="161">
        <v>-10.074</v>
      </c>
      <c r="F9" s="161">
        <v>3.9573</v>
      </c>
      <c r="G9" s="161">
        <v>6.5260999999999996</v>
      </c>
      <c r="H9" s="161">
        <v>0</v>
      </c>
      <c r="I9" s="161">
        <v>11.874000000000001</v>
      </c>
      <c r="J9" s="162"/>
      <c r="K9" s="162"/>
      <c r="L9" s="162"/>
      <c r="M9" s="161">
        <v>6.9058000000000002</v>
      </c>
      <c r="N9" s="161">
        <v>-2.2200000000000002</v>
      </c>
      <c r="O9" s="161">
        <v>-24.2</v>
      </c>
      <c r="P9" s="161">
        <v>0</v>
      </c>
      <c r="Q9" s="161">
        <v>1.6559999999999999</v>
      </c>
      <c r="R9" s="161">
        <v>-17.600000000000001</v>
      </c>
      <c r="S9" s="161">
        <v>4.1203000000000003</v>
      </c>
      <c r="T9" s="161">
        <v>-1.6705000000000001</v>
      </c>
      <c r="U9" s="161">
        <v>3.8014999999999999</v>
      </c>
      <c r="V9" s="161">
        <v>3.5644999999999998</v>
      </c>
      <c r="W9" s="161">
        <v>6.6322000000000001</v>
      </c>
      <c r="X9" s="161">
        <v>0</v>
      </c>
      <c r="Y9" s="161">
        <v>3.3582000000000001</v>
      </c>
      <c r="Z9" s="161">
        <v>2.3279000000000001</v>
      </c>
      <c r="AA9" s="162"/>
      <c r="AB9" s="161">
        <v>-0.68410000000000004</v>
      </c>
      <c r="AC9" s="161">
        <v>0.47499999999999998</v>
      </c>
      <c r="AD9" s="161">
        <v>0.45900000000000002</v>
      </c>
      <c r="AE9" s="161">
        <v>1.5328999999999999</v>
      </c>
      <c r="AF9" s="161">
        <v>-15.539</v>
      </c>
      <c r="AG9" s="161">
        <v>-13.2</v>
      </c>
      <c r="AH9" s="161">
        <v>-0.27300000000000002</v>
      </c>
      <c r="AI9" s="161">
        <v>0.29099999999999998</v>
      </c>
      <c r="AJ9" s="161">
        <v>-10.949</v>
      </c>
      <c r="AK9" s="161">
        <v>-11.13</v>
      </c>
      <c r="AL9" s="161">
        <v>-10</v>
      </c>
      <c r="AM9" s="161">
        <v>-14.63</v>
      </c>
      <c r="AN9" s="161">
        <v>-15.22</v>
      </c>
      <c r="AO9" s="161">
        <v>5.3482000000000003</v>
      </c>
      <c r="AP9" s="161">
        <v>4.0251000000000001</v>
      </c>
      <c r="AQ9" s="161">
        <v>17.759</v>
      </c>
      <c r="AR9" s="161">
        <v>18.417000000000002</v>
      </c>
      <c r="AS9" s="161">
        <v>-24.7</v>
      </c>
      <c r="AT9" s="161">
        <v>-0.26790000000000003</v>
      </c>
      <c r="AU9" s="162"/>
      <c r="AV9" s="161">
        <v>-1.1524000000000001</v>
      </c>
      <c r="AW9" s="161">
        <v>-1.0154000000000001</v>
      </c>
      <c r="AX9" s="161">
        <v>-20.361000000000001</v>
      </c>
      <c r="AY9" s="161">
        <v>-18.218</v>
      </c>
      <c r="AZ9" s="161">
        <v>5.1414</v>
      </c>
      <c r="BA9" s="161">
        <v>27.18</v>
      </c>
      <c r="BB9" s="161">
        <v>17.564</v>
      </c>
      <c r="BC9" s="161">
        <v>3.0442</v>
      </c>
      <c r="BD9" s="161">
        <v>-4.7999000000000001</v>
      </c>
      <c r="BE9" s="161">
        <v>-4.7999000000000001</v>
      </c>
      <c r="BF9" s="161">
        <v>-26.797999999999998</v>
      </c>
      <c r="BG9" s="161">
        <v>0</v>
      </c>
      <c r="BH9" s="161">
        <v>-1.8779999999999999</v>
      </c>
      <c r="BI9" s="161">
        <v>1.3141</v>
      </c>
      <c r="BJ9" s="161">
        <v>-4.8391999999999999</v>
      </c>
      <c r="BK9" s="161">
        <v>3.5880000000000001</v>
      </c>
      <c r="BL9" s="161">
        <v>0</v>
      </c>
      <c r="BM9" s="161">
        <v>1.0790999999999999</v>
      </c>
      <c r="BN9" s="161">
        <v>-119.17</v>
      </c>
      <c r="BO9" s="161">
        <v>41.566000000000003</v>
      </c>
      <c r="BP9" s="161">
        <v>41.412999999999997</v>
      </c>
      <c r="BQ9" s="161">
        <v>-42.094000000000001</v>
      </c>
      <c r="BR9" s="161">
        <v>-202.3</v>
      </c>
      <c r="BS9" s="161">
        <v>-9.1669</v>
      </c>
      <c r="BT9" s="162"/>
      <c r="BU9" s="162"/>
      <c r="BV9" s="161">
        <v>16.425999999999998</v>
      </c>
      <c r="BW9" s="162"/>
      <c r="BX9" s="162"/>
      <c r="BY9" s="162"/>
      <c r="BZ9" s="161">
        <v>7.4499000000000004</v>
      </c>
      <c r="CA9" s="161">
        <v>-14.731</v>
      </c>
      <c r="CB9" s="161">
        <v>-14.195</v>
      </c>
      <c r="CC9" s="161">
        <v>21.966999999999999</v>
      </c>
      <c r="CD9" s="161">
        <v>20.504999999999999</v>
      </c>
      <c r="CE9" s="161">
        <v>2.9420000000000002</v>
      </c>
      <c r="CF9" s="162"/>
      <c r="CG9" s="161">
        <v>-16.981999999999999</v>
      </c>
      <c r="CH9" s="161">
        <v>-3.5413000000000001</v>
      </c>
      <c r="CI9" s="161">
        <v>10.76</v>
      </c>
      <c r="CJ9" s="161">
        <v>2.88</v>
      </c>
      <c r="CK9" s="161">
        <v>6.4119999999999999</v>
      </c>
      <c r="CL9" s="161">
        <v>46.7</v>
      </c>
      <c r="CM9" s="161">
        <v>-17.798999999999999</v>
      </c>
      <c r="CN9" s="161">
        <v>-2.39</v>
      </c>
      <c r="CO9" s="161">
        <v>33.508000000000003</v>
      </c>
      <c r="CP9" s="161">
        <v>33.304000000000002</v>
      </c>
      <c r="CQ9" s="161">
        <v>32.792000000000002</v>
      </c>
      <c r="CR9" s="161">
        <v>63.076000000000001</v>
      </c>
      <c r="CS9" s="161">
        <v>64.412999999999997</v>
      </c>
      <c r="CT9" s="161">
        <v>1</v>
      </c>
      <c r="CU9" s="161">
        <v>-60.462000000000003</v>
      </c>
      <c r="CV9" s="161">
        <v>-3.0405000000000002</v>
      </c>
      <c r="CW9" s="161">
        <v>2.6217999999999999</v>
      </c>
      <c r="CX9" s="161">
        <v>24.54</v>
      </c>
      <c r="CY9" s="161">
        <v>18.12</v>
      </c>
      <c r="CZ9" s="161">
        <v>9.0672999999999995</v>
      </c>
      <c r="DA9" s="161">
        <v>9.2803000000000004</v>
      </c>
      <c r="DB9" s="161">
        <v>-10.659000000000001</v>
      </c>
      <c r="DC9" s="161">
        <v>25.512</v>
      </c>
      <c r="DD9" s="161">
        <v>-11.13</v>
      </c>
      <c r="DE9" s="161">
        <v>-10.646000000000001</v>
      </c>
      <c r="DF9" s="161">
        <v>37.875999999999998</v>
      </c>
      <c r="DG9" s="161">
        <v>1.43E-2</v>
      </c>
      <c r="DH9" s="161">
        <v>-5.4466000000000001</v>
      </c>
      <c r="DI9" s="161">
        <v>9.3000000000000007</v>
      </c>
      <c r="DJ9" s="161">
        <v>9.5</v>
      </c>
      <c r="DK9" s="161">
        <v>-4.9352999999999998</v>
      </c>
      <c r="DL9" s="161">
        <v>0.75390000000000001</v>
      </c>
      <c r="DM9" s="161">
        <v>47.476999999999997</v>
      </c>
      <c r="DN9" s="161">
        <v>6.6853999999999996</v>
      </c>
      <c r="DO9" s="161">
        <v>1.35</v>
      </c>
      <c r="DP9" s="161">
        <v>-4.7</v>
      </c>
      <c r="DQ9" s="161">
        <v>9.1125000000000007</v>
      </c>
      <c r="DR9" s="161">
        <v>-46.786999999999999</v>
      </c>
      <c r="DS9" s="161">
        <v>-11.75</v>
      </c>
      <c r="DT9" s="161">
        <v>-11.779</v>
      </c>
      <c r="DU9" s="161">
        <v>33.270000000000003</v>
      </c>
      <c r="DV9" s="161">
        <v>19.46</v>
      </c>
      <c r="DW9" s="161">
        <v>-36.454000000000001</v>
      </c>
      <c r="DX9" s="161">
        <v>-18.399000000000001</v>
      </c>
      <c r="DY9" s="161">
        <v>-35.441000000000003</v>
      </c>
      <c r="DZ9" s="161">
        <v>-35.109000000000002</v>
      </c>
      <c r="EA9" s="162"/>
      <c r="EB9" s="162"/>
      <c r="EC9" s="161">
        <v>-14.506</v>
      </c>
      <c r="ED9" s="162"/>
      <c r="EE9" s="161">
        <v>-12.737</v>
      </c>
      <c r="EF9" s="161">
        <v>-20.690999999999999</v>
      </c>
      <c r="EG9" s="161">
        <v>-14.935</v>
      </c>
      <c r="EH9" s="161">
        <v>-37.718000000000004</v>
      </c>
      <c r="EI9" s="162"/>
      <c r="EJ9" s="161">
        <v>0</v>
      </c>
      <c r="EK9" s="161">
        <v>-8.6531000000000002</v>
      </c>
      <c r="EL9" s="161">
        <v>-9.8981999999999992</v>
      </c>
      <c r="EM9" s="161">
        <v>19.280999999999999</v>
      </c>
      <c r="EN9" s="161">
        <v>-20.306000000000001</v>
      </c>
      <c r="EO9" s="161">
        <v>-17.11</v>
      </c>
      <c r="EP9" s="161">
        <v>-10.244</v>
      </c>
      <c r="EQ9" s="161">
        <v>-18.510999999999999</v>
      </c>
      <c r="ER9" s="161">
        <v>-18.645</v>
      </c>
      <c r="ES9" s="161">
        <v>14.45</v>
      </c>
      <c r="ET9" s="161">
        <v>12.558999999999999</v>
      </c>
      <c r="EU9" s="161">
        <v>-10.51</v>
      </c>
      <c r="EV9" s="161">
        <v>3.5</v>
      </c>
      <c r="EW9" s="161">
        <v>4.0449000000000002</v>
      </c>
      <c r="EX9" s="161">
        <v>-38.170999999999999</v>
      </c>
      <c r="EY9" s="161">
        <v>-11.614000000000001</v>
      </c>
      <c r="EZ9" s="161">
        <v>-11.672000000000001</v>
      </c>
      <c r="FA9" s="161">
        <v>8.7810000000000006</v>
      </c>
      <c r="FB9" s="161">
        <v>13.571</v>
      </c>
      <c r="FC9" s="161">
        <v>-32.21</v>
      </c>
      <c r="FD9" s="161">
        <v>6.3369</v>
      </c>
      <c r="FE9" s="161">
        <v>0</v>
      </c>
      <c r="FF9" s="161">
        <v>0</v>
      </c>
      <c r="FG9" s="161">
        <v>2.5356000000000001</v>
      </c>
      <c r="FH9" s="161">
        <v>3.0468999999999999</v>
      </c>
      <c r="FI9" s="161">
        <v>2.5809000000000002</v>
      </c>
      <c r="FJ9" s="161">
        <v>4.1863999999999999</v>
      </c>
      <c r="FK9" s="161">
        <v>2.6791999999999998</v>
      </c>
      <c r="FL9" s="161">
        <v>6.8657000000000004</v>
      </c>
      <c r="FM9" s="161">
        <v>20.135999999999999</v>
      </c>
      <c r="FN9" s="161">
        <v>19.015000000000001</v>
      </c>
      <c r="FO9" s="161">
        <v>15.129</v>
      </c>
      <c r="FP9" s="161">
        <v>27.332999999999998</v>
      </c>
      <c r="FQ9" s="161">
        <v>19.43</v>
      </c>
      <c r="FR9" s="161">
        <v>-9.0799000000000003</v>
      </c>
      <c r="FS9" s="161">
        <v>-2.1217000000000001</v>
      </c>
      <c r="FT9" s="161">
        <v>0.35089999999999999</v>
      </c>
      <c r="FU9" s="161">
        <v>1.36</v>
      </c>
      <c r="FV9" s="161">
        <v>-0.34</v>
      </c>
      <c r="FW9" s="161">
        <v>-21.007999999999999</v>
      </c>
      <c r="FX9" s="161">
        <v>1.6013999999999999</v>
      </c>
      <c r="FY9" s="161">
        <v>7.4329000000000001</v>
      </c>
      <c r="FZ9" s="161">
        <v>0.60499999999999998</v>
      </c>
      <c r="GA9" s="161">
        <v>2.3393999999999999</v>
      </c>
      <c r="GB9" s="161">
        <v>36.770000000000003</v>
      </c>
      <c r="GC9" s="161">
        <v>-35.554000000000002</v>
      </c>
      <c r="GD9" s="161">
        <v>-24.753</v>
      </c>
      <c r="GE9" s="161">
        <v>-1.4699</v>
      </c>
      <c r="GF9" s="161">
        <v>27.251999999999999</v>
      </c>
      <c r="GG9" s="161">
        <v>-0.1</v>
      </c>
      <c r="GH9" s="161">
        <v>22.899000000000001</v>
      </c>
      <c r="GI9" s="161">
        <v>5.5835999999999997</v>
      </c>
      <c r="GJ9" s="161">
        <v>-5.8108000000000004</v>
      </c>
      <c r="GK9" s="161">
        <v>2.0011999999999999</v>
      </c>
      <c r="GL9" s="161">
        <v>6.2300000000000001E-2</v>
      </c>
      <c r="GM9" s="162"/>
      <c r="GN9" s="161">
        <v>-11.101000000000001</v>
      </c>
      <c r="GO9" s="161">
        <v>-8.8450000000000006</v>
      </c>
      <c r="GP9" s="161">
        <v>17.887</v>
      </c>
      <c r="GQ9" s="161">
        <v>-36.469000000000001</v>
      </c>
      <c r="GR9" s="161">
        <v>-13.635</v>
      </c>
      <c r="GS9" s="161">
        <v>-10.521000000000001</v>
      </c>
      <c r="GT9" s="161">
        <v>141.02000000000001</v>
      </c>
      <c r="GU9" s="161">
        <v>-10.326000000000001</v>
      </c>
      <c r="GV9" s="161">
        <v>-11.404</v>
      </c>
      <c r="GW9" s="161">
        <v>-6.3743999999999996</v>
      </c>
      <c r="GX9" s="161">
        <v>1.1178999999999999</v>
      </c>
      <c r="GY9" s="161">
        <v>8.3809000000000005</v>
      </c>
      <c r="GZ9" s="161">
        <v>8.2208000000000006</v>
      </c>
      <c r="HA9" s="161">
        <v>0</v>
      </c>
      <c r="HB9" s="161">
        <v>-6.8129</v>
      </c>
      <c r="HC9" s="161">
        <v>-4.3616999999999999</v>
      </c>
      <c r="HD9" s="161">
        <v>0</v>
      </c>
      <c r="HE9" s="162"/>
      <c r="HF9" s="161">
        <v>24.923999999999999</v>
      </c>
      <c r="HG9" s="161">
        <v>56.805999999999997</v>
      </c>
      <c r="HH9" s="161">
        <v>70.971999999999994</v>
      </c>
      <c r="HI9" s="161">
        <v>49.908000000000001</v>
      </c>
      <c r="HJ9" s="161">
        <v>49.972999999999999</v>
      </c>
      <c r="HK9" s="161">
        <v>-7.7046999999999999</v>
      </c>
      <c r="HL9" s="161">
        <v>-10.962</v>
      </c>
      <c r="HM9" s="161">
        <v>-10.707000000000001</v>
      </c>
      <c r="HN9" s="161">
        <v>-11.151</v>
      </c>
      <c r="HO9" s="161">
        <v>39.265000000000001</v>
      </c>
      <c r="HP9" s="161">
        <v>35.709000000000003</v>
      </c>
      <c r="HQ9" s="161">
        <v>-12.500999999999999</v>
      </c>
      <c r="HR9" s="161">
        <v>-11.528</v>
      </c>
      <c r="HS9" s="161">
        <v>-3.8706</v>
      </c>
      <c r="HT9" s="161">
        <v>-4.4317000000000002</v>
      </c>
      <c r="HU9" s="161">
        <v>-1.71</v>
      </c>
      <c r="HV9" s="161">
        <v>-1.9198999999999999</v>
      </c>
      <c r="HW9" s="161">
        <v>-23.298999999999999</v>
      </c>
      <c r="HX9" s="161">
        <v>-23.2</v>
      </c>
      <c r="HY9" s="161">
        <v>1.9528000000000001</v>
      </c>
      <c r="HZ9" s="161">
        <v>-7.5198999999999998</v>
      </c>
      <c r="IA9" s="161">
        <v>50.18</v>
      </c>
      <c r="IB9" s="161">
        <v>13.212999999999999</v>
      </c>
      <c r="IC9" s="161">
        <v>13.113</v>
      </c>
      <c r="ID9" s="161">
        <v>-16.2</v>
      </c>
      <c r="IE9" s="161">
        <v>-27.298999999999999</v>
      </c>
      <c r="IF9" s="161">
        <v>-1.2</v>
      </c>
      <c r="IG9" s="161">
        <v>-1.7999000000000001</v>
      </c>
      <c r="IH9" s="161">
        <v>-17.518000000000001</v>
      </c>
      <c r="II9" s="161">
        <v>-17.489999999999998</v>
      </c>
      <c r="IJ9" s="161">
        <v>-65.531000000000006</v>
      </c>
      <c r="IK9" s="161">
        <v>29.103999999999999</v>
      </c>
      <c r="IL9" s="161">
        <v>-292.49</v>
      </c>
      <c r="IM9" s="161">
        <v>-16.861999999999998</v>
      </c>
      <c r="IN9" s="161">
        <v>2.6827000000000001</v>
      </c>
      <c r="IO9" s="161">
        <v>119.51</v>
      </c>
      <c r="IP9" s="161">
        <v>44.808</v>
      </c>
      <c r="IQ9" s="161">
        <v>143.29</v>
      </c>
      <c r="IR9" s="161">
        <v>112.69</v>
      </c>
      <c r="IS9" s="161">
        <v>62.216000000000001</v>
      </c>
      <c r="IT9" s="161">
        <v>35.590000000000003</v>
      </c>
      <c r="IU9" s="161">
        <v>32.292999999999999</v>
      </c>
      <c r="IV9" s="161">
        <v>-34.877000000000002</v>
      </c>
      <c r="IW9" s="161">
        <v>252.16</v>
      </c>
      <c r="IX9" s="161">
        <v>-164.01</v>
      </c>
      <c r="IY9" s="161">
        <v>106.96</v>
      </c>
      <c r="IZ9" s="161">
        <v>-88.433000000000007</v>
      </c>
      <c r="JA9" s="161">
        <v>-1.4514</v>
      </c>
      <c r="JB9" s="161">
        <v>8.8796999999999997</v>
      </c>
      <c r="JC9" s="161">
        <v>-5.44</v>
      </c>
      <c r="JD9" s="161">
        <v>-1.7239</v>
      </c>
      <c r="JE9" s="162"/>
      <c r="JF9" s="161">
        <v>1.5199</v>
      </c>
      <c r="JG9" s="161">
        <v>0.72</v>
      </c>
      <c r="JH9" s="161">
        <v>-3.4958999999999998</v>
      </c>
      <c r="JI9" s="161">
        <v>-7.2068000000000003</v>
      </c>
      <c r="JJ9" s="161">
        <v>11.134</v>
      </c>
      <c r="JK9" s="161">
        <v>-6.9992999999999999</v>
      </c>
      <c r="JL9" s="161">
        <v>3.0998999999999999</v>
      </c>
      <c r="JM9" s="161">
        <v>0.20200000000000001</v>
      </c>
      <c r="JN9" s="161">
        <v>0.79400000000000004</v>
      </c>
      <c r="JO9" s="161">
        <v>0</v>
      </c>
      <c r="JP9" s="161">
        <v>0</v>
      </c>
      <c r="JQ9" s="161">
        <v>3.4506000000000001</v>
      </c>
      <c r="JR9" s="161">
        <v>2.9508000000000001</v>
      </c>
      <c r="JS9" s="161">
        <v>2.8477999999999999</v>
      </c>
      <c r="JT9" s="162"/>
      <c r="JU9" s="161">
        <v>12.199</v>
      </c>
      <c r="JV9" s="161">
        <v>11.159000000000001</v>
      </c>
      <c r="JW9" s="161">
        <v>-0.14000000000000001</v>
      </c>
      <c r="JX9" s="161">
        <v>0.37</v>
      </c>
      <c r="JY9" s="161">
        <v>-4.9347000000000003</v>
      </c>
      <c r="JZ9" s="161">
        <v>-16.863</v>
      </c>
      <c r="KA9" s="161">
        <v>-16.824999999999999</v>
      </c>
      <c r="KB9" s="161">
        <v>-1.6533</v>
      </c>
      <c r="KC9" s="161">
        <v>12.817</v>
      </c>
      <c r="KD9" s="161">
        <v>-10.835000000000001</v>
      </c>
      <c r="KE9" s="161">
        <v>-2.5428999999999999</v>
      </c>
      <c r="KF9" s="161">
        <v>-13.6</v>
      </c>
      <c r="KG9" s="161">
        <v>-3.2999000000000001</v>
      </c>
      <c r="KH9" s="161">
        <v>33.287999999999997</v>
      </c>
      <c r="KI9" s="161">
        <v>-137.91999999999999</v>
      </c>
    </row>
    <row r="10" spans="1:295" ht="18" customHeight="1" x14ac:dyDescent="0.25">
      <c r="A10" s="160" t="s">
        <v>77</v>
      </c>
      <c r="B10" s="160" t="s">
        <v>737</v>
      </c>
      <c r="C10" s="163">
        <v>0</v>
      </c>
      <c r="D10" s="163">
        <v>4.4690000000000003</v>
      </c>
      <c r="E10" s="163">
        <v>-9.4053000000000004</v>
      </c>
      <c r="F10" s="163">
        <v>5.0526</v>
      </c>
      <c r="G10" s="163">
        <v>6.3491</v>
      </c>
      <c r="H10" s="163">
        <v>0</v>
      </c>
      <c r="I10" s="163">
        <v>11.573</v>
      </c>
      <c r="J10" s="164"/>
      <c r="K10" s="164"/>
      <c r="L10" s="164"/>
      <c r="M10" s="163">
        <v>6.5404</v>
      </c>
      <c r="N10" s="163">
        <v>0</v>
      </c>
      <c r="O10" s="163">
        <v>-22</v>
      </c>
      <c r="P10" s="163">
        <v>0</v>
      </c>
      <c r="Q10" s="163">
        <v>1.6559999999999999</v>
      </c>
      <c r="R10" s="163">
        <v>-17.600000000000001</v>
      </c>
      <c r="S10" s="163">
        <v>4.0411999999999999</v>
      </c>
      <c r="T10" s="163">
        <v>-1.5299</v>
      </c>
      <c r="U10" s="163">
        <v>3.5701999999999998</v>
      </c>
      <c r="V10" s="163">
        <v>3.5127000000000002</v>
      </c>
      <c r="W10" s="163">
        <v>6.2602000000000002</v>
      </c>
      <c r="X10" s="163">
        <v>0</v>
      </c>
      <c r="Y10" s="163">
        <v>3.1806999999999999</v>
      </c>
      <c r="Z10" s="163">
        <v>2.3654999999999999</v>
      </c>
      <c r="AA10" s="164"/>
      <c r="AB10" s="163">
        <v>-0.7641</v>
      </c>
      <c r="AC10" s="163">
        <v>0.48399999999999999</v>
      </c>
      <c r="AD10" s="163">
        <v>0.439</v>
      </c>
      <c r="AE10" s="163">
        <v>1.373</v>
      </c>
      <c r="AF10" s="163">
        <v>-19.978999999999999</v>
      </c>
      <c r="AG10" s="163">
        <v>-15.4</v>
      </c>
      <c r="AH10" s="163">
        <v>-0.245</v>
      </c>
      <c r="AI10" s="163">
        <v>0.28599999999999998</v>
      </c>
      <c r="AJ10" s="163">
        <v>-7.8299000000000003</v>
      </c>
      <c r="AK10" s="163">
        <v>-7.8</v>
      </c>
      <c r="AL10" s="163">
        <v>-10</v>
      </c>
      <c r="AM10" s="163">
        <v>-17.43</v>
      </c>
      <c r="AN10" s="163">
        <v>-17.25</v>
      </c>
      <c r="AO10" s="163">
        <v>4.5876000000000001</v>
      </c>
      <c r="AP10" s="163">
        <v>4.1641000000000004</v>
      </c>
      <c r="AQ10" s="163">
        <v>17.745000000000001</v>
      </c>
      <c r="AR10" s="163">
        <v>18.93</v>
      </c>
      <c r="AS10" s="163">
        <v>-26.097000000000001</v>
      </c>
      <c r="AT10" s="163">
        <v>-2.0093000000000001</v>
      </c>
      <c r="AU10" s="164"/>
      <c r="AV10" s="163">
        <v>9.1918000000000006</v>
      </c>
      <c r="AW10" s="163">
        <v>11.717000000000001</v>
      </c>
      <c r="AX10" s="163">
        <v>-22.638999999999999</v>
      </c>
      <c r="AY10" s="163">
        <v>-19.423999999999999</v>
      </c>
      <c r="AZ10" s="163">
        <v>7.1140999999999996</v>
      </c>
      <c r="BA10" s="163">
        <v>34.747999999999998</v>
      </c>
      <c r="BB10" s="163">
        <v>7.2007000000000003</v>
      </c>
      <c r="BC10" s="163">
        <v>3.7566999999999999</v>
      </c>
      <c r="BD10" s="163">
        <v>-4.9999000000000002</v>
      </c>
      <c r="BE10" s="163">
        <v>-4.7999000000000001</v>
      </c>
      <c r="BF10" s="163">
        <v>-25.571000000000002</v>
      </c>
      <c r="BG10" s="163">
        <v>0</v>
      </c>
      <c r="BH10" s="163">
        <v>-2.6907000000000001</v>
      </c>
      <c r="BI10" s="163">
        <v>1.3141</v>
      </c>
      <c r="BJ10" s="163">
        <v>-7.3433000000000002</v>
      </c>
      <c r="BK10" s="163">
        <v>3.5015999999999998</v>
      </c>
      <c r="BL10" s="163">
        <v>0</v>
      </c>
      <c r="BM10" s="163">
        <v>0.93189999999999995</v>
      </c>
      <c r="BN10" s="163">
        <v>-116.48</v>
      </c>
      <c r="BO10" s="163">
        <v>39.826000000000001</v>
      </c>
      <c r="BP10" s="163">
        <v>39.46</v>
      </c>
      <c r="BQ10" s="163">
        <v>-43.314</v>
      </c>
      <c r="BR10" s="163">
        <v>-197.53</v>
      </c>
      <c r="BS10" s="163">
        <v>-9.1669</v>
      </c>
      <c r="BT10" s="164"/>
      <c r="BU10" s="164"/>
      <c r="BV10" s="163">
        <v>15.308</v>
      </c>
      <c r="BW10" s="164"/>
      <c r="BX10" s="164"/>
      <c r="BY10" s="164"/>
      <c r="BZ10" s="163">
        <v>7.4898999999999996</v>
      </c>
      <c r="CA10" s="163">
        <v>-9.5067000000000004</v>
      </c>
      <c r="CB10" s="163">
        <v>-9.3727999999999998</v>
      </c>
      <c r="CC10" s="163">
        <v>18.765000000000001</v>
      </c>
      <c r="CD10" s="163">
        <v>16.838999999999999</v>
      </c>
      <c r="CE10" s="163">
        <v>3.7440000000000002</v>
      </c>
      <c r="CF10" s="164"/>
      <c r="CG10" s="163">
        <v>-15.99</v>
      </c>
      <c r="CH10" s="163">
        <v>-7.3682999999999996</v>
      </c>
      <c r="CI10" s="163">
        <v>10.742000000000001</v>
      </c>
      <c r="CJ10" s="163">
        <v>2.88</v>
      </c>
      <c r="CK10" s="163">
        <v>6.4119999999999999</v>
      </c>
      <c r="CL10" s="163">
        <v>45.098999999999997</v>
      </c>
      <c r="CM10" s="163">
        <v>-18.899000000000001</v>
      </c>
      <c r="CN10" s="163">
        <v>-2.3199000000000001</v>
      </c>
      <c r="CO10" s="163">
        <v>33.491</v>
      </c>
      <c r="CP10" s="163">
        <v>33.290999999999997</v>
      </c>
      <c r="CQ10" s="163">
        <v>32.747</v>
      </c>
      <c r="CR10" s="163">
        <v>64.004999999999995</v>
      </c>
      <c r="CS10" s="163">
        <v>62.42</v>
      </c>
      <c r="CT10" s="163">
        <v>-17.79</v>
      </c>
      <c r="CU10" s="163">
        <v>-62.030999999999999</v>
      </c>
      <c r="CV10" s="163">
        <v>-3.1120999999999999</v>
      </c>
      <c r="CW10" s="163">
        <v>2.6705999999999999</v>
      </c>
      <c r="CX10" s="163">
        <v>23.67</v>
      </c>
      <c r="CY10" s="163">
        <v>17.978999999999999</v>
      </c>
      <c r="CZ10" s="163">
        <v>8.7547999999999995</v>
      </c>
      <c r="DA10" s="163">
        <v>8.8896999999999995</v>
      </c>
      <c r="DB10" s="163">
        <v>-10.51</v>
      </c>
      <c r="DC10" s="163">
        <v>25.512</v>
      </c>
      <c r="DD10" s="163">
        <v>-11.318</v>
      </c>
      <c r="DE10" s="163">
        <v>-11.347</v>
      </c>
      <c r="DF10" s="163">
        <v>37.052</v>
      </c>
      <c r="DG10" s="163">
        <v>1.46E-2</v>
      </c>
      <c r="DH10" s="163">
        <v>-5.3696000000000002</v>
      </c>
      <c r="DI10" s="163">
        <v>9.3000000000000007</v>
      </c>
      <c r="DJ10" s="163">
        <v>9.5</v>
      </c>
      <c r="DK10" s="163">
        <v>-5.1855000000000002</v>
      </c>
      <c r="DL10" s="163">
        <v>0.37990000000000002</v>
      </c>
      <c r="DM10" s="163">
        <v>47.319000000000003</v>
      </c>
      <c r="DN10" s="163">
        <v>5.9432</v>
      </c>
      <c r="DO10" s="163">
        <v>0.83</v>
      </c>
      <c r="DP10" s="163">
        <v>-4.82</v>
      </c>
      <c r="DQ10" s="163">
        <v>8.2080000000000002</v>
      </c>
      <c r="DR10" s="163">
        <v>-46.786999999999999</v>
      </c>
      <c r="DS10" s="163">
        <v>-11.45</v>
      </c>
      <c r="DT10" s="163">
        <v>-11.55</v>
      </c>
      <c r="DU10" s="163">
        <v>33.49</v>
      </c>
      <c r="DV10" s="163">
        <v>19.010000000000002</v>
      </c>
      <c r="DW10" s="163">
        <v>-37.963000000000001</v>
      </c>
      <c r="DX10" s="163">
        <v>-18.271999999999998</v>
      </c>
      <c r="DY10" s="163">
        <v>-30.786000000000001</v>
      </c>
      <c r="DZ10" s="163">
        <v>-29.654</v>
      </c>
      <c r="EA10" s="164"/>
      <c r="EB10" s="164"/>
      <c r="EC10" s="163">
        <v>-13.28</v>
      </c>
      <c r="ED10" s="164"/>
      <c r="EE10" s="163">
        <v>-20.004999999999999</v>
      </c>
      <c r="EF10" s="163">
        <v>-27.068000000000001</v>
      </c>
      <c r="EG10" s="163">
        <v>-14.327</v>
      </c>
      <c r="EH10" s="163">
        <v>-42.118000000000002</v>
      </c>
      <c r="EI10" s="164"/>
      <c r="EJ10" s="163">
        <v>0</v>
      </c>
      <c r="EK10" s="163">
        <v>-9.5856999999999992</v>
      </c>
      <c r="EL10" s="163">
        <v>-9.9214000000000002</v>
      </c>
      <c r="EM10" s="163">
        <v>30.135999999999999</v>
      </c>
      <c r="EN10" s="163">
        <v>-20.428999999999998</v>
      </c>
      <c r="EO10" s="163">
        <v>-17.11</v>
      </c>
      <c r="EP10" s="163">
        <v>-10.756</v>
      </c>
      <c r="EQ10" s="163">
        <v>-13.648</v>
      </c>
      <c r="ER10" s="163">
        <v>-13.932</v>
      </c>
      <c r="ES10" s="163">
        <v>16.707000000000001</v>
      </c>
      <c r="ET10" s="163">
        <v>17.920000000000002</v>
      </c>
      <c r="EU10" s="163">
        <v>-10.829000000000001</v>
      </c>
      <c r="EV10" s="163">
        <v>-16</v>
      </c>
      <c r="EW10" s="163">
        <v>3.9605000000000001</v>
      </c>
      <c r="EX10" s="163">
        <v>-31.346</v>
      </c>
      <c r="EY10" s="163">
        <v>-11.603999999999999</v>
      </c>
      <c r="EZ10" s="163">
        <v>-11.663</v>
      </c>
      <c r="FA10" s="163">
        <v>9.1163000000000007</v>
      </c>
      <c r="FB10" s="163">
        <v>18.170000000000002</v>
      </c>
      <c r="FC10" s="163">
        <v>-27.007000000000001</v>
      </c>
      <c r="FD10" s="163">
        <v>6.0065999999999997</v>
      </c>
      <c r="FE10" s="163">
        <v>0</v>
      </c>
      <c r="FF10" s="163">
        <v>0</v>
      </c>
      <c r="FG10" s="163">
        <v>2.7534000000000001</v>
      </c>
      <c r="FH10" s="163">
        <v>3.0087000000000002</v>
      </c>
      <c r="FI10" s="163">
        <v>2.1556999999999999</v>
      </c>
      <c r="FJ10" s="163">
        <v>0</v>
      </c>
      <c r="FK10" s="163">
        <v>-1.0046999999999999</v>
      </c>
      <c r="FL10" s="163">
        <v>20.597000000000001</v>
      </c>
      <c r="FM10" s="163">
        <v>14.032999999999999</v>
      </c>
      <c r="FN10" s="163">
        <v>14.092000000000001</v>
      </c>
      <c r="FO10" s="163">
        <v>27.221</v>
      </c>
      <c r="FP10" s="163">
        <v>39.621000000000002</v>
      </c>
      <c r="FQ10" s="163">
        <v>20.640999999999998</v>
      </c>
      <c r="FR10" s="163">
        <v>-7.6199000000000003</v>
      </c>
      <c r="FS10" s="163">
        <v>-0.90410000000000001</v>
      </c>
      <c r="FT10" s="163">
        <v>0.31240000000000001</v>
      </c>
      <c r="FU10" s="163">
        <v>1.02</v>
      </c>
      <c r="FV10" s="163">
        <v>0.11</v>
      </c>
      <c r="FW10" s="163">
        <v>-20.99</v>
      </c>
      <c r="FX10" s="163">
        <v>1.5488</v>
      </c>
      <c r="FY10" s="163">
        <v>7.4108999999999998</v>
      </c>
      <c r="FZ10" s="163">
        <v>0.53900000000000003</v>
      </c>
      <c r="GA10" s="163">
        <v>2.3407</v>
      </c>
      <c r="GB10" s="163">
        <v>34.58</v>
      </c>
      <c r="GC10" s="163">
        <v>-41.277999999999999</v>
      </c>
      <c r="GD10" s="163">
        <v>-28.667999999999999</v>
      </c>
      <c r="GE10" s="163">
        <v>-1.3599000000000001</v>
      </c>
      <c r="GF10" s="163">
        <v>24.507000000000001</v>
      </c>
      <c r="GG10" s="163">
        <v>-0.1</v>
      </c>
      <c r="GH10" s="163">
        <v>23.963000000000001</v>
      </c>
      <c r="GI10" s="163">
        <v>5.8205</v>
      </c>
      <c r="GJ10" s="163">
        <v>-6.0029000000000003</v>
      </c>
      <c r="GK10" s="163">
        <v>1.9128000000000001</v>
      </c>
      <c r="GL10" s="163">
        <v>6.2300000000000001E-2</v>
      </c>
      <c r="GM10" s="164"/>
      <c r="GN10" s="163">
        <v>-11.278</v>
      </c>
      <c r="GO10" s="163">
        <v>-7.8869999999999996</v>
      </c>
      <c r="GP10" s="163">
        <v>15.983000000000001</v>
      </c>
      <c r="GQ10" s="163">
        <v>-37.142000000000003</v>
      </c>
      <c r="GR10" s="163">
        <v>-20.341000000000001</v>
      </c>
      <c r="GS10" s="163">
        <v>-12.65</v>
      </c>
      <c r="GT10" s="163">
        <v>153.6</v>
      </c>
      <c r="GU10" s="163">
        <v>-10.407999999999999</v>
      </c>
      <c r="GV10" s="163">
        <v>-11.654</v>
      </c>
      <c r="GW10" s="163">
        <v>-6.5758000000000001</v>
      </c>
      <c r="GX10" s="163">
        <v>1.7742</v>
      </c>
      <c r="GY10" s="163">
        <v>8.5054999999999996</v>
      </c>
      <c r="GZ10" s="163">
        <v>8.4581</v>
      </c>
      <c r="HA10" s="163">
        <v>1</v>
      </c>
      <c r="HB10" s="163">
        <v>-5.9347000000000003</v>
      </c>
      <c r="HC10" s="163">
        <v>-4.8846999999999996</v>
      </c>
      <c r="HD10" s="163">
        <v>0.42</v>
      </c>
      <c r="HE10" s="164"/>
      <c r="HF10" s="163">
        <v>27.91</v>
      </c>
      <c r="HG10" s="163">
        <v>54.231000000000002</v>
      </c>
      <c r="HH10" s="163">
        <v>72.555000000000007</v>
      </c>
      <c r="HI10" s="163">
        <v>49.908000000000001</v>
      </c>
      <c r="HJ10" s="163">
        <v>49.972999999999999</v>
      </c>
      <c r="HK10" s="163">
        <v>-7.6422999999999996</v>
      </c>
      <c r="HL10" s="163">
        <v>-9.8923000000000005</v>
      </c>
      <c r="HM10" s="163">
        <v>-11.170999999999999</v>
      </c>
      <c r="HN10" s="163">
        <v>-13.029</v>
      </c>
      <c r="HO10" s="163">
        <v>39.265000000000001</v>
      </c>
      <c r="HP10" s="163">
        <v>35.709000000000003</v>
      </c>
      <c r="HQ10" s="163">
        <v>-10.577999999999999</v>
      </c>
      <c r="HR10" s="163">
        <v>-9.8204999999999991</v>
      </c>
      <c r="HS10" s="163">
        <v>-3.9005999999999998</v>
      </c>
      <c r="HT10" s="163">
        <v>-3.9417</v>
      </c>
      <c r="HU10" s="163">
        <v>-2.7799</v>
      </c>
      <c r="HV10" s="163">
        <v>-2.5998999999999999</v>
      </c>
      <c r="HW10" s="163">
        <v>-23.798999999999999</v>
      </c>
      <c r="HX10" s="163">
        <v>-23.7</v>
      </c>
      <c r="HY10" s="163">
        <v>1.8649</v>
      </c>
      <c r="HZ10" s="163">
        <v>-7.76</v>
      </c>
      <c r="IA10" s="163">
        <v>43.418999999999997</v>
      </c>
      <c r="IB10" s="163">
        <v>16.125</v>
      </c>
      <c r="IC10" s="163">
        <v>16.029</v>
      </c>
      <c r="ID10" s="163">
        <v>-16.5</v>
      </c>
      <c r="IE10" s="163">
        <v>-28.2</v>
      </c>
      <c r="IF10" s="163">
        <v>-2</v>
      </c>
      <c r="IG10" s="163">
        <v>-3</v>
      </c>
      <c r="IH10" s="163">
        <v>-17.518000000000001</v>
      </c>
      <c r="II10" s="163">
        <v>-17.48</v>
      </c>
      <c r="IJ10" s="163">
        <v>-63.688000000000002</v>
      </c>
      <c r="IK10" s="163">
        <v>24.353000000000002</v>
      </c>
      <c r="IL10" s="163">
        <v>-286.19</v>
      </c>
      <c r="IM10" s="163">
        <v>-14.8</v>
      </c>
      <c r="IN10" s="163">
        <v>24.835999999999999</v>
      </c>
      <c r="IO10" s="163">
        <v>115.89</v>
      </c>
      <c r="IP10" s="163">
        <v>47.093000000000004</v>
      </c>
      <c r="IQ10" s="163">
        <v>139.93</v>
      </c>
      <c r="IR10" s="163">
        <v>101.51</v>
      </c>
      <c r="IS10" s="163">
        <v>57.685000000000002</v>
      </c>
      <c r="IT10" s="163">
        <v>36.871000000000002</v>
      </c>
      <c r="IU10" s="163">
        <v>33.222999999999999</v>
      </c>
      <c r="IV10" s="163">
        <v>-30.341000000000001</v>
      </c>
      <c r="IW10" s="163">
        <v>243.62</v>
      </c>
      <c r="IX10" s="163">
        <v>-160.6</v>
      </c>
      <c r="IY10" s="163">
        <v>101.6</v>
      </c>
      <c r="IZ10" s="163">
        <v>-86.856999999999999</v>
      </c>
      <c r="JA10" s="163">
        <v>-2.0617000000000001</v>
      </c>
      <c r="JB10" s="163">
        <v>8.8796999999999997</v>
      </c>
      <c r="JC10" s="163">
        <v>-5.1199000000000003</v>
      </c>
      <c r="JD10" s="163">
        <v>-1.73</v>
      </c>
      <c r="JE10" s="164"/>
      <c r="JF10" s="163">
        <v>1.2</v>
      </c>
      <c r="JG10" s="163">
        <v>0.8</v>
      </c>
      <c r="JH10" s="163">
        <v>-3.3195999999999999</v>
      </c>
      <c r="JI10" s="163">
        <v>-7.6157000000000004</v>
      </c>
      <c r="JJ10" s="163">
        <v>11.72</v>
      </c>
      <c r="JK10" s="163">
        <v>-7.2068000000000003</v>
      </c>
      <c r="JL10" s="163">
        <v>3</v>
      </c>
      <c r="JM10" s="163">
        <v>-0.36799999999999999</v>
      </c>
      <c r="JN10" s="163">
        <v>1.0148999999999999</v>
      </c>
      <c r="JO10" s="163">
        <v>0</v>
      </c>
      <c r="JP10" s="163">
        <v>0</v>
      </c>
      <c r="JQ10" s="163">
        <v>3.4251999999999998</v>
      </c>
      <c r="JR10" s="163">
        <v>2.9842</v>
      </c>
      <c r="JS10" s="163">
        <v>3.1938</v>
      </c>
      <c r="JT10" s="164"/>
      <c r="JU10" s="163">
        <v>12.699</v>
      </c>
      <c r="JV10" s="163">
        <v>11.467000000000001</v>
      </c>
      <c r="JW10" s="163">
        <v>-0.25</v>
      </c>
      <c r="JX10" s="163">
        <v>0.37</v>
      </c>
      <c r="JY10" s="163">
        <v>-5.1971999999999996</v>
      </c>
      <c r="JZ10" s="163">
        <v>-16.780999999999999</v>
      </c>
      <c r="KA10" s="163">
        <v>-17.044</v>
      </c>
      <c r="KB10" s="163">
        <v>-1.8678999999999999</v>
      </c>
      <c r="KC10" s="163">
        <v>12.773999999999999</v>
      </c>
      <c r="KD10" s="163">
        <v>-11.387</v>
      </c>
      <c r="KE10" s="163">
        <v>-2.2942</v>
      </c>
      <c r="KF10" s="163">
        <v>-14.398999999999999</v>
      </c>
      <c r="KG10" s="163">
        <v>-2.2000000000000002</v>
      </c>
      <c r="KH10" s="163">
        <v>36.283999999999999</v>
      </c>
      <c r="KI10" s="163">
        <v>-143.71</v>
      </c>
    </row>
    <row r="11" spans="1:295" ht="18" customHeight="1" x14ac:dyDescent="0.25">
      <c r="A11" s="160" t="s">
        <v>77</v>
      </c>
      <c r="B11" s="160" t="s">
        <v>85</v>
      </c>
      <c r="C11" s="163">
        <v>0</v>
      </c>
      <c r="D11" s="163">
        <v>4.4763000000000002</v>
      </c>
      <c r="E11" s="163">
        <v>-9.3132999999999999</v>
      </c>
      <c r="F11" s="163">
        <v>7.3221999999999996</v>
      </c>
      <c r="G11" s="163">
        <v>6.3132000000000001</v>
      </c>
      <c r="H11" s="163">
        <v>0</v>
      </c>
      <c r="I11" s="163">
        <v>11.628</v>
      </c>
      <c r="J11" s="164"/>
      <c r="K11" s="164"/>
      <c r="L11" s="164"/>
      <c r="M11" s="163">
        <v>6.4218999999999999</v>
      </c>
      <c r="N11" s="163">
        <v>2.2200000000000002</v>
      </c>
      <c r="O11" s="163">
        <v>-22</v>
      </c>
      <c r="P11" s="163">
        <v>-2.2000000000000002</v>
      </c>
      <c r="Q11" s="163">
        <v>1.6559999999999999</v>
      </c>
      <c r="R11" s="163">
        <v>-17.600000000000001</v>
      </c>
      <c r="S11" s="163">
        <v>4.4504000000000001</v>
      </c>
      <c r="T11" s="163">
        <v>-0.92649999999999999</v>
      </c>
      <c r="U11" s="163">
        <v>4.0278</v>
      </c>
      <c r="V11" s="163">
        <v>3.8761000000000001</v>
      </c>
      <c r="W11" s="163">
        <v>7.0111999999999997</v>
      </c>
      <c r="X11" s="163">
        <v>0</v>
      </c>
      <c r="Y11" s="163">
        <v>5.1005000000000003</v>
      </c>
      <c r="Z11" s="163">
        <v>2.3107000000000002</v>
      </c>
      <c r="AA11" s="164"/>
      <c r="AB11" s="163">
        <v>-0.50839999999999996</v>
      </c>
      <c r="AC11" s="163">
        <v>0.47099999999999997</v>
      </c>
      <c r="AD11" s="163">
        <v>0.53700000000000003</v>
      </c>
      <c r="AE11" s="163">
        <v>1.8680000000000001</v>
      </c>
      <c r="AF11" s="163">
        <v>-19.978999999999999</v>
      </c>
      <c r="AG11" s="163">
        <v>-15.4</v>
      </c>
      <c r="AH11" s="163">
        <v>0.69599999999999995</v>
      </c>
      <c r="AI11" s="163">
        <v>0.28899999999999998</v>
      </c>
      <c r="AJ11" s="163">
        <v>-10.489000000000001</v>
      </c>
      <c r="AK11" s="163">
        <v>-10.220000000000001</v>
      </c>
      <c r="AL11" s="163">
        <v>-10</v>
      </c>
      <c r="AM11" s="163">
        <v>-15.109</v>
      </c>
      <c r="AN11" s="163">
        <v>-15.699</v>
      </c>
      <c r="AO11" s="163">
        <v>3.9975999999999998</v>
      </c>
      <c r="AP11" s="163">
        <v>3.9211</v>
      </c>
      <c r="AQ11" s="163">
        <v>20.036000000000001</v>
      </c>
      <c r="AR11" s="163">
        <v>21.923999999999999</v>
      </c>
      <c r="AS11" s="163">
        <v>-25.766999999999999</v>
      </c>
      <c r="AT11" s="163">
        <v>-0.13389999999999999</v>
      </c>
      <c r="AU11" s="164"/>
      <c r="AV11" s="163">
        <v>-2.1600000000000001E-2</v>
      </c>
      <c r="AW11" s="163">
        <v>0.34489999999999998</v>
      </c>
      <c r="AX11" s="163">
        <v>-19.959</v>
      </c>
      <c r="AY11" s="163">
        <v>-17.95</v>
      </c>
      <c r="AZ11" s="163">
        <v>5.5358999999999998</v>
      </c>
      <c r="BA11" s="163">
        <v>29.457999999999998</v>
      </c>
      <c r="BB11" s="163">
        <v>15.205</v>
      </c>
      <c r="BC11" s="163">
        <v>3.7353000000000001</v>
      </c>
      <c r="BD11" s="163">
        <v>-5.3998999999999997</v>
      </c>
      <c r="BE11" s="163">
        <v>-5.3998999999999997</v>
      </c>
      <c r="BF11" s="163">
        <v>-27.327000000000002</v>
      </c>
      <c r="BG11" s="163">
        <v>0</v>
      </c>
      <c r="BH11" s="163">
        <v>-2.7473000000000001</v>
      </c>
      <c r="BI11" s="163">
        <v>1.3141</v>
      </c>
      <c r="BJ11" s="163">
        <v>-6.4180999999999999</v>
      </c>
      <c r="BK11" s="163">
        <v>3.3565999999999998</v>
      </c>
      <c r="BL11" s="163">
        <v>0</v>
      </c>
      <c r="BM11" s="163">
        <v>1.1457999999999999</v>
      </c>
      <c r="BN11" s="163">
        <v>-127.35</v>
      </c>
      <c r="BO11" s="163">
        <v>37.536999999999999</v>
      </c>
      <c r="BP11" s="163">
        <v>37.628999999999998</v>
      </c>
      <c r="BQ11" s="163">
        <v>-29.594999999999999</v>
      </c>
      <c r="BR11" s="163">
        <v>-212.76</v>
      </c>
      <c r="BS11" s="163">
        <v>-9.1669</v>
      </c>
      <c r="BT11" s="164"/>
      <c r="BU11" s="164"/>
      <c r="BV11" s="163">
        <v>13.342000000000001</v>
      </c>
      <c r="BW11" s="164"/>
      <c r="BX11" s="164"/>
      <c r="BY11" s="164"/>
      <c r="BZ11" s="163">
        <v>7.28</v>
      </c>
      <c r="CA11" s="163">
        <v>-11.65</v>
      </c>
      <c r="CB11" s="163">
        <v>-11.917</v>
      </c>
      <c r="CC11" s="163">
        <v>21.141999999999999</v>
      </c>
      <c r="CD11" s="163">
        <v>19.323</v>
      </c>
      <c r="CE11" s="163">
        <v>-0.4546</v>
      </c>
      <c r="CF11" s="164"/>
      <c r="CG11" s="163">
        <v>-16.995999999999999</v>
      </c>
      <c r="CH11" s="163">
        <v>-6.1817000000000002</v>
      </c>
      <c r="CI11" s="163">
        <v>13.295</v>
      </c>
      <c r="CJ11" s="163">
        <v>2.88</v>
      </c>
      <c r="CK11" s="163">
        <v>6.4119999999999999</v>
      </c>
      <c r="CL11" s="163">
        <v>49</v>
      </c>
      <c r="CM11" s="163">
        <v>-24.298999999999999</v>
      </c>
      <c r="CN11" s="163">
        <v>-2.17</v>
      </c>
      <c r="CO11" s="163">
        <v>33.686999999999998</v>
      </c>
      <c r="CP11" s="163">
        <v>33.618000000000002</v>
      </c>
      <c r="CQ11" s="163">
        <v>33.03</v>
      </c>
      <c r="CR11" s="163">
        <v>63.76</v>
      </c>
      <c r="CS11" s="163">
        <v>63.411999999999999</v>
      </c>
      <c r="CT11" s="163">
        <v>-13.635999999999999</v>
      </c>
      <c r="CU11" s="163">
        <v>-60.3</v>
      </c>
      <c r="CV11" s="163">
        <v>-3.6882999999999999</v>
      </c>
      <c r="CW11" s="163">
        <v>2.7768999999999999</v>
      </c>
      <c r="CX11" s="163">
        <v>23.719000000000001</v>
      </c>
      <c r="CY11" s="163">
        <v>16.908999999999999</v>
      </c>
      <c r="CZ11" s="163">
        <v>8.7547999999999995</v>
      </c>
      <c r="DA11" s="163">
        <v>8.9873999999999992</v>
      </c>
      <c r="DB11" s="163">
        <v>-10.279</v>
      </c>
      <c r="DC11" s="163">
        <v>25.512</v>
      </c>
      <c r="DD11" s="163">
        <v>-14.304</v>
      </c>
      <c r="DE11" s="163">
        <v>-14.157999999999999</v>
      </c>
      <c r="DF11" s="163">
        <v>46.084000000000003</v>
      </c>
      <c r="DG11" s="163">
        <v>1.46E-2</v>
      </c>
      <c r="DH11" s="163">
        <v>-5.2530999999999999</v>
      </c>
      <c r="DI11" s="163">
        <v>11.699</v>
      </c>
      <c r="DJ11" s="163">
        <v>11.8</v>
      </c>
      <c r="DK11" s="163">
        <v>-5.7127999999999997</v>
      </c>
      <c r="DL11" s="163">
        <v>0</v>
      </c>
      <c r="DM11" s="163">
        <v>46.53</v>
      </c>
      <c r="DN11" s="163">
        <v>5.3865999999999996</v>
      </c>
      <c r="DO11" s="163">
        <v>0.44</v>
      </c>
      <c r="DP11" s="163">
        <v>-4.2698999999999998</v>
      </c>
      <c r="DQ11" s="163">
        <v>7.8570000000000002</v>
      </c>
      <c r="DR11" s="163">
        <v>-46.786999999999999</v>
      </c>
      <c r="DS11" s="163">
        <v>-11.05</v>
      </c>
      <c r="DT11" s="163">
        <v>-11.039</v>
      </c>
      <c r="DU11" s="163">
        <v>32.35</v>
      </c>
      <c r="DV11" s="163">
        <v>19.34</v>
      </c>
      <c r="DW11" s="163">
        <v>-43.271999999999998</v>
      </c>
      <c r="DX11" s="163">
        <v>-21.954000000000001</v>
      </c>
      <c r="DY11" s="163">
        <v>-35.188000000000002</v>
      </c>
      <c r="DZ11" s="163">
        <v>-34.090000000000003</v>
      </c>
      <c r="EA11" s="164"/>
      <c r="EB11" s="164"/>
      <c r="EC11" s="163">
        <v>-20.635999999999999</v>
      </c>
      <c r="ED11" s="164"/>
      <c r="EE11" s="163">
        <v>-12.458</v>
      </c>
      <c r="EF11" s="163">
        <v>-18.355</v>
      </c>
      <c r="EG11" s="163">
        <v>-14.706</v>
      </c>
      <c r="EH11" s="163">
        <v>-56.438000000000002</v>
      </c>
      <c r="EI11" s="164"/>
      <c r="EJ11" s="163">
        <v>0</v>
      </c>
      <c r="EK11" s="163">
        <v>-8.7776999999999994</v>
      </c>
      <c r="EL11" s="163">
        <v>-9.0322999999999993</v>
      </c>
      <c r="EM11" s="163">
        <v>22.914999999999999</v>
      </c>
      <c r="EN11" s="163">
        <v>-22.751000000000001</v>
      </c>
      <c r="EO11" s="163">
        <v>-17.11</v>
      </c>
      <c r="EP11" s="163">
        <v>8.2080000000000002</v>
      </c>
      <c r="EQ11" s="163">
        <v>-21.94</v>
      </c>
      <c r="ER11" s="163">
        <v>-21.283999999999999</v>
      </c>
      <c r="ES11" s="163">
        <v>11.05</v>
      </c>
      <c r="ET11" s="163">
        <v>-12.429</v>
      </c>
      <c r="EU11" s="163">
        <v>-9.5398999999999994</v>
      </c>
      <c r="EV11" s="163">
        <v>0</v>
      </c>
      <c r="EW11" s="163">
        <v>3.6602000000000001</v>
      </c>
      <c r="EX11" s="163">
        <v>-39.408999999999999</v>
      </c>
      <c r="EY11" s="163">
        <v>-11.702999999999999</v>
      </c>
      <c r="EZ11" s="163">
        <v>-11.843999999999999</v>
      </c>
      <c r="FA11" s="163">
        <v>8.9440000000000008</v>
      </c>
      <c r="FB11" s="163">
        <v>7.0143000000000004</v>
      </c>
      <c r="FC11" s="163">
        <v>-19.63</v>
      </c>
      <c r="FD11" s="163">
        <v>6.6116000000000001</v>
      </c>
      <c r="FE11" s="163">
        <v>0</v>
      </c>
      <c r="FF11" s="163">
        <v>0</v>
      </c>
      <c r="FG11" s="163">
        <v>2.9849000000000001</v>
      </c>
      <c r="FH11" s="163">
        <v>3.3696999999999999</v>
      </c>
      <c r="FI11" s="163">
        <v>2.6147999999999998</v>
      </c>
      <c r="FJ11" s="163">
        <v>0.83730000000000004</v>
      </c>
      <c r="FK11" s="163">
        <v>0.33489999999999998</v>
      </c>
      <c r="FL11" s="163">
        <v>9.2100000000000009</v>
      </c>
      <c r="FM11" s="163">
        <v>17.581</v>
      </c>
      <c r="FN11" s="163">
        <v>17.425999999999998</v>
      </c>
      <c r="FO11" s="163">
        <v>22.375</v>
      </c>
      <c r="FP11" s="163">
        <v>37.856000000000002</v>
      </c>
      <c r="FQ11" s="163">
        <v>27.617999999999999</v>
      </c>
      <c r="FR11" s="163">
        <v>-16.689</v>
      </c>
      <c r="FS11" s="163">
        <v>-2.8871000000000002</v>
      </c>
      <c r="FT11" s="163">
        <v>0.32429999999999998</v>
      </c>
      <c r="FU11" s="163">
        <v>2.4300000000000002</v>
      </c>
      <c r="FV11" s="163">
        <v>0.31</v>
      </c>
      <c r="FW11" s="163">
        <v>-28.103999999999999</v>
      </c>
      <c r="FX11" s="163">
        <v>0</v>
      </c>
      <c r="FY11" s="163">
        <v>7.0458999999999996</v>
      </c>
      <c r="FZ11" s="163">
        <v>0.41699999999999998</v>
      </c>
      <c r="GA11" s="163">
        <v>2.4996</v>
      </c>
      <c r="GB11" s="163">
        <v>26.77</v>
      </c>
      <c r="GC11" s="163">
        <v>-41.805</v>
      </c>
      <c r="GD11" s="163">
        <v>-27.989000000000001</v>
      </c>
      <c r="GE11" s="163">
        <v>0.39</v>
      </c>
      <c r="GF11" s="163">
        <v>22.524999999999999</v>
      </c>
      <c r="GG11" s="163">
        <v>-0.1</v>
      </c>
      <c r="GH11" s="163">
        <v>22.184999999999999</v>
      </c>
      <c r="GI11" s="163">
        <v>4.8514999999999997</v>
      </c>
      <c r="GJ11" s="163">
        <v>-5.2659000000000002</v>
      </c>
      <c r="GK11" s="163">
        <v>1.8629</v>
      </c>
      <c r="GL11" s="163">
        <v>6.2300000000000001E-2</v>
      </c>
      <c r="GM11" s="164"/>
      <c r="GN11" s="163">
        <v>-9.5245999999999995</v>
      </c>
      <c r="GO11" s="163">
        <v>-9.1</v>
      </c>
      <c r="GP11" s="163">
        <v>16.759</v>
      </c>
      <c r="GQ11" s="163">
        <v>-36.720999999999997</v>
      </c>
      <c r="GR11" s="163">
        <v>-15.007999999999999</v>
      </c>
      <c r="GS11" s="163">
        <v>-12.214</v>
      </c>
      <c r="GT11" s="163">
        <v>143.41</v>
      </c>
      <c r="GU11" s="163">
        <v>-10.932</v>
      </c>
      <c r="GV11" s="163">
        <v>-11.67</v>
      </c>
      <c r="GW11" s="163">
        <v>-5.6070000000000002</v>
      </c>
      <c r="GX11" s="163">
        <v>1.4604999999999999</v>
      </c>
      <c r="GY11" s="163">
        <v>8.2563999999999993</v>
      </c>
      <c r="GZ11" s="163">
        <v>8.1971000000000007</v>
      </c>
      <c r="HA11" s="163">
        <v>1</v>
      </c>
      <c r="HB11" s="163">
        <v>-5.6433</v>
      </c>
      <c r="HC11" s="163">
        <v>-4.4736000000000002</v>
      </c>
      <c r="HD11" s="163">
        <v>-1.6798999999999999</v>
      </c>
      <c r="HE11" s="164"/>
      <c r="HF11" s="163">
        <v>29.390999999999998</v>
      </c>
      <c r="HG11" s="163">
        <v>48.96</v>
      </c>
      <c r="HH11" s="163">
        <v>75.638000000000005</v>
      </c>
      <c r="HI11" s="163">
        <v>49.871000000000002</v>
      </c>
      <c r="HJ11" s="163">
        <v>49.822000000000003</v>
      </c>
      <c r="HK11" s="163">
        <v>-9.4993999999999996</v>
      </c>
      <c r="HL11" s="163">
        <v>-12.244</v>
      </c>
      <c r="HM11" s="163">
        <v>0</v>
      </c>
      <c r="HN11" s="163">
        <v>0</v>
      </c>
      <c r="HO11" s="163">
        <v>39.265000000000001</v>
      </c>
      <c r="HP11" s="163">
        <v>35.709000000000003</v>
      </c>
      <c r="HQ11" s="163">
        <v>-11.693</v>
      </c>
      <c r="HR11" s="163">
        <v>-11.023</v>
      </c>
      <c r="HS11" s="163">
        <v>-3.5017</v>
      </c>
      <c r="HT11" s="163">
        <v>-3.4563999999999999</v>
      </c>
      <c r="HU11" s="163">
        <v>-2.41</v>
      </c>
      <c r="HV11" s="163">
        <v>-2.5299</v>
      </c>
      <c r="HW11" s="163">
        <v>-23.6</v>
      </c>
      <c r="HX11" s="163">
        <v>-23.399000000000001</v>
      </c>
      <c r="HY11" s="163">
        <v>1.8814</v>
      </c>
      <c r="HZ11" s="163">
        <v>-7.92</v>
      </c>
      <c r="IA11" s="163">
        <v>43.418999999999997</v>
      </c>
      <c r="IB11" s="163">
        <v>15.339</v>
      </c>
      <c r="IC11" s="163">
        <v>14.909000000000001</v>
      </c>
      <c r="ID11" s="163">
        <v>-16.5</v>
      </c>
      <c r="IE11" s="163">
        <v>-29</v>
      </c>
      <c r="IF11" s="163">
        <v>-2.5998999999999999</v>
      </c>
      <c r="IG11" s="163">
        <v>-3.2999000000000001</v>
      </c>
      <c r="IH11" s="163">
        <v>-17.562000000000001</v>
      </c>
      <c r="II11" s="163">
        <v>-17.48</v>
      </c>
      <c r="IJ11" s="163">
        <v>-71.418999999999997</v>
      </c>
      <c r="IK11" s="163">
        <v>24.658000000000001</v>
      </c>
      <c r="IL11" s="163">
        <v>-289.33999999999997</v>
      </c>
      <c r="IM11" s="163">
        <v>-12.77</v>
      </c>
      <c r="IN11" s="163">
        <v>10.709</v>
      </c>
      <c r="IO11" s="163">
        <v>115.75</v>
      </c>
      <c r="IP11" s="163">
        <v>47.323999999999998</v>
      </c>
      <c r="IQ11" s="163">
        <v>137.82</v>
      </c>
      <c r="IR11" s="163">
        <v>100.58</v>
      </c>
      <c r="IS11" s="163">
        <v>52.491999999999997</v>
      </c>
      <c r="IT11" s="163">
        <v>32.883000000000003</v>
      </c>
      <c r="IU11" s="163">
        <v>31.113</v>
      </c>
      <c r="IV11" s="163">
        <v>-34.189</v>
      </c>
      <c r="IW11" s="163">
        <v>245.54</v>
      </c>
      <c r="IX11" s="163">
        <v>-159.68</v>
      </c>
      <c r="IY11" s="163">
        <v>103.83</v>
      </c>
      <c r="IZ11" s="163">
        <v>-84.956999999999994</v>
      </c>
      <c r="JA11" s="163">
        <v>-1.615</v>
      </c>
      <c r="JB11" s="163">
        <v>8.8796999999999997</v>
      </c>
      <c r="JC11" s="163">
        <v>-4.88</v>
      </c>
      <c r="JD11" s="163">
        <v>-1.7350000000000001</v>
      </c>
      <c r="JE11" s="164"/>
      <c r="JF11" s="163">
        <v>1.0399</v>
      </c>
      <c r="JG11" s="163">
        <v>0.48</v>
      </c>
      <c r="JH11" s="163">
        <v>-2.8954</v>
      </c>
      <c r="JI11" s="163">
        <v>-6.9138000000000002</v>
      </c>
      <c r="JJ11" s="163">
        <v>10.606</v>
      </c>
      <c r="JK11" s="163">
        <v>-7.2068000000000003</v>
      </c>
      <c r="JL11" s="163">
        <v>2.7</v>
      </c>
      <c r="JM11" s="163">
        <v>-0.23899999999999999</v>
      </c>
      <c r="JN11" s="163">
        <v>1.093</v>
      </c>
      <c r="JO11" s="163">
        <v>0</v>
      </c>
      <c r="JP11" s="163">
        <v>0</v>
      </c>
      <c r="JQ11" s="163">
        <v>4.2969999999999997</v>
      </c>
      <c r="JR11" s="163">
        <v>3.8635000000000002</v>
      </c>
      <c r="JS11" s="163">
        <v>2.8085</v>
      </c>
      <c r="JT11" s="164"/>
      <c r="JU11" s="163">
        <v>13.398999999999999</v>
      </c>
      <c r="JV11" s="163">
        <v>11.089</v>
      </c>
      <c r="JW11" s="163">
        <v>-0.28000000000000003</v>
      </c>
      <c r="JX11" s="163">
        <v>0.37</v>
      </c>
      <c r="JY11" s="163">
        <v>-5.3010000000000002</v>
      </c>
      <c r="JZ11" s="163">
        <v>-16.061</v>
      </c>
      <c r="KA11" s="163">
        <v>-15.78</v>
      </c>
      <c r="KB11" s="163">
        <v>-2.1682000000000001</v>
      </c>
      <c r="KC11" s="163">
        <v>11.609</v>
      </c>
      <c r="KD11" s="163">
        <v>-10.458</v>
      </c>
      <c r="KE11" s="163">
        <v>-1.925</v>
      </c>
      <c r="KF11" s="163">
        <v>-14.8</v>
      </c>
      <c r="KG11" s="163">
        <v>-1.7999000000000001</v>
      </c>
      <c r="KH11" s="163">
        <v>40.322000000000003</v>
      </c>
      <c r="KI11" s="163">
        <v>-142.52000000000001</v>
      </c>
    </row>
    <row r="12" spans="1:295" ht="18" customHeight="1" x14ac:dyDescent="0.25">
      <c r="A12" s="160" t="s">
        <v>77</v>
      </c>
      <c r="B12" s="160" t="s">
        <v>738</v>
      </c>
      <c r="C12" s="163">
        <v>0</v>
      </c>
      <c r="D12" s="163">
        <v>4.3331</v>
      </c>
      <c r="E12" s="163">
        <v>-8.8450000000000006</v>
      </c>
      <c r="F12" s="163">
        <v>10.167</v>
      </c>
      <c r="G12" s="163">
        <v>6.3686999999999996</v>
      </c>
      <c r="H12" s="163">
        <v>0</v>
      </c>
      <c r="I12" s="163">
        <v>11.504</v>
      </c>
      <c r="J12" s="164"/>
      <c r="K12" s="164"/>
      <c r="L12" s="164"/>
      <c r="M12" s="163">
        <v>6.0848000000000004</v>
      </c>
      <c r="N12" s="163">
        <v>2.2200000000000002</v>
      </c>
      <c r="O12" s="163">
        <v>-24.2</v>
      </c>
      <c r="P12" s="163">
        <v>0</v>
      </c>
      <c r="Q12" s="163">
        <v>0.82799999999999996</v>
      </c>
      <c r="R12" s="163">
        <v>-17.600000000000001</v>
      </c>
      <c r="S12" s="163">
        <v>3.8946999999999998</v>
      </c>
      <c r="T12" s="163">
        <v>-0.37659999999999999</v>
      </c>
      <c r="U12" s="163">
        <v>3.7543000000000002</v>
      </c>
      <c r="V12" s="163">
        <v>3.5163000000000002</v>
      </c>
      <c r="W12" s="163">
        <v>6.2805</v>
      </c>
      <c r="X12" s="163">
        <v>0</v>
      </c>
      <c r="Y12" s="163">
        <v>4.0781999999999998</v>
      </c>
      <c r="Z12" s="163">
        <v>2.4081000000000001</v>
      </c>
      <c r="AA12" s="164"/>
      <c r="AB12" s="163">
        <v>-0.48649999999999999</v>
      </c>
      <c r="AC12" s="163">
        <v>0.51400000000000001</v>
      </c>
      <c r="AD12" s="163">
        <v>0.46800000000000003</v>
      </c>
      <c r="AE12" s="163">
        <v>2.1808999999999998</v>
      </c>
      <c r="AF12" s="163">
        <v>-22.2</v>
      </c>
      <c r="AG12" s="163">
        <v>-13.2</v>
      </c>
      <c r="AH12" s="163">
        <v>0.86499999999999999</v>
      </c>
      <c r="AI12" s="163">
        <v>0.28599999999999998</v>
      </c>
      <c r="AJ12" s="163">
        <v>-10.898999999999999</v>
      </c>
      <c r="AK12" s="163">
        <v>-11.27</v>
      </c>
      <c r="AL12" s="163">
        <v>-10</v>
      </c>
      <c r="AM12" s="163">
        <v>-15.359</v>
      </c>
      <c r="AN12" s="163">
        <v>-15.59</v>
      </c>
      <c r="AO12" s="163">
        <v>4.0964</v>
      </c>
      <c r="AP12" s="163">
        <v>4.0049999999999999</v>
      </c>
      <c r="AQ12" s="163">
        <v>21.576000000000001</v>
      </c>
      <c r="AR12" s="163">
        <v>22.832999999999998</v>
      </c>
      <c r="AS12" s="163">
        <v>-26.632999999999999</v>
      </c>
      <c r="AT12" s="163">
        <v>-0.40189999999999998</v>
      </c>
      <c r="AU12" s="164"/>
      <c r="AV12" s="163">
        <v>0.25419999999999998</v>
      </c>
      <c r="AW12" s="163">
        <v>5.2600000000000001E-2</v>
      </c>
      <c r="AX12" s="163">
        <v>-20.763000000000002</v>
      </c>
      <c r="AY12" s="163">
        <v>-17.681999999999999</v>
      </c>
      <c r="AZ12" s="163">
        <v>5.9305000000000003</v>
      </c>
      <c r="BA12" s="163">
        <v>31.952999999999999</v>
      </c>
      <c r="BB12" s="163">
        <v>10.372999999999999</v>
      </c>
      <c r="BC12" s="163">
        <v>4.5616000000000003</v>
      </c>
      <c r="BD12" s="163">
        <v>-5.5998999999999999</v>
      </c>
      <c r="BE12" s="163">
        <v>-5.5998999999999999</v>
      </c>
      <c r="BF12" s="163">
        <v>-27.971</v>
      </c>
      <c r="BG12" s="163">
        <v>0</v>
      </c>
      <c r="BH12" s="163">
        <v>-2.4626999999999999</v>
      </c>
      <c r="BI12" s="163">
        <v>1.3141</v>
      </c>
      <c r="BJ12" s="163">
        <v>-7.8666</v>
      </c>
      <c r="BK12" s="163">
        <v>3.1806999999999999</v>
      </c>
      <c r="BL12" s="163">
        <v>0</v>
      </c>
      <c r="BM12" s="163">
        <v>0</v>
      </c>
      <c r="BN12" s="163">
        <v>-133.51</v>
      </c>
      <c r="BO12" s="163">
        <v>35.554000000000002</v>
      </c>
      <c r="BP12" s="163">
        <v>35.554000000000002</v>
      </c>
      <c r="BQ12" s="163">
        <v>-27.094999999999999</v>
      </c>
      <c r="BR12" s="163">
        <v>-220.39</v>
      </c>
      <c r="BS12" s="163">
        <v>-9.1669</v>
      </c>
      <c r="BT12" s="164"/>
      <c r="BU12" s="164"/>
      <c r="BV12" s="163">
        <v>12.353999999999999</v>
      </c>
      <c r="BW12" s="164"/>
      <c r="BX12" s="164"/>
      <c r="BY12" s="164"/>
      <c r="BZ12" s="163">
        <v>6.98</v>
      </c>
      <c r="CA12" s="163">
        <v>-10.042</v>
      </c>
      <c r="CB12" s="163">
        <v>-9.7745999999999995</v>
      </c>
      <c r="CC12" s="163">
        <v>19.513000000000002</v>
      </c>
      <c r="CD12" s="163">
        <v>17.571999999999999</v>
      </c>
      <c r="CE12" s="163">
        <v>-0.55910000000000004</v>
      </c>
      <c r="CF12" s="164"/>
      <c r="CG12" s="163">
        <v>-15.753</v>
      </c>
      <c r="CH12" s="163">
        <v>-7.2858000000000001</v>
      </c>
      <c r="CI12" s="163">
        <v>13.388</v>
      </c>
      <c r="CJ12" s="163">
        <v>2.88</v>
      </c>
      <c r="CK12" s="163">
        <v>6.4119999999999999</v>
      </c>
      <c r="CL12" s="163">
        <v>47.2</v>
      </c>
      <c r="CM12" s="163">
        <v>-24.2</v>
      </c>
      <c r="CN12" s="163">
        <v>-1.99</v>
      </c>
      <c r="CO12" s="163">
        <v>33.615000000000002</v>
      </c>
      <c r="CP12" s="163">
        <v>32.770000000000003</v>
      </c>
      <c r="CQ12" s="163">
        <v>32.091999999999999</v>
      </c>
      <c r="CR12" s="163">
        <v>61.668999999999997</v>
      </c>
      <c r="CS12" s="163">
        <v>62.337000000000003</v>
      </c>
      <c r="CT12" s="163">
        <v>-14.141999999999999</v>
      </c>
      <c r="CU12" s="163">
        <v>-59.576999999999998</v>
      </c>
      <c r="CV12" s="163">
        <v>-3.8008000000000002</v>
      </c>
      <c r="CW12" s="163">
        <v>2.8809999999999998</v>
      </c>
      <c r="CX12" s="163">
        <v>23.19</v>
      </c>
      <c r="CY12" s="163">
        <v>16.579000000000001</v>
      </c>
      <c r="CZ12" s="163">
        <v>8.2860999999999994</v>
      </c>
      <c r="DA12" s="163">
        <v>8.4991000000000003</v>
      </c>
      <c r="DB12" s="163">
        <v>-10.130000000000001</v>
      </c>
      <c r="DC12" s="163">
        <v>25.512</v>
      </c>
      <c r="DD12" s="163">
        <v>-14.387</v>
      </c>
      <c r="DE12" s="163">
        <v>-14.167999999999999</v>
      </c>
      <c r="DF12" s="163">
        <v>43.384999999999998</v>
      </c>
      <c r="DG12" s="163">
        <v>1.4800000000000001E-2</v>
      </c>
      <c r="DH12" s="163">
        <v>-5.2447999999999997</v>
      </c>
      <c r="DI12" s="163">
        <v>11.699</v>
      </c>
      <c r="DJ12" s="163">
        <v>11.8</v>
      </c>
      <c r="DK12" s="163">
        <v>-5.6322999999999999</v>
      </c>
      <c r="DL12" s="163">
        <v>-0.187</v>
      </c>
      <c r="DM12" s="163">
        <v>46.372999999999998</v>
      </c>
      <c r="DN12" s="163">
        <v>5.2011000000000003</v>
      </c>
      <c r="DO12" s="163">
        <v>0.1</v>
      </c>
      <c r="DP12" s="163">
        <v>-4.4400000000000004</v>
      </c>
      <c r="DQ12" s="163">
        <v>7.6005000000000003</v>
      </c>
      <c r="DR12" s="163">
        <v>-46.786999999999999</v>
      </c>
      <c r="DS12" s="163">
        <v>-11.17</v>
      </c>
      <c r="DT12" s="163">
        <v>-11.31</v>
      </c>
      <c r="DU12" s="163">
        <v>32</v>
      </c>
      <c r="DV12" s="163">
        <v>19.739999999999998</v>
      </c>
      <c r="DW12" s="163">
        <v>-42.981000000000002</v>
      </c>
      <c r="DX12" s="163">
        <v>-21.645</v>
      </c>
      <c r="DY12" s="163">
        <v>-33.639000000000003</v>
      </c>
      <c r="DZ12" s="163">
        <v>-31.881</v>
      </c>
      <c r="EA12" s="164"/>
      <c r="EB12" s="164"/>
      <c r="EC12" s="163">
        <v>-20.786000000000001</v>
      </c>
      <c r="ED12" s="164"/>
      <c r="EE12" s="163">
        <v>-11.99</v>
      </c>
      <c r="EF12" s="163">
        <v>-17.893999999999998</v>
      </c>
      <c r="EG12" s="163">
        <v>-14.363</v>
      </c>
      <c r="EH12" s="163">
        <v>-59.823</v>
      </c>
      <c r="EI12" s="164"/>
      <c r="EJ12" s="163">
        <v>0</v>
      </c>
      <c r="EK12" s="163">
        <v>-8.9856999999999996</v>
      </c>
      <c r="EL12" s="163">
        <v>-9.3493999999999993</v>
      </c>
      <c r="EM12" s="163">
        <v>28.077000000000002</v>
      </c>
      <c r="EN12" s="163">
        <v>-22.748000000000001</v>
      </c>
      <c r="EO12" s="163">
        <v>-17.11</v>
      </c>
      <c r="EP12" s="163">
        <v>-17.411999999999999</v>
      </c>
      <c r="EQ12" s="163">
        <v>-14.571999999999999</v>
      </c>
      <c r="ER12" s="163">
        <v>-14.074</v>
      </c>
      <c r="ES12" s="163">
        <v>17.242000000000001</v>
      </c>
      <c r="ET12" s="163">
        <v>18.899000000000001</v>
      </c>
      <c r="EU12" s="163">
        <v>-8.17</v>
      </c>
      <c r="EV12" s="163">
        <v>0.7</v>
      </c>
      <c r="EW12" s="163">
        <v>3.5015999999999998</v>
      </c>
      <c r="EX12" s="163">
        <v>-38.924999999999997</v>
      </c>
      <c r="EY12" s="163">
        <v>-10.385</v>
      </c>
      <c r="EZ12" s="163">
        <v>-10.567</v>
      </c>
      <c r="FA12" s="163">
        <v>7.7739000000000003</v>
      </c>
      <c r="FB12" s="163">
        <v>13.484</v>
      </c>
      <c r="FC12" s="163">
        <v>-25.189</v>
      </c>
      <c r="FD12" s="163">
        <v>5.8967000000000001</v>
      </c>
      <c r="FE12" s="163">
        <v>0</v>
      </c>
      <c r="FF12" s="163">
        <v>0</v>
      </c>
      <c r="FG12" s="163">
        <v>2.9220000000000002</v>
      </c>
      <c r="FH12" s="163">
        <v>3.8814000000000002</v>
      </c>
      <c r="FI12" s="163">
        <v>2.9009999999999998</v>
      </c>
      <c r="FJ12" s="163">
        <v>-1.1720999999999999</v>
      </c>
      <c r="FK12" s="163">
        <v>-0.83730000000000004</v>
      </c>
      <c r="FL12" s="163">
        <v>11.721</v>
      </c>
      <c r="FM12" s="163">
        <v>15.16</v>
      </c>
      <c r="FN12" s="163">
        <v>16.056999999999999</v>
      </c>
      <c r="FO12" s="163">
        <v>23.481999999999999</v>
      </c>
      <c r="FP12" s="163">
        <v>38.374000000000002</v>
      </c>
      <c r="FQ12" s="163">
        <v>24.776</v>
      </c>
      <c r="FR12" s="163">
        <v>-11.539</v>
      </c>
      <c r="FS12" s="163">
        <v>-2.4660000000000002</v>
      </c>
      <c r="FT12" s="163">
        <v>0.31330000000000002</v>
      </c>
      <c r="FU12" s="163">
        <v>2.08</v>
      </c>
      <c r="FV12" s="163">
        <v>0.17</v>
      </c>
      <c r="FW12" s="163">
        <v>-25.32</v>
      </c>
      <c r="FX12" s="163">
        <v>2.3832</v>
      </c>
      <c r="FY12" s="163">
        <v>8.2779000000000007</v>
      </c>
      <c r="FZ12" s="163">
        <v>0.36099999999999999</v>
      </c>
      <c r="GA12" s="163">
        <v>2.3759999999999999</v>
      </c>
      <c r="GB12" s="163">
        <v>15.81</v>
      </c>
      <c r="GC12" s="163">
        <v>-40.332000000000001</v>
      </c>
      <c r="GD12" s="163">
        <v>-27.641999999999999</v>
      </c>
      <c r="GE12" s="163">
        <v>-1.6099000000000001</v>
      </c>
      <c r="GF12" s="163">
        <v>26.202000000000002</v>
      </c>
      <c r="GG12" s="163">
        <v>-0.1</v>
      </c>
      <c r="GH12" s="163">
        <v>22.286999999999999</v>
      </c>
      <c r="GI12" s="163">
        <v>5.4185999999999996</v>
      </c>
      <c r="GJ12" s="163">
        <v>-5.7865000000000002</v>
      </c>
      <c r="GK12" s="163">
        <v>1.806</v>
      </c>
      <c r="GL12" s="163">
        <v>6.2300000000000001E-2</v>
      </c>
      <c r="GM12" s="164"/>
      <c r="GN12" s="163">
        <v>-11.471</v>
      </c>
      <c r="GO12" s="163">
        <v>-7.6109999999999998</v>
      </c>
      <c r="GP12" s="163">
        <v>16.276</v>
      </c>
      <c r="GQ12" s="163">
        <v>-37.31</v>
      </c>
      <c r="GR12" s="163">
        <v>-17.204999999999998</v>
      </c>
      <c r="GS12" s="163">
        <v>-10.76</v>
      </c>
      <c r="GT12" s="163">
        <v>143.80000000000001</v>
      </c>
      <c r="GU12" s="163">
        <v>-10.708</v>
      </c>
      <c r="GV12" s="163">
        <v>-10.755000000000001</v>
      </c>
      <c r="GW12" s="163">
        <v>-6.4713000000000003</v>
      </c>
      <c r="GX12" s="163">
        <v>2.3570000000000002</v>
      </c>
      <c r="GY12" s="163">
        <v>8.3515999999999995</v>
      </c>
      <c r="GZ12" s="163">
        <v>8.1654999999999998</v>
      </c>
      <c r="HA12" s="163">
        <v>2</v>
      </c>
      <c r="HB12" s="163">
        <v>-8.4831000000000003</v>
      </c>
      <c r="HC12" s="163">
        <v>-6.5026999999999999</v>
      </c>
      <c r="HD12" s="163">
        <v>-1.6798999999999999</v>
      </c>
      <c r="HE12" s="164"/>
      <c r="HF12" s="163">
        <v>35.93</v>
      </c>
      <c r="HG12" s="163">
        <v>44.877000000000002</v>
      </c>
      <c r="HH12" s="163">
        <v>70.67</v>
      </c>
      <c r="HI12" s="163">
        <v>49.984999999999999</v>
      </c>
      <c r="HJ12" s="163">
        <v>49.963000000000001</v>
      </c>
      <c r="HK12" s="163">
        <v>-7.5742000000000003</v>
      </c>
      <c r="HL12" s="163">
        <v>-10.814</v>
      </c>
      <c r="HM12" s="163">
        <v>-11.397</v>
      </c>
      <c r="HN12" s="163">
        <v>-13.298999999999999</v>
      </c>
      <c r="HO12" s="163">
        <v>39.265000000000001</v>
      </c>
      <c r="HP12" s="163">
        <v>35.709000000000003</v>
      </c>
      <c r="HQ12" s="163">
        <v>-14.303000000000001</v>
      </c>
      <c r="HR12" s="163">
        <v>-13.945</v>
      </c>
      <c r="HS12" s="163">
        <v>-3.3311000000000002</v>
      </c>
      <c r="HT12" s="163">
        <v>-3.6116999999999999</v>
      </c>
      <c r="HU12" s="163">
        <v>-2.89</v>
      </c>
      <c r="HV12" s="163">
        <v>-3</v>
      </c>
      <c r="HW12" s="163">
        <v>-23.2</v>
      </c>
      <c r="HX12" s="163">
        <v>-22.6</v>
      </c>
      <c r="HY12" s="163">
        <v>1.8996999999999999</v>
      </c>
      <c r="HZ12" s="163">
        <v>-7.92</v>
      </c>
      <c r="IA12" s="163">
        <v>52.22</v>
      </c>
      <c r="IB12" s="163">
        <v>11.231</v>
      </c>
      <c r="IC12" s="163">
        <v>10.768000000000001</v>
      </c>
      <c r="ID12" s="163">
        <v>-16.5</v>
      </c>
      <c r="IE12" s="163">
        <v>-27.298999999999999</v>
      </c>
      <c r="IF12" s="163">
        <v>0.9</v>
      </c>
      <c r="IG12" s="163">
        <v>0.3</v>
      </c>
      <c r="IH12" s="163">
        <v>-17.562000000000001</v>
      </c>
      <c r="II12" s="163">
        <v>-17.465</v>
      </c>
      <c r="IJ12" s="163">
        <v>-66.363</v>
      </c>
      <c r="IK12" s="163">
        <v>31.21</v>
      </c>
      <c r="IL12" s="163">
        <v>-291.23</v>
      </c>
      <c r="IM12" s="163">
        <v>-17.53</v>
      </c>
      <c r="IN12" s="163">
        <v>-59.975000000000001</v>
      </c>
      <c r="IO12" s="163">
        <v>117.7</v>
      </c>
      <c r="IP12" s="163">
        <v>49.55</v>
      </c>
      <c r="IQ12" s="163">
        <v>149.66999999999999</v>
      </c>
      <c r="IR12" s="163">
        <v>99.915000000000006</v>
      </c>
      <c r="IS12" s="163">
        <v>50.201999999999998</v>
      </c>
      <c r="IT12" s="163">
        <v>32.75</v>
      </c>
      <c r="IU12" s="163">
        <v>33.481999999999999</v>
      </c>
      <c r="IV12" s="163">
        <v>-43.484000000000002</v>
      </c>
      <c r="IW12" s="163">
        <v>244.26</v>
      </c>
      <c r="IX12" s="163">
        <v>-163.27000000000001</v>
      </c>
      <c r="IY12" s="163">
        <v>98.828999999999994</v>
      </c>
      <c r="IZ12" s="163">
        <v>-80.977000000000004</v>
      </c>
      <c r="JA12" s="163">
        <v>-0.51390000000000002</v>
      </c>
      <c r="JB12" s="163">
        <v>8.8796999999999997</v>
      </c>
      <c r="JC12" s="163">
        <v>-4.8</v>
      </c>
      <c r="JD12" s="163">
        <v>-1.72</v>
      </c>
      <c r="JE12" s="164"/>
      <c r="JF12" s="163">
        <v>1.1200000000000001</v>
      </c>
      <c r="JG12" s="163">
        <v>0.64</v>
      </c>
      <c r="JH12" s="163">
        <v>-2.7145999999999999</v>
      </c>
      <c r="JI12" s="163">
        <v>-7.0602999999999998</v>
      </c>
      <c r="JJ12" s="163">
        <v>11.223000000000001</v>
      </c>
      <c r="JK12" s="163">
        <v>-7.4691999999999998</v>
      </c>
      <c r="JL12" s="163">
        <v>2.4</v>
      </c>
      <c r="JM12" s="163">
        <v>0.69299999999999995</v>
      </c>
      <c r="JN12" s="163">
        <v>1.6809000000000001</v>
      </c>
      <c r="JO12" s="163">
        <v>0</v>
      </c>
      <c r="JP12" s="163">
        <v>0</v>
      </c>
      <c r="JQ12" s="163">
        <v>4.1946000000000003</v>
      </c>
      <c r="JR12" s="163">
        <v>4.2904</v>
      </c>
      <c r="JS12" s="163">
        <v>3.4245999999999999</v>
      </c>
      <c r="JT12" s="164"/>
      <c r="JU12" s="163">
        <v>11.699</v>
      </c>
      <c r="JV12" s="163">
        <v>10.007999999999999</v>
      </c>
      <c r="JW12" s="163">
        <v>-0.3</v>
      </c>
      <c r="JX12" s="163">
        <v>0.37</v>
      </c>
      <c r="JY12" s="163">
        <v>-3.4998</v>
      </c>
      <c r="JZ12" s="163">
        <v>-17.324000000000002</v>
      </c>
      <c r="KA12" s="163">
        <v>-16.794</v>
      </c>
      <c r="KB12" s="163">
        <v>-1.1724000000000001</v>
      </c>
      <c r="KC12" s="163">
        <v>12.914999999999999</v>
      </c>
      <c r="KD12" s="163">
        <v>-10.819000000000001</v>
      </c>
      <c r="KE12" s="163">
        <v>-2.6918000000000002</v>
      </c>
      <c r="KF12" s="163">
        <v>-12.898999999999999</v>
      </c>
      <c r="KG12" s="163">
        <v>-3.5</v>
      </c>
      <c r="KH12" s="163">
        <v>42.661999999999999</v>
      </c>
      <c r="KI12" s="163">
        <v>-147.79</v>
      </c>
    </row>
    <row r="13" spans="1:295" ht="18" customHeight="1" x14ac:dyDescent="0.25">
      <c r="A13" s="160" t="s">
        <v>77</v>
      </c>
      <c r="B13" s="160" t="s">
        <v>739</v>
      </c>
      <c r="C13" s="163">
        <v>0</v>
      </c>
      <c r="D13" s="163">
        <v>4.4280999999999997</v>
      </c>
      <c r="E13" s="163">
        <v>-9.0998000000000001</v>
      </c>
      <c r="F13" s="163">
        <v>9.3937000000000008</v>
      </c>
      <c r="G13" s="163">
        <v>6.0509000000000004</v>
      </c>
      <c r="H13" s="163">
        <v>0</v>
      </c>
      <c r="I13" s="163">
        <v>10.634</v>
      </c>
      <c r="J13" s="164"/>
      <c r="K13" s="164"/>
      <c r="L13" s="164"/>
      <c r="M13" s="163">
        <v>5.9034000000000004</v>
      </c>
      <c r="N13" s="163">
        <v>2.2200000000000002</v>
      </c>
      <c r="O13" s="163">
        <v>-22</v>
      </c>
      <c r="P13" s="163">
        <v>0</v>
      </c>
      <c r="Q13" s="163">
        <v>0.82799999999999996</v>
      </c>
      <c r="R13" s="163">
        <v>-17.600000000000001</v>
      </c>
      <c r="S13" s="163">
        <v>3.4647000000000001</v>
      </c>
      <c r="T13" s="163">
        <v>-1.7262999999999999</v>
      </c>
      <c r="U13" s="163">
        <v>4.3651</v>
      </c>
      <c r="V13" s="163">
        <v>4.1717000000000004</v>
      </c>
      <c r="W13" s="163">
        <v>7.5758999999999999</v>
      </c>
      <c r="X13" s="163">
        <v>0</v>
      </c>
      <c r="Y13" s="163">
        <v>6.1321000000000003</v>
      </c>
      <c r="Z13" s="163">
        <v>2.1745000000000001</v>
      </c>
      <c r="AA13" s="164"/>
      <c r="AB13" s="163">
        <v>-0.6452</v>
      </c>
      <c r="AC13" s="163">
        <v>0.59</v>
      </c>
      <c r="AD13" s="163">
        <v>0.61499999999999999</v>
      </c>
      <c r="AE13" s="163">
        <v>2.044</v>
      </c>
      <c r="AF13" s="163">
        <v>-19.978999999999999</v>
      </c>
      <c r="AG13" s="163">
        <v>-13.2</v>
      </c>
      <c r="AH13" s="163">
        <v>0.89300000000000002</v>
      </c>
      <c r="AI13" s="163">
        <v>0.28299999999999997</v>
      </c>
      <c r="AJ13" s="163">
        <v>-11.22</v>
      </c>
      <c r="AK13" s="163">
        <v>-11.119</v>
      </c>
      <c r="AL13" s="163">
        <v>-10</v>
      </c>
      <c r="AM13" s="163">
        <v>-14.89</v>
      </c>
      <c r="AN13" s="163">
        <v>-14.779</v>
      </c>
      <c r="AO13" s="163">
        <v>4.0692000000000004</v>
      </c>
      <c r="AP13" s="163">
        <v>3.8841000000000001</v>
      </c>
      <c r="AQ13" s="163">
        <v>19.47</v>
      </c>
      <c r="AR13" s="163">
        <v>19.920000000000002</v>
      </c>
      <c r="AS13" s="163">
        <v>-26.157</v>
      </c>
      <c r="AT13" s="163">
        <v>-0.66979999999999995</v>
      </c>
      <c r="AU13" s="164"/>
      <c r="AV13" s="163">
        <v>8.3332999999999995</v>
      </c>
      <c r="AW13" s="163">
        <v>16.841999999999999</v>
      </c>
      <c r="AX13" s="163">
        <v>-22.638999999999999</v>
      </c>
      <c r="AY13" s="163">
        <v>-18.352</v>
      </c>
      <c r="AZ13" s="163">
        <v>7.5087000000000002</v>
      </c>
      <c r="BA13" s="163">
        <v>38.936</v>
      </c>
      <c r="BB13" s="163">
        <v>5.4029999999999996</v>
      </c>
      <c r="BC13" s="163">
        <v>3.7443</v>
      </c>
      <c r="BD13" s="163">
        <v>-5.2999000000000001</v>
      </c>
      <c r="BE13" s="163">
        <v>-5.2999000000000001</v>
      </c>
      <c r="BF13" s="163">
        <v>-25.763000000000002</v>
      </c>
      <c r="BG13" s="163">
        <v>0</v>
      </c>
      <c r="BH13" s="163">
        <v>-2.4457</v>
      </c>
      <c r="BI13" s="163">
        <v>1.3141</v>
      </c>
      <c r="BJ13" s="163">
        <v>-9.4713999999999992</v>
      </c>
      <c r="BK13" s="163">
        <v>2.0405000000000002</v>
      </c>
      <c r="BL13" s="163">
        <v>0</v>
      </c>
      <c r="BM13" s="163">
        <v>0.61550000000000005</v>
      </c>
      <c r="BN13" s="163">
        <v>-122.1</v>
      </c>
      <c r="BO13" s="163">
        <v>34.088999999999999</v>
      </c>
      <c r="BP13" s="163">
        <v>34.393999999999998</v>
      </c>
      <c r="BQ13" s="163">
        <v>-32.340000000000003</v>
      </c>
      <c r="BR13" s="163">
        <v>-216.73</v>
      </c>
      <c r="BS13" s="163">
        <v>-9.1669</v>
      </c>
      <c r="BT13" s="164"/>
      <c r="BU13" s="164"/>
      <c r="BV13" s="163">
        <v>12.423999999999999</v>
      </c>
      <c r="BW13" s="164"/>
      <c r="BX13" s="164"/>
      <c r="BY13" s="164"/>
      <c r="BZ13" s="163">
        <v>6.69</v>
      </c>
      <c r="CA13" s="163">
        <v>-9.9085999999999999</v>
      </c>
      <c r="CB13" s="163">
        <v>-9.6407000000000007</v>
      </c>
      <c r="CC13" s="163">
        <v>19.010000000000002</v>
      </c>
      <c r="CD13" s="163">
        <v>18.074999999999999</v>
      </c>
      <c r="CE13" s="163">
        <v>-0.70150000000000001</v>
      </c>
      <c r="CF13" s="164"/>
      <c r="CG13" s="163">
        <v>-14.791</v>
      </c>
      <c r="CH13" s="163">
        <v>-7.9538000000000002</v>
      </c>
      <c r="CI13" s="163">
        <v>13.973000000000001</v>
      </c>
      <c r="CJ13" s="163">
        <v>2.88</v>
      </c>
      <c r="CK13" s="163">
        <v>6.4119999999999999</v>
      </c>
      <c r="CL13" s="163">
        <v>48.4</v>
      </c>
      <c r="CM13" s="163">
        <v>-25.1</v>
      </c>
      <c r="CN13" s="163">
        <v>-1.9198999999999999</v>
      </c>
      <c r="CO13" s="163">
        <v>33.305999999999997</v>
      </c>
      <c r="CP13" s="163">
        <v>33.578000000000003</v>
      </c>
      <c r="CQ13" s="163">
        <v>32.825000000000003</v>
      </c>
      <c r="CR13" s="163">
        <v>62.374000000000002</v>
      </c>
      <c r="CS13" s="163">
        <v>61.98</v>
      </c>
      <c r="CT13" s="163">
        <v>-10.18</v>
      </c>
      <c r="CU13" s="163">
        <v>-59.070999999999998</v>
      </c>
      <c r="CV13" s="163">
        <v>-6.0990000000000002</v>
      </c>
      <c r="CW13" s="163">
        <v>2.6276000000000002</v>
      </c>
      <c r="CX13" s="163">
        <v>24.93</v>
      </c>
      <c r="CY13" s="163">
        <v>15.989000000000001</v>
      </c>
      <c r="CZ13" s="163">
        <v>8.1297999999999995</v>
      </c>
      <c r="DA13" s="163">
        <v>8.4014000000000006</v>
      </c>
      <c r="DB13" s="163">
        <v>-10.228999999999999</v>
      </c>
      <c r="DC13" s="163">
        <v>25.512</v>
      </c>
      <c r="DD13" s="163">
        <v>-15.128</v>
      </c>
      <c r="DE13" s="163">
        <v>-15.183</v>
      </c>
      <c r="DF13" s="163">
        <v>43.372999999999998</v>
      </c>
      <c r="DG13" s="163">
        <v>1.46E-2</v>
      </c>
      <c r="DH13" s="163">
        <v>-5.2704000000000004</v>
      </c>
      <c r="DI13" s="163">
        <v>11.699</v>
      </c>
      <c r="DJ13" s="163">
        <v>11.8</v>
      </c>
      <c r="DK13" s="163">
        <v>-5.5358000000000001</v>
      </c>
      <c r="DL13" s="163">
        <v>-0.374</v>
      </c>
      <c r="DM13" s="163">
        <v>46.372999999999998</v>
      </c>
      <c r="DN13" s="163">
        <v>5.0155000000000003</v>
      </c>
      <c r="DO13" s="163">
        <v>0.01</v>
      </c>
      <c r="DP13" s="163">
        <v>-4.33</v>
      </c>
      <c r="DQ13" s="163">
        <v>7.1414999999999997</v>
      </c>
      <c r="DR13" s="163">
        <v>-46.786999999999999</v>
      </c>
      <c r="DS13" s="163">
        <v>-10.89</v>
      </c>
      <c r="DT13" s="163">
        <v>-11.029</v>
      </c>
      <c r="DU13" s="163">
        <v>30.4</v>
      </c>
      <c r="DV13" s="163">
        <v>20.48</v>
      </c>
      <c r="DW13" s="163">
        <v>-43.436</v>
      </c>
      <c r="DX13" s="163">
        <v>-21.936</v>
      </c>
      <c r="DY13" s="163">
        <v>-33.773000000000003</v>
      </c>
      <c r="DZ13" s="163">
        <v>-32.29</v>
      </c>
      <c r="EA13" s="164"/>
      <c r="EB13" s="164"/>
      <c r="EC13" s="163">
        <v>-20.202000000000002</v>
      </c>
      <c r="ED13" s="164"/>
      <c r="EE13" s="163">
        <v>-8.4519000000000002</v>
      </c>
      <c r="EF13" s="163">
        <v>-16.478999999999999</v>
      </c>
      <c r="EG13" s="163">
        <v>-13.848000000000001</v>
      </c>
      <c r="EH13" s="163">
        <v>-53.811</v>
      </c>
      <c r="EI13" s="164"/>
      <c r="EJ13" s="163">
        <v>0</v>
      </c>
      <c r="EK13" s="163">
        <v>-11.49</v>
      </c>
      <c r="EL13" s="163">
        <v>-7.0119999999999996</v>
      </c>
      <c r="EM13" s="163">
        <v>22.311</v>
      </c>
      <c r="EN13" s="163">
        <v>-24.222999999999999</v>
      </c>
      <c r="EO13" s="163">
        <v>-17.11</v>
      </c>
      <c r="EP13" s="163">
        <v>6.6719999999999997</v>
      </c>
      <c r="EQ13" s="163">
        <v>-17.405999999999999</v>
      </c>
      <c r="ER13" s="163">
        <v>-16.734999999999999</v>
      </c>
      <c r="ES13" s="163">
        <v>9.6677999999999997</v>
      </c>
      <c r="ET13" s="163">
        <v>0</v>
      </c>
      <c r="EU13" s="163">
        <v>-5.96</v>
      </c>
      <c r="EV13" s="163">
        <v>0.6</v>
      </c>
      <c r="EW13" s="163">
        <v>3.2183000000000002</v>
      </c>
      <c r="EX13" s="163">
        <v>-41.338000000000001</v>
      </c>
      <c r="EY13" s="163">
        <v>-10.920999999999999</v>
      </c>
      <c r="EZ13" s="163">
        <v>-11.052</v>
      </c>
      <c r="FA13" s="163">
        <v>7.5354999999999999</v>
      </c>
      <c r="FB13" s="163">
        <v>7.806</v>
      </c>
      <c r="FC13" s="163">
        <v>-32.189</v>
      </c>
      <c r="FD13" s="163">
        <v>6.1592000000000002</v>
      </c>
      <c r="FE13" s="163">
        <v>0</v>
      </c>
      <c r="FF13" s="163">
        <v>0</v>
      </c>
      <c r="FG13" s="163">
        <v>2.5868000000000002</v>
      </c>
      <c r="FH13" s="163">
        <v>3.5041000000000002</v>
      </c>
      <c r="FI13" s="163">
        <v>2.8161</v>
      </c>
      <c r="FJ13" s="163">
        <v>-0.66979999999999995</v>
      </c>
      <c r="FK13" s="163">
        <v>-0.50239999999999996</v>
      </c>
      <c r="FL13" s="163">
        <v>10.548999999999999</v>
      </c>
      <c r="FM13" s="163">
        <v>15.882</v>
      </c>
      <c r="FN13" s="163">
        <v>15.952999999999999</v>
      </c>
      <c r="FO13" s="163">
        <v>22.797000000000001</v>
      </c>
      <c r="FP13" s="163">
        <v>38.716000000000001</v>
      </c>
      <c r="FQ13" s="163">
        <v>24.488</v>
      </c>
      <c r="FR13" s="163">
        <v>-13.339</v>
      </c>
      <c r="FS13" s="163">
        <v>-2.7204999999999999</v>
      </c>
      <c r="FT13" s="163">
        <v>0.32429999999999998</v>
      </c>
      <c r="FU13" s="163">
        <v>1.31</v>
      </c>
      <c r="FV13" s="163">
        <v>0.7</v>
      </c>
      <c r="FW13" s="163">
        <v>-25.491</v>
      </c>
      <c r="FX13" s="163">
        <v>1.7044999999999999</v>
      </c>
      <c r="FY13" s="163">
        <v>8.2429000000000006</v>
      </c>
      <c r="FZ13" s="163">
        <v>0.48899999999999999</v>
      </c>
      <c r="GA13" s="163">
        <v>2.2101999999999999</v>
      </c>
      <c r="GB13" s="163">
        <v>13.93</v>
      </c>
      <c r="GC13" s="163">
        <v>-40.459000000000003</v>
      </c>
      <c r="GD13" s="163">
        <v>-27.577999999999999</v>
      </c>
      <c r="GE13" s="163">
        <v>-1.4198999999999999</v>
      </c>
      <c r="GF13" s="163">
        <v>24.829000000000001</v>
      </c>
      <c r="GG13" s="163">
        <v>-0.1</v>
      </c>
      <c r="GH13" s="163">
        <v>22.638999999999999</v>
      </c>
      <c r="GI13" s="163">
        <v>5.2633999999999999</v>
      </c>
      <c r="GJ13" s="163">
        <v>-5.4649999999999999</v>
      </c>
      <c r="GK13" s="163">
        <v>1.7956000000000001</v>
      </c>
      <c r="GL13" s="163">
        <v>6.2300000000000001E-2</v>
      </c>
      <c r="GM13" s="164"/>
      <c r="GN13" s="163">
        <v>-11.257999999999999</v>
      </c>
      <c r="GO13" s="163">
        <v>-7.8529999999999998</v>
      </c>
      <c r="GP13" s="163">
        <v>18.004000000000001</v>
      </c>
      <c r="GQ13" s="163">
        <v>-36.805999999999997</v>
      </c>
      <c r="GR13" s="163">
        <v>-17.041</v>
      </c>
      <c r="GS13" s="163">
        <v>-11.499000000000001</v>
      </c>
      <c r="GT13" s="163">
        <v>146.07</v>
      </c>
      <c r="GU13" s="163">
        <v>-10.925000000000001</v>
      </c>
      <c r="GV13" s="163">
        <v>-10.821</v>
      </c>
      <c r="GW13" s="163">
        <v>-6.0522</v>
      </c>
      <c r="GX13" s="163">
        <v>3.2441</v>
      </c>
      <c r="GY13" s="163">
        <v>8.3809000000000005</v>
      </c>
      <c r="GZ13" s="163">
        <v>8.3552999999999997</v>
      </c>
      <c r="HA13" s="163">
        <v>2.1166</v>
      </c>
      <c r="HB13" s="163">
        <v>-6.31</v>
      </c>
      <c r="HC13" s="163">
        <v>-4.9527999999999999</v>
      </c>
      <c r="HD13" s="163">
        <v>-0.84</v>
      </c>
      <c r="HE13" s="164"/>
      <c r="HF13" s="163">
        <v>33.369</v>
      </c>
      <c r="HG13" s="163">
        <v>48.238999999999997</v>
      </c>
      <c r="HH13" s="163">
        <v>76.899000000000001</v>
      </c>
      <c r="HI13" s="163">
        <v>49.976999999999997</v>
      </c>
      <c r="HJ13" s="163">
        <v>49.866</v>
      </c>
      <c r="HK13" s="163">
        <v>-7.1725000000000003</v>
      </c>
      <c r="HL13" s="163">
        <v>-10.006</v>
      </c>
      <c r="HM13" s="163">
        <v>0</v>
      </c>
      <c r="HN13" s="163">
        <v>-12.226000000000001</v>
      </c>
      <c r="HO13" s="163">
        <v>39.265000000000001</v>
      </c>
      <c r="HP13" s="163">
        <v>37.493000000000002</v>
      </c>
      <c r="HQ13" s="163">
        <v>-10.847</v>
      </c>
      <c r="HR13" s="163">
        <v>-10.397</v>
      </c>
      <c r="HS13" s="163">
        <v>-3.5707</v>
      </c>
      <c r="HT13" s="163">
        <v>-3.2568000000000001</v>
      </c>
      <c r="HU13" s="163">
        <v>-2.7898999999999998</v>
      </c>
      <c r="HV13" s="163">
        <v>-2.92</v>
      </c>
      <c r="HW13" s="163">
        <v>-22.6</v>
      </c>
      <c r="HX13" s="163">
        <v>-22.899000000000001</v>
      </c>
      <c r="HY13" s="163">
        <v>1.9161999999999999</v>
      </c>
      <c r="HZ13" s="163">
        <v>-7.76</v>
      </c>
      <c r="IA13" s="163">
        <v>43.978000000000002</v>
      </c>
      <c r="IB13" s="163">
        <v>14.81</v>
      </c>
      <c r="IC13" s="163">
        <v>14.308999999999999</v>
      </c>
      <c r="ID13" s="163">
        <v>-17</v>
      </c>
      <c r="IE13" s="163">
        <v>-27.798999999999999</v>
      </c>
      <c r="IF13" s="163">
        <v>-1.8998999999999999</v>
      </c>
      <c r="IG13" s="163">
        <v>-2.5</v>
      </c>
      <c r="IH13" s="163">
        <v>-17.562000000000001</v>
      </c>
      <c r="II13" s="163">
        <v>-17.469000000000001</v>
      </c>
      <c r="IJ13" s="163">
        <v>-63.252000000000002</v>
      </c>
      <c r="IK13" s="163">
        <v>25.277000000000001</v>
      </c>
      <c r="IL13" s="163">
        <v>-291.77</v>
      </c>
      <c r="IM13" s="163">
        <v>-16.577999999999999</v>
      </c>
      <c r="IN13" s="163">
        <v>-67.08</v>
      </c>
      <c r="IO13" s="163">
        <v>117.96</v>
      </c>
      <c r="IP13" s="163">
        <v>43.783999999999999</v>
      </c>
      <c r="IQ13" s="163">
        <v>138.86000000000001</v>
      </c>
      <c r="IR13" s="163">
        <v>101.7</v>
      </c>
      <c r="IS13" s="163">
        <v>56.213000000000001</v>
      </c>
      <c r="IT13" s="163">
        <v>33.520000000000003</v>
      </c>
      <c r="IU13" s="163">
        <v>35.459000000000003</v>
      </c>
      <c r="IV13" s="163">
        <v>-35.180999999999997</v>
      </c>
      <c r="IW13" s="163">
        <v>245.3</v>
      </c>
      <c r="IX13" s="163">
        <v>-160.32</v>
      </c>
      <c r="IY13" s="163">
        <v>101.88</v>
      </c>
      <c r="IZ13" s="163">
        <v>-85.727000000000004</v>
      </c>
      <c r="JA13" s="163">
        <v>-1.615</v>
      </c>
      <c r="JB13" s="163">
        <v>8.8796999999999997</v>
      </c>
      <c r="JC13" s="163">
        <v>-4.8</v>
      </c>
      <c r="JD13" s="163">
        <v>-1.6839999999999999</v>
      </c>
      <c r="JE13" s="164"/>
      <c r="JF13" s="163">
        <v>0.48</v>
      </c>
      <c r="JG13" s="163">
        <v>1.44</v>
      </c>
      <c r="JH13" s="163">
        <v>-3.0878000000000001</v>
      </c>
      <c r="JI13" s="163">
        <v>-7.5852000000000004</v>
      </c>
      <c r="JJ13" s="163">
        <v>11.662000000000001</v>
      </c>
      <c r="JK13" s="163">
        <v>-7.0877999999999997</v>
      </c>
      <c r="JL13" s="163">
        <v>2.4</v>
      </c>
      <c r="JM13" s="163">
        <v>1.1749000000000001</v>
      </c>
      <c r="JN13" s="163">
        <v>0.26800000000000002</v>
      </c>
      <c r="JO13" s="163">
        <v>0</v>
      </c>
      <c r="JP13" s="163">
        <v>0</v>
      </c>
      <c r="JQ13" s="163">
        <v>3.2804000000000002</v>
      </c>
      <c r="JR13" s="163">
        <v>3.1307</v>
      </c>
      <c r="JS13" s="163">
        <v>2.8359999999999999</v>
      </c>
      <c r="JT13" s="164"/>
      <c r="JU13" s="163">
        <v>12.5</v>
      </c>
      <c r="JV13" s="163">
        <v>10.496</v>
      </c>
      <c r="JW13" s="163">
        <v>-0.36</v>
      </c>
      <c r="JX13" s="163">
        <v>0.37</v>
      </c>
      <c r="JY13" s="163">
        <v>-5.2423999999999999</v>
      </c>
      <c r="JZ13" s="163">
        <v>-17.138000000000002</v>
      </c>
      <c r="KA13" s="163">
        <v>-16.312999999999999</v>
      </c>
      <c r="KB13" s="163">
        <v>-2.3304</v>
      </c>
      <c r="KC13" s="163">
        <v>13.099</v>
      </c>
      <c r="KD13" s="163">
        <v>-11.313000000000001</v>
      </c>
      <c r="KE13" s="163">
        <v>-2.8879999999999999</v>
      </c>
      <c r="KF13" s="163">
        <v>-14</v>
      </c>
      <c r="KG13" s="163">
        <v>-3.0998999999999999</v>
      </c>
      <c r="KH13" s="163">
        <v>46.518999999999998</v>
      </c>
      <c r="KI13" s="163">
        <v>-149.38999999999999</v>
      </c>
    </row>
    <row r="14" spans="1:295" ht="18" customHeight="1" x14ac:dyDescent="0.25">
      <c r="A14" s="160" t="s">
        <v>77</v>
      </c>
      <c r="B14" s="160" t="s">
        <v>740</v>
      </c>
      <c r="C14" s="163">
        <v>0</v>
      </c>
      <c r="D14" s="163">
        <v>4.3181000000000003</v>
      </c>
      <c r="E14" s="163">
        <v>-8.8779000000000003</v>
      </c>
      <c r="F14" s="163">
        <v>9.3274000000000008</v>
      </c>
      <c r="G14" s="163">
        <v>6.0979000000000001</v>
      </c>
      <c r="H14" s="163">
        <v>0</v>
      </c>
      <c r="I14" s="163">
        <v>10.965999999999999</v>
      </c>
      <c r="J14" s="164"/>
      <c r="K14" s="163">
        <v>11.315</v>
      </c>
      <c r="L14" s="163">
        <v>4.2948000000000004</v>
      </c>
      <c r="M14" s="163">
        <v>5.8217999999999996</v>
      </c>
      <c r="N14" s="163">
        <v>4.4400000000000004</v>
      </c>
      <c r="O14" s="163">
        <v>-22</v>
      </c>
      <c r="P14" s="163">
        <v>-2.2000000000000002</v>
      </c>
      <c r="Q14" s="163">
        <v>0.82799999999999996</v>
      </c>
      <c r="R14" s="163">
        <v>-17.600000000000001</v>
      </c>
      <c r="S14" s="163">
        <v>4.1005000000000003</v>
      </c>
      <c r="T14" s="163">
        <v>-1.3412999999999999</v>
      </c>
      <c r="U14" s="163">
        <v>4.3684000000000003</v>
      </c>
      <c r="V14" s="163">
        <v>4.1862000000000004</v>
      </c>
      <c r="W14" s="163">
        <v>7.5758000000000001</v>
      </c>
      <c r="X14" s="163">
        <v>0</v>
      </c>
      <c r="Y14" s="163">
        <v>6.3605999999999998</v>
      </c>
      <c r="Z14" s="163">
        <v>2.3481000000000001</v>
      </c>
      <c r="AA14" s="164"/>
      <c r="AB14" s="163">
        <v>-1.0253000000000001</v>
      </c>
      <c r="AC14" s="163">
        <v>0.44600000000000001</v>
      </c>
      <c r="AD14" s="163">
        <v>0.46300000000000002</v>
      </c>
      <c r="AE14" s="163">
        <v>1.996</v>
      </c>
      <c r="AF14" s="163">
        <v>-24.42</v>
      </c>
      <c r="AG14" s="163">
        <v>-15.4</v>
      </c>
      <c r="AH14" s="163">
        <v>0.94799999999999995</v>
      </c>
      <c r="AI14" s="163">
        <v>0.28000000000000003</v>
      </c>
      <c r="AJ14" s="163">
        <v>-10.89</v>
      </c>
      <c r="AK14" s="163">
        <v>-10.789</v>
      </c>
      <c r="AL14" s="163">
        <v>-10</v>
      </c>
      <c r="AM14" s="163">
        <v>-15.68</v>
      </c>
      <c r="AN14" s="163">
        <v>-15.77</v>
      </c>
      <c r="AO14" s="163">
        <v>3.6332</v>
      </c>
      <c r="AP14" s="163">
        <v>3.9849000000000001</v>
      </c>
      <c r="AQ14" s="163">
        <v>20.166</v>
      </c>
      <c r="AR14" s="163">
        <v>21.356000000000002</v>
      </c>
      <c r="AS14" s="163">
        <v>-27.468</v>
      </c>
      <c r="AT14" s="163">
        <v>-0.66979999999999995</v>
      </c>
      <c r="AU14" s="163">
        <v>-32.125999999999998</v>
      </c>
      <c r="AV14" s="163">
        <v>10.993</v>
      </c>
      <c r="AW14" s="163">
        <v>14.09</v>
      </c>
      <c r="AX14" s="163">
        <v>-23.173999999999999</v>
      </c>
      <c r="AY14" s="163">
        <v>-19.29</v>
      </c>
      <c r="AZ14" s="163">
        <v>7.9032</v>
      </c>
      <c r="BA14" s="163">
        <v>37.615000000000002</v>
      </c>
      <c r="BB14" s="163">
        <v>6.5331999999999999</v>
      </c>
      <c r="BC14" s="163">
        <v>4.3005000000000004</v>
      </c>
      <c r="BD14" s="163">
        <v>-5.5998999999999999</v>
      </c>
      <c r="BE14" s="163">
        <v>-5.5998999999999999</v>
      </c>
      <c r="BF14" s="163">
        <v>-26.558</v>
      </c>
      <c r="BG14" s="163">
        <v>0</v>
      </c>
      <c r="BH14" s="163">
        <v>-2.3980999999999999</v>
      </c>
      <c r="BI14" s="163">
        <v>1.3141</v>
      </c>
      <c r="BJ14" s="163">
        <v>-8.3111999999999995</v>
      </c>
      <c r="BK14" s="163">
        <v>2.3001</v>
      </c>
      <c r="BL14" s="163">
        <v>0</v>
      </c>
      <c r="BM14" s="163">
        <v>0.39529999999999998</v>
      </c>
      <c r="BN14" s="163">
        <v>-124.42</v>
      </c>
      <c r="BO14" s="163">
        <v>32.868000000000002</v>
      </c>
      <c r="BP14" s="163">
        <v>32.776000000000003</v>
      </c>
      <c r="BQ14" s="163">
        <v>-27.033000000000001</v>
      </c>
      <c r="BR14" s="163">
        <v>-223.15</v>
      </c>
      <c r="BS14" s="163">
        <v>-9.1669</v>
      </c>
      <c r="BT14" s="164"/>
      <c r="BU14" s="164"/>
      <c r="BV14" s="163">
        <v>11.416</v>
      </c>
      <c r="BW14" s="163">
        <v>9.3199000000000005</v>
      </c>
      <c r="BX14" s="163">
        <v>6.03</v>
      </c>
      <c r="BY14" s="163">
        <v>-10.39</v>
      </c>
      <c r="BZ14" s="163">
        <v>6.5198999999999998</v>
      </c>
      <c r="CA14" s="163">
        <v>-12.051</v>
      </c>
      <c r="CB14" s="163">
        <v>-11.917</v>
      </c>
      <c r="CC14" s="163">
        <v>17.417000000000002</v>
      </c>
      <c r="CD14" s="163">
        <v>15.632999999999999</v>
      </c>
      <c r="CE14" s="163">
        <v>-1.41E-2</v>
      </c>
      <c r="CF14" s="163">
        <v>-12.968</v>
      </c>
      <c r="CG14" s="163">
        <v>-12.942</v>
      </c>
      <c r="CH14" s="163">
        <v>-7.7930000000000001</v>
      </c>
      <c r="CI14" s="163">
        <v>14.523</v>
      </c>
      <c r="CJ14" s="163">
        <v>2.88</v>
      </c>
      <c r="CK14" s="163">
        <v>6.4119999999999999</v>
      </c>
      <c r="CL14" s="163">
        <v>48.298999999999999</v>
      </c>
      <c r="CM14" s="163">
        <v>-25.899000000000001</v>
      </c>
      <c r="CN14" s="163">
        <v>-1.88</v>
      </c>
      <c r="CO14" s="163">
        <v>33.889000000000003</v>
      </c>
      <c r="CP14" s="163">
        <v>33.832999999999998</v>
      </c>
      <c r="CQ14" s="163">
        <v>33.033000000000001</v>
      </c>
      <c r="CR14" s="163">
        <v>62.56</v>
      </c>
      <c r="CS14" s="163">
        <v>63.167000000000002</v>
      </c>
      <c r="CT14" s="163">
        <v>-10.497999999999999</v>
      </c>
      <c r="CU14" s="163">
        <v>-58.969000000000001</v>
      </c>
      <c r="CV14" s="163">
        <v>-5.5172999999999996</v>
      </c>
      <c r="CW14" s="163">
        <v>2.6577999999999999</v>
      </c>
      <c r="CX14" s="163">
        <v>24.158999999999999</v>
      </c>
      <c r="CY14" s="163">
        <v>15.739000000000001</v>
      </c>
      <c r="CZ14" s="163">
        <v>7.8173000000000004</v>
      </c>
      <c r="DA14" s="163">
        <v>7.9131999999999998</v>
      </c>
      <c r="DB14" s="163">
        <v>-9.6198999999999995</v>
      </c>
      <c r="DC14" s="163">
        <v>25.512</v>
      </c>
      <c r="DD14" s="163">
        <v>-15.638</v>
      </c>
      <c r="DE14" s="163">
        <v>-15.422000000000001</v>
      </c>
      <c r="DF14" s="163">
        <v>43.655000000000001</v>
      </c>
      <c r="DG14" s="163">
        <v>1.47E-2</v>
      </c>
      <c r="DH14" s="163">
        <v>-4.9101999999999997</v>
      </c>
      <c r="DI14" s="163">
        <v>11.699</v>
      </c>
      <c r="DJ14" s="163">
        <v>11.8</v>
      </c>
      <c r="DK14" s="163">
        <v>-5.9508999999999999</v>
      </c>
      <c r="DL14" s="163">
        <v>-0.56100000000000005</v>
      </c>
      <c r="DM14" s="163">
        <v>46.53</v>
      </c>
      <c r="DN14" s="163">
        <v>4.6444000000000001</v>
      </c>
      <c r="DO14" s="163">
        <v>-0.16</v>
      </c>
      <c r="DP14" s="163">
        <v>-4.5399000000000003</v>
      </c>
      <c r="DQ14" s="163">
        <v>6.9794999999999998</v>
      </c>
      <c r="DR14" s="163">
        <v>-46.786999999999999</v>
      </c>
      <c r="DS14" s="163">
        <v>-10.65</v>
      </c>
      <c r="DT14" s="163">
        <v>-10.699</v>
      </c>
      <c r="DU14" s="163">
        <v>29.46</v>
      </c>
      <c r="DV14" s="163">
        <v>19.91</v>
      </c>
      <c r="DW14" s="163">
        <v>-43.09</v>
      </c>
      <c r="DX14" s="163">
        <v>-21.481000000000002</v>
      </c>
      <c r="DY14" s="163">
        <v>-33.811</v>
      </c>
      <c r="DZ14" s="163">
        <v>-32.572000000000003</v>
      </c>
      <c r="EA14" s="163">
        <v>0</v>
      </c>
      <c r="EB14" s="163">
        <v>-14.782999999999999</v>
      </c>
      <c r="EC14" s="163">
        <v>-21.481000000000002</v>
      </c>
      <c r="ED14" s="163">
        <v>-21.788</v>
      </c>
      <c r="EE14" s="163">
        <v>-8.9139999999999997</v>
      </c>
      <c r="EF14" s="163">
        <v>-8.9703999999999997</v>
      </c>
      <c r="EG14" s="163">
        <v>-13.318</v>
      </c>
      <c r="EH14" s="163">
        <v>-59.048000000000002</v>
      </c>
      <c r="EI14" s="163">
        <v>-2.2799999999999998</v>
      </c>
      <c r="EJ14" s="163">
        <v>0</v>
      </c>
      <c r="EK14" s="163">
        <v>-8.4631000000000007</v>
      </c>
      <c r="EL14" s="163">
        <v>-8.7645999999999997</v>
      </c>
      <c r="EM14" s="163">
        <v>26.922000000000001</v>
      </c>
      <c r="EN14" s="163">
        <v>-24.855</v>
      </c>
      <c r="EO14" s="163">
        <v>-17.11</v>
      </c>
      <c r="EP14" s="163">
        <v>8.7200000000000006</v>
      </c>
      <c r="EQ14" s="163">
        <v>-17.280999999999999</v>
      </c>
      <c r="ER14" s="163">
        <v>-17.097999999999999</v>
      </c>
      <c r="ES14" s="163">
        <v>12.71</v>
      </c>
      <c r="ET14" s="163">
        <v>0</v>
      </c>
      <c r="EU14" s="163">
        <v>-5.5</v>
      </c>
      <c r="EV14" s="163">
        <v>-0.1</v>
      </c>
      <c r="EW14" s="163">
        <v>3.2240000000000002</v>
      </c>
      <c r="EX14" s="163">
        <v>-41.348999999999997</v>
      </c>
      <c r="EY14" s="163">
        <v>-10.614000000000001</v>
      </c>
      <c r="EZ14" s="163">
        <v>-10.888999999999999</v>
      </c>
      <c r="FA14" s="163">
        <v>6.6318000000000001</v>
      </c>
      <c r="FB14" s="163">
        <v>12.137</v>
      </c>
      <c r="FC14" s="163">
        <v>-27.870999999999999</v>
      </c>
      <c r="FD14" s="163">
        <v>6.4101999999999997</v>
      </c>
      <c r="FE14" s="163">
        <v>0</v>
      </c>
      <c r="FF14" s="163">
        <v>0</v>
      </c>
      <c r="FG14" s="163">
        <v>2.4264999999999999</v>
      </c>
      <c r="FH14" s="163">
        <v>3.3468</v>
      </c>
      <c r="FI14" s="163">
        <v>2.3662000000000001</v>
      </c>
      <c r="FJ14" s="163">
        <v>0.83730000000000004</v>
      </c>
      <c r="FK14" s="163">
        <v>0.66979999999999995</v>
      </c>
      <c r="FL14" s="163">
        <v>10.717000000000001</v>
      </c>
      <c r="FM14" s="163">
        <v>16.213999999999999</v>
      </c>
      <c r="FN14" s="163">
        <v>15.792</v>
      </c>
      <c r="FO14" s="163">
        <v>21.809000000000001</v>
      </c>
      <c r="FP14" s="163">
        <v>36.744</v>
      </c>
      <c r="FQ14" s="163">
        <v>24.811</v>
      </c>
      <c r="FR14" s="163">
        <v>-13.629</v>
      </c>
      <c r="FS14" s="163">
        <v>-2.2132999999999998</v>
      </c>
      <c r="FT14" s="163">
        <v>0.30690000000000001</v>
      </c>
      <c r="FU14" s="163">
        <v>1.94</v>
      </c>
      <c r="FV14" s="163">
        <v>1.47</v>
      </c>
      <c r="FW14" s="163">
        <v>-24.792000000000002</v>
      </c>
      <c r="FX14" s="163">
        <v>1.7417</v>
      </c>
      <c r="FY14" s="163">
        <v>8.1748999999999992</v>
      </c>
      <c r="FZ14" s="163">
        <v>0.52500000000000002</v>
      </c>
      <c r="GA14" s="163">
        <v>2.2704</v>
      </c>
      <c r="GB14" s="163">
        <v>14.029</v>
      </c>
      <c r="GC14" s="163">
        <v>-40.508000000000003</v>
      </c>
      <c r="GD14" s="163">
        <v>-27.094999999999999</v>
      </c>
      <c r="GE14" s="163">
        <v>-1.5799000000000001</v>
      </c>
      <c r="GF14" s="163">
        <v>24.574999999999999</v>
      </c>
      <c r="GG14" s="163">
        <v>-0.1</v>
      </c>
      <c r="GH14" s="163">
        <v>23.369</v>
      </c>
      <c r="GI14" s="163">
        <v>5.1852</v>
      </c>
      <c r="GJ14" s="163">
        <v>-5.5983000000000001</v>
      </c>
      <c r="GK14" s="163">
        <v>1.7452000000000001</v>
      </c>
      <c r="GL14" s="163">
        <v>6.2300000000000001E-2</v>
      </c>
      <c r="GM14" s="164"/>
      <c r="GN14" s="163">
        <v>-11.071999999999999</v>
      </c>
      <c r="GO14" s="163">
        <v>-5.9139999999999997</v>
      </c>
      <c r="GP14" s="163">
        <v>16.260000000000002</v>
      </c>
      <c r="GQ14" s="163">
        <v>-37.225999999999999</v>
      </c>
      <c r="GR14" s="163">
        <v>-16.983000000000001</v>
      </c>
      <c r="GS14" s="163">
        <v>-11.888</v>
      </c>
      <c r="GT14" s="163">
        <v>146.61000000000001</v>
      </c>
      <c r="GU14" s="163">
        <v>-10.903</v>
      </c>
      <c r="GV14" s="163">
        <v>-10.994999999999999</v>
      </c>
      <c r="GW14" s="163">
        <v>-5.5632000000000001</v>
      </c>
      <c r="GX14" s="163">
        <v>2.4043000000000001</v>
      </c>
      <c r="GY14" s="163">
        <v>8.4687999999999999</v>
      </c>
      <c r="GZ14" s="163">
        <v>8.3078000000000003</v>
      </c>
      <c r="HA14" s="163">
        <v>1.8835999999999999</v>
      </c>
      <c r="HB14" s="163">
        <v>-6.1364999999999998</v>
      </c>
      <c r="HC14" s="163">
        <v>-4.1329000000000002</v>
      </c>
      <c r="HD14" s="163">
        <v>0</v>
      </c>
      <c r="HE14" s="163">
        <v>3.8605</v>
      </c>
      <c r="HF14" s="163">
        <v>31.744</v>
      </c>
      <c r="HG14" s="163">
        <v>51.847000000000001</v>
      </c>
      <c r="HH14" s="163">
        <v>82.277000000000001</v>
      </c>
      <c r="HI14" s="163">
        <v>49.640999999999998</v>
      </c>
      <c r="HJ14" s="163">
        <v>49.866</v>
      </c>
      <c r="HK14" s="163">
        <v>-7.4462999999999999</v>
      </c>
      <c r="HL14" s="163">
        <v>-11.034000000000001</v>
      </c>
      <c r="HM14" s="163">
        <v>-10.769</v>
      </c>
      <c r="HN14" s="163">
        <v>-10.1</v>
      </c>
      <c r="HO14" s="163">
        <v>39.265000000000001</v>
      </c>
      <c r="HP14" s="163">
        <v>37.493000000000002</v>
      </c>
      <c r="HQ14" s="163">
        <v>-9.6447000000000003</v>
      </c>
      <c r="HR14" s="163">
        <v>-9.4139999999999997</v>
      </c>
      <c r="HS14" s="163">
        <v>-3.8685999999999998</v>
      </c>
      <c r="HT14" s="163">
        <v>-3.9981</v>
      </c>
      <c r="HU14" s="163">
        <v>-2.88</v>
      </c>
      <c r="HV14" s="163">
        <v>-3.0099</v>
      </c>
      <c r="HW14" s="163">
        <v>-24.1</v>
      </c>
      <c r="HX14" s="163">
        <v>-23.899000000000001</v>
      </c>
      <c r="HY14" s="163">
        <v>1.8649</v>
      </c>
      <c r="HZ14" s="163">
        <v>-7.76</v>
      </c>
      <c r="IA14" s="163">
        <v>41.493000000000002</v>
      </c>
      <c r="IB14" s="163">
        <v>16.603000000000002</v>
      </c>
      <c r="IC14" s="163">
        <v>16.5</v>
      </c>
      <c r="ID14" s="163">
        <v>-17</v>
      </c>
      <c r="IE14" s="163">
        <v>-28.6</v>
      </c>
      <c r="IF14" s="163">
        <v>-3.2999000000000001</v>
      </c>
      <c r="IG14" s="163">
        <v>-4.0998999999999999</v>
      </c>
      <c r="IH14" s="163">
        <v>-17.562000000000001</v>
      </c>
      <c r="II14" s="163">
        <v>-17.469000000000001</v>
      </c>
      <c r="IJ14" s="163">
        <v>-62.018999999999998</v>
      </c>
      <c r="IK14" s="163">
        <v>28.895</v>
      </c>
      <c r="IL14" s="163">
        <v>-292.27999999999997</v>
      </c>
      <c r="IM14" s="163">
        <v>-17.491</v>
      </c>
      <c r="IN14" s="163">
        <v>-101.63</v>
      </c>
      <c r="IO14" s="163">
        <v>114.06</v>
      </c>
      <c r="IP14" s="163">
        <v>46.564</v>
      </c>
      <c r="IQ14" s="163">
        <v>132.13999999999999</v>
      </c>
      <c r="IR14" s="163">
        <v>102.27</v>
      </c>
      <c r="IS14" s="163">
        <v>57.084000000000003</v>
      </c>
      <c r="IT14" s="163">
        <v>33.838999999999999</v>
      </c>
      <c r="IU14" s="163">
        <v>36.389000000000003</v>
      </c>
      <c r="IV14" s="163">
        <v>-29.007999999999999</v>
      </c>
      <c r="IW14" s="163">
        <v>247.56</v>
      </c>
      <c r="IX14" s="163">
        <v>-160.87</v>
      </c>
      <c r="IY14" s="163">
        <v>103.26</v>
      </c>
      <c r="IZ14" s="163">
        <v>-87.228999999999999</v>
      </c>
      <c r="JA14" s="163">
        <v>-2.2961</v>
      </c>
      <c r="JB14" s="163">
        <v>8.8796999999999997</v>
      </c>
      <c r="JC14" s="163">
        <v>-4.96</v>
      </c>
      <c r="JD14" s="163">
        <v>-1.6639999999999999</v>
      </c>
      <c r="JE14" s="163">
        <v>-1.6578999999999999</v>
      </c>
      <c r="JF14" s="163">
        <v>0.72</v>
      </c>
      <c r="JG14" s="163">
        <v>0.56000000000000005</v>
      </c>
      <c r="JH14" s="163">
        <v>-3.0224000000000002</v>
      </c>
      <c r="JI14" s="163">
        <v>-7.1763000000000003</v>
      </c>
      <c r="JJ14" s="163">
        <v>11.866</v>
      </c>
      <c r="JK14" s="163">
        <v>-7.1763000000000003</v>
      </c>
      <c r="JL14" s="163">
        <v>2.2000000000000002</v>
      </c>
      <c r="JM14" s="163">
        <v>-7.9000000000000001E-2</v>
      </c>
      <c r="JN14" s="163">
        <v>-0.317</v>
      </c>
      <c r="JO14" s="163">
        <v>0</v>
      </c>
      <c r="JP14" s="163">
        <v>0</v>
      </c>
      <c r="JQ14" s="163">
        <v>3.4550000000000001</v>
      </c>
      <c r="JR14" s="163">
        <v>3.2974000000000001</v>
      </c>
      <c r="JS14" s="163">
        <v>3.2219000000000002</v>
      </c>
      <c r="JT14" s="164"/>
      <c r="JU14" s="163">
        <v>12.6</v>
      </c>
      <c r="JV14" s="163">
        <v>11.163</v>
      </c>
      <c r="JW14" s="163">
        <v>-0.36</v>
      </c>
      <c r="JX14" s="163">
        <v>0.37</v>
      </c>
      <c r="JY14" s="163">
        <v>-5.6886000000000001</v>
      </c>
      <c r="JZ14" s="163">
        <v>-17.248000000000001</v>
      </c>
      <c r="KA14" s="163">
        <v>-16.609000000000002</v>
      </c>
      <c r="KB14" s="163">
        <v>-2.4098999999999999</v>
      </c>
      <c r="KC14" s="163">
        <v>12.986000000000001</v>
      </c>
      <c r="KD14" s="163">
        <v>-11.154</v>
      </c>
      <c r="KE14" s="163">
        <v>-2.6131000000000002</v>
      </c>
      <c r="KF14" s="163">
        <v>-14.699</v>
      </c>
      <c r="KG14" s="163">
        <v>-2</v>
      </c>
      <c r="KH14" s="163">
        <v>49.390999999999998</v>
      </c>
      <c r="KI14" s="163">
        <v>-152.41999999999999</v>
      </c>
    </row>
    <row r="15" spans="1:295" ht="18" customHeight="1" x14ac:dyDescent="0.25">
      <c r="A15" s="160" t="s">
        <v>77</v>
      </c>
      <c r="B15" s="160" t="s">
        <v>741</v>
      </c>
      <c r="C15" s="163">
        <v>0</v>
      </c>
      <c r="D15" s="163">
        <v>4.1577999999999999</v>
      </c>
      <c r="E15" s="163">
        <v>-8.4891000000000005</v>
      </c>
      <c r="F15" s="163">
        <v>6.4252000000000002</v>
      </c>
      <c r="G15" s="164"/>
      <c r="H15" s="163">
        <v>0</v>
      </c>
      <c r="I15" s="163">
        <v>18.198</v>
      </c>
      <c r="J15" s="164"/>
      <c r="K15" s="163">
        <v>10.086</v>
      </c>
      <c r="L15" s="163">
        <v>3.6128</v>
      </c>
      <c r="M15" s="163">
        <v>7.2823000000000002</v>
      </c>
      <c r="N15" s="163">
        <v>-4.4400000000000004</v>
      </c>
      <c r="O15" s="163">
        <v>-22</v>
      </c>
      <c r="P15" s="163">
        <v>-2.2000000000000002</v>
      </c>
      <c r="Q15" s="163">
        <v>1.6559999999999999</v>
      </c>
      <c r="R15" s="163">
        <v>-15.398999999999999</v>
      </c>
      <c r="S15" s="163">
        <v>4.3563999999999998</v>
      </c>
      <c r="T15" s="163">
        <v>5.3395000000000001</v>
      </c>
      <c r="U15" s="164"/>
      <c r="V15" s="164"/>
      <c r="W15" s="164"/>
      <c r="X15" s="163">
        <v>0</v>
      </c>
      <c r="Y15" s="163">
        <v>6.3259999999999996</v>
      </c>
      <c r="Z15" s="163">
        <v>2.3271999999999999</v>
      </c>
      <c r="AA15" s="164"/>
      <c r="AB15" s="163">
        <v>-0.99339999999999995</v>
      </c>
      <c r="AC15" s="163">
        <v>0.253</v>
      </c>
      <c r="AD15" s="163">
        <v>0.26600000000000001</v>
      </c>
      <c r="AE15" s="163">
        <v>1.5809</v>
      </c>
      <c r="AF15" s="163">
        <v>-15.539</v>
      </c>
      <c r="AG15" s="163">
        <v>-15.4</v>
      </c>
      <c r="AH15" s="163">
        <v>0.97799999999999998</v>
      </c>
      <c r="AI15" s="164"/>
      <c r="AJ15" s="163">
        <v>-13.25</v>
      </c>
      <c r="AK15" s="163">
        <v>-13.189</v>
      </c>
      <c r="AL15" s="163">
        <v>-10</v>
      </c>
      <c r="AM15" s="163">
        <v>-14.569000000000001</v>
      </c>
      <c r="AN15" s="163">
        <v>-14.489000000000001</v>
      </c>
      <c r="AO15" s="164"/>
      <c r="AP15" s="163">
        <v>3.8913000000000002</v>
      </c>
      <c r="AQ15" s="163">
        <v>21.984000000000002</v>
      </c>
      <c r="AR15" s="163">
        <v>23.382999999999999</v>
      </c>
      <c r="AS15" s="163">
        <v>-24.696000000000002</v>
      </c>
      <c r="AT15" s="163">
        <v>-2.1433</v>
      </c>
      <c r="AU15" s="163">
        <v>-32.838000000000001</v>
      </c>
      <c r="AV15" s="163">
        <v>-0.40200000000000002</v>
      </c>
      <c r="AW15" s="163">
        <v>-0.23930000000000001</v>
      </c>
      <c r="AX15" s="163">
        <v>-19.29</v>
      </c>
      <c r="AY15" s="163">
        <v>-17.012</v>
      </c>
      <c r="AZ15" s="163">
        <v>6.3250000000000002</v>
      </c>
      <c r="BA15" s="163">
        <v>32.194000000000003</v>
      </c>
      <c r="BB15" s="163">
        <v>3.3151000000000002</v>
      </c>
      <c r="BC15" s="163">
        <v>5.5608000000000004</v>
      </c>
      <c r="BD15" s="163">
        <v>-5.8998999999999997</v>
      </c>
      <c r="BE15" s="163">
        <v>-5.8998999999999997</v>
      </c>
      <c r="BF15" s="163">
        <v>-27.736000000000001</v>
      </c>
      <c r="BG15" s="163">
        <v>0</v>
      </c>
      <c r="BH15" s="163">
        <v>-2.6276000000000002</v>
      </c>
      <c r="BI15" s="163">
        <v>1.3141</v>
      </c>
      <c r="BJ15" s="163">
        <v>-9.7567000000000004</v>
      </c>
      <c r="BK15" s="163">
        <v>2.1650999999999998</v>
      </c>
      <c r="BL15" s="163">
        <v>0</v>
      </c>
      <c r="BM15" s="163">
        <v>0</v>
      </c>
      <c r="BN15" s="163">
        <v>-136.93</v>
      </c>
      <c r="BO15" s="163">
        <v>31.707999999999998</v>
      </c>
      <c r="BP15" s="163">
        <v>31.922000000000001</v>
      </c>
      <c r="BQ15" s="163">
        <v>-20.183</v>
      </c>
      <c r="BR15" s="163">
        <v>-233.2</v>
      </c>
      <c r="BS15" s="163">
        <v>-9.1669</v>
      </c>
      <c r="BT15" s="164"/>
      <c r="BU15" s="164"/>
      <c r="BV15" s="163">
        <v>11.416</v>
      </c>
      <c r="BW15" s="163">
        <v>9.35</v>
      </c>
      <c r="BX15" s="163">
        <v>5.9898999999999996</v>
      </c>
      <c r="BY15" s="163">
        <v>-10.5</v>
      </c>
      <c r="BZ15" s="163">
        <v>5.96</v>
      </c>
      <c r="CA15" s="163">
        <v>-11.65</v>
      </c>
      <c r="CB15" s="163">
        <v>-11.382</v>
      </c>
      <c r="CC15" s="163">
        <v>16.288</v>
      </c>
      <c r="CD15" s="163">
        <v>14.215</v>
      </c>
      <c r="CE15" s="163">
        <v>1.7222</v>
      </c>
      <c r="CF15" s="163">
        <v>-13.492000000000001</v>
      </c>
      <c r="CG15" s="163">
        <v>-13.766999999999999</v>
      </c>
      <c r="CH15" s="163">
        <v>-9.2515000000000001</v>
      </c>
      <c r="CI15" s="163">
        <v>15.164</v>
      </c>
      <c r="CJ15" s="163">
        <v>2.88</v>
      </c>
      <c r="CK15" s="163">
        <v>6.4119999999999999</v>
      </c>
      <c r="CL15" s="163">
        <v>47.9</v>
      </c>
      <c r="CM15" s="163">
        <v>-26.2</v>
      </c>
      <c r="CN15" s="163">
        <v>-1.84</v>
      </c>
      <c r="CO15" s="163">
        <v>33.664999999999999</v>
      </c>
      <c r="CP15" s="163">
        <v>33.133000000000003</v>
      </c>
      <c r="CQ15" s="163">
        <v>32.387</v>
      </c>
      <c r="CR15" s="163">
        <v>60.664999999999999</v>
      </c>
      <c r="CS15" s="163">
        <v>61.432000000000002</v>
      </c>
      <c r="CT15" s="163">
        <v>-12.707000000000001</v>
      </c>
      <c r="CU15" s="163">
        <v>-56.875999999999998</v>
      </c>
      <c r="CV15" s="164"/>
      <c r="CW15" s="163">
        <v>2.7149000000000001</v>
      </c>
      <c r="CX15" s="163">
        <v>24.04</v>
      </c>
      <c r="CY15" s="164"/>
      <c r="CZ15" s="163">
        <v>7.5048000000000004</v>
      </c>
      <c r="DA15" s="164"/>
      <c r="DB15" s="163">
        <v>-9.4099000000000004</v>
      </c>
      <c r="DC15" s="163">
        <v>25.512</v>
      </c>
      <c r="DD15" s="163">
        <v>-16.376999999999999</v>
      </c>
      <c r="DE15" s="163">
        <v>-15.936</v>
      </c>
      <c r="DF15" s="163">
        <v>46.133000000000003</v>
      </c>
      <c r="DG15" s="163">
        <v>1.5100000000000001E-2</v>
      </c>
      <c r="DH15" s="163">
        <v>-4.8395999999999999</v>
      </c>
      <c r="DI15" s="163">
        <v>14.199</v>
      </c>
      <c r="DJ15" s="163">
        <v>14.3</v>
      </c>
      <c r="DK15" s="163">
        <v>-5.6848000000000001</v>
      </c>
      <c r="DL15" s="163">
        <v>-0.374</v>
      </c>
      <c r="DM15" s="163">
        <v>46.845999999999997</v>
      </c>
      <c r="DN15" s="163">
        <v>4.6444000000000001</v>
      </c>
      <c r="DO15" s="163">
        <v>-0.13</v>
      </c>
      <c r="DP15" s="163">
        <v>-4.53</v>
      </c>
      <c r="DQ15" s="163">
        <v>7.2225000000000001</v>
      </c>
      <c r="DR15" s="163">
        <v>-46.786999999999999</v>
      </c>
      <c r="DS15" s="163">
        <v>-10.55</v>
      </c>
      <c r="DT15" s="163">
        <v>-10.6</v>
      </c>
      <c r="DU15" s="163">
        <v>28.61</v>
      </c>
      <c r="DV15" s="163">
        <v>19.59</v>
      </c>
      <c r="DW15" s="163">
        <v>-45.49</v>
      </c>
      <c r="DX15" s="163">
        <v>-22.681000000000001</v>
      </c>
      <c r="DY15" s="163">
        <v>-33.057000000000002</v>
      </c>
      <c r="DZ15" s="164"/>
      <c r="EA15" s="163">
        <v>0</v>
      </c>
      <c r="EB15" s="163">
        <v>-17.876999999999999</v>
      </c>
      <c r="EC15" s="163">
        <v>-23.536999999999999</v>
      </c>
      <c r="ED15" s="163">
        <v>-23.457999999999998</v>
      </c>
      <c r="EE15" s="163">
        <v>-6.6928000000000001</v>
      </c>
      <c r="EF15" s="163">
        <v>-13.56</v>
      </c>
      <c r="EG15" s="163">
        <v>-13.336</v>
      </c>
      <c r="EH15" s="163">
        <v>-69.001999999999995</v>
      </c>
      <c r="EI15" s="163">
        <v>-1.6994</v>
      </c>
      <c r="EJ15" s="163">
        <v>0</v>
      </c>
      <c r="EK15" s="163">
        <v>-8.5632000000000001</v>
      </c>
      <c r="EL15" s="163">
        <v>-8.5350999999999999</v>
      </c>
      <c r="EM15" s="163">
        <v>21.141999999999999</v>
      </c>
      <c r="EN15" s="163">
        <v>-25.074000000000002</v>
      </c>
      <c r="EO15" s="163">
        <v>-17.11</v>
      </c>
      <c r="EP15" s="163">
        <v>12.816000000000001</v>
      </c>
      <c r="EQ15" s="163">
        <v>-16.087</v>
      </c>
      <c r="ER15" s="163">
        <v>-15.552</v>
      </c>
      <c r="ES15" s="163">
        <v>12.423999999999999</v>
      </c>
      <c r="ET15" s="163">
        <v>0</v>
      </c>
      <c r="EU15" s="163">
        <v>-7.1999000000000004</v>
      </c>
      <c r="EV15" s="163">
        <v>-3.2</v>
      </c>
      <c r="EW15" s="163">
        <v>3.3874</v>
      </c>
      <c r="EX15" s="163">
        <v>-43.904000000000003</v>
      </c>
      <c r="EY15" s="163">
        <v>-11.491</v>
      </c>
      <c r="EZ15" s="163">
        <v>-11.7</v>
      </c>
      <c r="FA15" s="163">
        <v>8.2858000000000001</v>
      </c>
      <c r="FB15" s="163">
        <v>12.298</v>
      </c>
      <c r="FC15" s="163">
        <v>-28.83</v>
      </c>
      <c r="FD15" s="163">
        <v>6.1407999999999996</v>
      </c>
      <c r="FE15" s="163">
        <v>0</v>
      </c>
      <c r="FF15" s="163">
        <v>0</v>
      </c>
      <c r="FG15" s="163">
        <v>2.7282999999999999</v>
      </c>
      <c r="FH15" s="163">
        <v>2.7764000000000002</v>
      </c>
      <c r="FI15" s="163">
        <v>2.7004999999999999</v>
      </c>
      <c r="FJ15" s="163">
        <v>0</v>
      </c>
      <c r="FK15" s="163">
        <v>-0.33489999999999998</v>
      </c>
      <c r="FL15" s="164"/>
      <c r="FM15" s="163">
        <v>15.269</v>
      </c>
      <c r="FN15" s="163">
        <v>15.147</v>
      </c>
      <c r="FO15" s="163">
        <v>20.684999999999999</v>
      </c>
      <c r="FP15" s="164"/>
      <c r="FQ15" s="163">
        <v>24.811</v>
      </c>
      <c r="FR15" s="163">
        <v>-13.839</v>
      </c>
      <c r="FS15" s="163">
        <v>-2.7223000000000002</v>
      </c>
      <c r="FT15" s="163">
        <v>0.31519999999999998</v>
      </c>
      <c r="FU15" s="163">
        <v>2</v>
      </c>
      <c r="FV15" s="163">
        <v>1.29</v>
      </c>
      <c r="FW15" s="164"/>
      <c r="FX15" s="163">
        <v>1.4321999999999999</v>
      </c>
      <c r="FY15" s="164"/>
      <c r="FZ15" s="163">
        <v>0.49</v>
      </c>
      <c r="GA15" s="163">
        <v>2.4664000000000001</v>
      </c>
      <c r="GB15" s="163">
        <v>13.77</v>
      </c>
      <c r="GC15" s="163">
        <v>-39.892000000000003</v>
      </c>
      <c r="GD15" s="163">
        <v>-26.718</v>
      </c>
      <c r="GE15" s="163">
        <v>-1.6498999999999999</v>
      </c>
      <c r="GF15" s="164"/>
      <c r="GG15" s="163">
        <v>-0.1</v>
      </c>
      <c r="GH15" s="163">
        <v>22.780999999999999</v>
      </c>
      <c r="GI15" s="163">
        <v>4.7348999999999997</v>
      </c>
      <c r="GJ15" s="163">
        <v>-5.1436999999999999</v>
      </c>
      <c r="GK15" s="163">
        <v>1.6558999999999999</v>
      </c>
      <c r="GL15" s="163">
        <v>6.2300000000000001E-2</v>
      </c>
      <c r="GM15" s="164"/>
      <c r="GN15" s="163">
        <v>-10.06</v>
      </c>
      <c r="GO15" s="163">
        <v>-6.1070000000000002</v>
      </c>
      <c r="GP15" s="163">
        <v>17.975000000000001</v>
      </c>
      <c r="GQ15" s="163">
        <v>-36.720999999999997</v>
      </c>
      <c r="GR15" s="163">
        <v>-12.705</v>
      </c>
      <c r="GS15" s="163">
        <v>-11.72</v>
      </c>
      <c r="GT15" s="164"/>
      <c r="GU15" s="163">
        <v>-11.215999999999999</v>
      </c>
      <c r="GV15" s="163">
        <v>-11.242000000000001</v>
      </c>
      <c r="GW15" s="163">
        <v>-5.1825999999999999</v>
      </c>
      <c r="GX15" s="163">
        <v>2.3527999999999998</v>
      </c>
      <c r="GY15" s="163">
        <v>8.4248999999999992</v>
      </c>
      <c r="GZ15" s="164"/>
      <c r="HA15" s="163">
        <v>1.7556</v>
      </c>
      <c r="HB15" s="163">
        <v>-6.5266999999999999</v>
      </c>
      <c r="HC15" s="163">
        <v>-5.2911000000000001</v>
      </c>
      <c r="HD15" s="163">
        <v>-3.3498999999999999</v>
      </c>
      <c r="HE15" s="163">
        <v>5.0930999999999997</v>
      </c>
      <c r="HF15" s="163">
        <v>32.761000000000003</v>
      </c>
      <c r="HG15" s="163">
        <v>43.118000000000002</v>
      </c>
      <c r="HH15" s="164"/>
      <c r="HI15" s="163">
        <v>49.86</v>
      </c>
      <c r="HJ15" s="163">
        <v>49.996000000000002</v>
      </c>
      <c r="HK15" s="163">
        <v>-7.3430999999999997</v>
      </c>
      <c r="HL15" s="163">
        <v>-9.4762000000000004</v>
      </c>
      <c r="HM15" s="163">
        <v>-10.904999999999999</v>
      </c>
      <c r="HN15" s="163">
        <v>-12.163</v>
      </c>
      <c r="HO15" s="163">
        <v>39.265000000000001</v>
      </c>
      <c r="HP15" s="163">
        <v>37.493000000000002</v>
      </c>
      <c r="HQ15" s="163">
        <v>-11.199</v>
      </c>
      <c r="HR15" s="164"/>
      <c r="HS15" s="163">
        <v>-4.0663</v>
      </c>
      <c r="HT15" s="164"/>
      <c r="HU15" s="163">
        <v>-3.3298999999999999</v>
      </c>
      <c r="HV15" s="163">
        <v>-3.25</v>
      </c>
      <c r="HW15" s="163">
        <v>-23.5</v>
      </c>
      <c r="HX15" s="163">
        <v>-23.399000000000001</v>
      </c>
      <c r="HY15" s="163">
        <v>1.8466</v>
      </c>
      <c r="HZ15" s="163">
        <v>-8</v>
      </c>
      <c r="IA15" s="163">
        <v>42.420999999999999</v>
      </c>
      <c r="IB15" s="163">
        <v>14.319000000000001</v>
      </c>
      <c r="IC15" s="163">
        <v>14.212999999999999</v>
      </c>
      <c r="ID15" s="163">
        <v>-16.899000000000001</v>
      </c>
      <c r="IE15" s="163">
        <v>-28.2</v>
      </c>
      <c r="IF15" s="163">
        <v>-1.5</v>
      </c>
      <c r="IG15" s="163">
        <v>-2.0998999999999999</v>
      </c>
      <c r="IH15" s="163">
        <v>-17.562000000000001</v>
      </c>
      <c r="II15" s="163">
        <v>-17.469000000000001</v>
      </c>
      <c r="IJ15" s="163">
        <v>-64.391999999999996</v>
      </c>
      <c r="IK15" s="163">
        <v>27.318999999999999</v>
      </c>
      <c r="IL15" s="163">
        <v>-294.07</v>
      </c>
      <c r="IM15" s="163">
        <v>-16.567</v>
      </c>
      <c r="IN15" s="163">
        <v>-115.09</v>
      </c>
      <c r="IO15" s="163">
        <v>113.74</v>
      </c>
      <c r="IP15" s="163">
        <v>47.646999999999998</v>
      </c>
      <c r="IQ15" s="163">
        <v>139.72</v>
      </c>
      <c r="IR15" s="163">
        <v>99.415000000000006</v>
      </c>
      <c r="IS15" s="163">
        <v>51.881</v>
      </c>
      <c r="IT15" s="163">
        <v>34.36</v>
      </c>
      <c r="IU15" s="163">
        <v>30.673999999999999</v>
      </c>
      <c r="IV15" s="163">
        <v>-33.14</v>
      </c>
      <c r="IW15" s="163">
        <v>244.48</v>
      </c>
      <c r="IX15" s="163">
        <v>-160.16</v>
      </c>
      <c r="IY15" s="163">
        <v>100.94</v>
      </c>
      <c r="IZ15" s="163">
        <v>-85.153999999999996</v>
      </c>
      <c r="JA15" s="164"/>
      <c r="JB15" s="163">
        <v>8.8796999999999997</v>
      </c>
      <c r="JC15" s="163">
        <v>-4.88</v>
      </c>
      <c r="JD15" s="163">
        <v>-1.7130000000000001</v>
      </c>
      <c r="JE15" s="163">
        <v>-1.7139</v>
      </c>
      <c r="JF15" s="163">
        <v>0.8</v>
      </c>
      <c r="JG15" s="163">
        <v>1.0399</v>
      </c>
      <c r="JH15" s="163">
        <v>-2.7406000000000001</v>
      </c>
      <c r="JI15" s="163">
        <v>-7.2343000000000002</v>
      </c>
      <c r="JJ15" s="163">
        <v>12.013</v>
      </c>
      <c r="JK15" s="163">
        <v>-7.1763000000000003</v>
      </c>
      <c r="JL15" s="163">
        <v>2.0998999999999999</v>
      </c>
      <c r="JM15" s="163">
        <v>0.42499999999999999</v>
      </c>
      <c r="JN15" s="163">
        <v>0.39100000000000001</v>
      </c>
      <c r="JO15" s="163">
        <v>0</v>
      </c>
      <c r="JP15" s="163">
        <v>0</v>
      </c>
      <c r="JQ15" s="163">
        <v>4.3101000000000003</v>
      </c>
      <c r="JR15" s="163">
        <v>2.641</v>
      </c>
      <c r="JS15" s="163">
        <v>3.4180999999999999</v>
      </c>
      <c r="JT15" s="164"/>
      <c r="JU15" s="163">
        <v>12.398999999999999</v>
      </c>
      <c r="JV15" s="163">
        <v>9.8805999999999994</v>
      </c>
      <c r="JW15" s="163">
        <v>-0.36</v>
      </c>
      <c r="JX15" s="163">
        <v>0.37</v>
      </c>
      <c r="JY15" s="163">
        <v>-4.8540999999999999</v>
      </c>
      <c r="JZ15" s="163">
        <v>-17.811</v>
      </c>
      <c r="KA15" s="163">
        <v>-17.024000000000001</v>
      </c>
      <c r="KB15" s="163">
        <v>-1.8463000000000001</v>
      </c>
      <c r="KC15" s="163">
        <v>13.662000000000001</v>
      </c>
      <c r="KD15" s="163">
        <v>-11.792999999999999</v>
      </c>
      <c r="KE15" s="163">
        <v>-2.7202000000000002</v>
      </c>
      <c r="KF15" s="163">
        <v>-14</v>
      </c>
      <c r="KG15" s="163">
        <v>-2.7</v>
      </c>
      <c r="KH15" s="163">
        <v>53.366</v>
      </c>
      <c r="KI15" s="163">
        <v>-156.97</v>
      </c>
    </row>
    <row r="16" spans="1:295" ht="18" customHeight="1" x14ac:dyDescent="0.25">
      <c r="A16" s="160" t="s">
        <v>77</v>
      </c>
      <c r="B16" s="160" t="s">
        <v>742</v>
      </c>
      <c r="C16" s="166">
        <v>0</v>
      </c>
      <c r="D16" s="166">
        <v>3.9653</v>
      </c>
      <c r="E16" s="166">
        <v>-8.2294</v>
      </c>
      <c r="F16" s="166">
        <v>5.4344000000000001</v>
      </c>
      <c r="G16" s="167"/>
      <c r="H16" s="167"/>
      <c r="I16" s="166">
        <v>17.951000000000001</v>
      </c>
      <c r="J16" s="167"/>
      <c r="K16" s="166">
        <v>10.111000000000001</v>
      </c>
      <c r="L16" s="166">
        <v>3.6088</v>
      </c>
      <c r="M16" s="166">
        <v>7.2606999999999999</v>
      </c>
      <c r="N16" s="166">
        <v>-2.2200000000000002</v>
      </c>
      <c r="O16" s="166">
        <v>-19.798999999999999</v>
      </c>
      <c r="P16" s="166">
        <v>-2.2000000000000002</v>
      </c>
      <c r="Q16" s="166">
        <v>0.82799999999999996</v>
      </c>
      <c r="R16" s="166">
        <v>-13.199</v>
      </c>
      <c r="S16" s="166">
        <v>4.5963000000000003</v>
      </c>
      <c r="T16" s="166">
        <v>4.6635</v>
      </c>
      <c r="U16" s="167"/>
      <c r="V16" s="167"/>
      <c r="W16" s="167"/>
      <c r="X16" s="166">
        <v>0</v>
      </c>
      <c r="Y16" s="166">
        <v>6.1942000000000004</v>
      </c>
      <c r="Z16" s="166">
        <v>2.2707999999999999</v>
      </c>
      <c r="AA16" s="167"/>
      <c r="AB16" s="166">
        <v>-0.92490000000000006</v>
      </c>
      <c r="AC16" s="166">
        <v>-0.32700000000000001</v>
      </c>
      <c r="AD16" s="166">
        <v>-0.35799999999999998</v>
      </c>
      <c r="AE16" s="166">
        <v>1.4968999999999999</v>
      </c>
      <c r="AF16" s="166">
        <v>-17.760000000000002</v>
      </c>
      <c r="AG16" s="166">
        <v>-17.600000000000001</v>
      </c>
      <c r="AH16" s="166">
        <v>0.501</v>
      </c>
      <c r="AI16" s="167"/>
      <c r="AJ16" s="166">
        <v>-14.819000000000001</v>
      </c>
      <c r="AK16" s="166">
        <v>-14.63</v>
      </c>
      <c r="AL16" s="166">
        <v>-10</v>
      </c>
      <c r="AM16" s="166">
        <v>-13.96</v>
      </c>
      <c r="AN16" s="166">
        <v>-13.989000000000001</v>
      </c>
      <c r="AO16" s="167"/>
      <c r="AP16" s="166">
        <v>3.9102999999999999</v>
      </c>
      <c r="AQ16" s="166">
        <v>22.53</v>
      </c>
      <c r="AR16" s="166">
        <v>22.742000000000001</v>
      </c>
      <c r="AS16" s="166">
        <v>-23.916</v>
      </c>
      <c r="AT16" s="166">
        <v>-4.6885000000000003</v>
      </c>
      <c r="AU16" s="166">
        <v>-32.271000000000001</v>
      </c>
      <c r="AV16" s="166">
        <v>11.531000000000001</v>
      </c>
      <c r="AW16" s="166">
        <v>12.303000000000001</v>
      </c>
      <c r="AX16" s="166">
        <v>-20.227</v>
      </c>
      <c r="AY16" s="166">
        <v>-17.28</v>
      </c>
      <c r="AZ16" s="166">
        <v>7.5087000000000002</v>
      </c>
      <c r="BA16" s="166">
        <v>44.576999999999998</v>
      </c>
      <c r="BB16" s="166">
        <v>-8.8524999999999991</v>
      </c>
      <c r="BC16" s="166">
        <v>5.3891999999999998</v>
      </c>
      <c r="BD16" s="166">
        <v>-6.3998999999999997</v>
      </c>
      <c r="BE16" s="166">
        <v>-6.3998999999999997</v>
      </c>
      <c r="BF16" s="166">
        <v>-24.686</v>
      </c>
      <c r="BG16" s="166">
        <v>0</v>
      </c>
      <c r="BH16" s="166">
        <v>-2.6964000000000001</v>
      </c>
      <c r="BI16" s="166">
        <v>1.3141</v>
      </c>
      <c r="BJ16" s="166">
        <v>-10.029999999999999</v>
      </c>
      <c r="BK16" s="166">
        <v>2.1755</v>
      </c>
      <c r="BL16" s="166">
        <v>0</v>
      </c>
      <c r="BM16" s="166">
        <v>0</v>
      </c>
      <c r="BN16" s="166">
        <v>-130.63999999999999</v>
      </c>
      <c r="BO16" s="166">
        <v>29.876999999999999</v>
      </c>
      <c r="BP16" s="166">
        <v>29.876999999999999</v>
      </c>
      <c r="BQ16" s="166">
        <v>-16.11</v>
      </c>
      <c r="BR16" s="166">
        <v>-229.81</v>
      </c>
      <c r="BS16" s="166">
        <v>-9.1669</v>
      </c>
      <c r="BT16" s="167"/>
      <c r="BU16" s="167"/>
      <c r="BV16" s="166">
        <v>11.416</v>
      </c>
      <c r="BW16" s="166">
        <v>9.43</v>
      </c>
      <c r="BX16" s="166">
        <v>5.88</v>
      </c>
      <c r="BY16" s="166">
        <v>-10.85</v>
      </c>
      <c r="BZ16" s="166">
        <v>6.01</v>
      </c>
      <c r="CA16" s="166">
        <v>-13.792999999999999</v>
      </c>
      <c r="CB16" s="166">
        <v>-13.525</v>
      </c>
      <c r="CC16" s="166">
        <v>17.02</v>
      </c>
      <c r="CD16" s="166">
        <v>15.199</v>
      </c>
      <c r="CE16" s="166">
        <v>-0.56089999999999995</v>
      </c>
      <c r="CF16" s="166">
        <v>-13.808</v>
      </c>
      <c r="CG16" s="166">
        <v>-13.762</v>
      </c>
      <c r="CH16" s="166">
        <v>-9.1504999999999992</v>
      </c>
      <c r="CI16" s="166">
        <v>15.326000000000001</v>
      </c>
      <c r="CJ16" s="166">
        <v>2.88</v>
      </c>
      <c r="CK16" s="166">
        <v>6.4119999999999999</v>
      </c>
      <c r="CL16" s="166">
        <v>47.4</v>
      </c>
      <c r="CM16" s="166">
        <v>-27.7</v>
      </c>
      <c r="CN16" s="166">
        <v>-1.96</v>
      </c>
      <c r="CO16" s="166">
        <v>33.192999999999998</v>
      </c>
      <c r="CP16" s="166">
        <v>33.174999999999997</v>
      </c>
      <c r="CQ16" s="166">
        <v>32.4</v>
      </c>
      <c r="CR16" s="166">
        <v>60.158999999999999</v>
      </c>
      <c r="CS16" s="166">
        <v>60.295000000000002</v>
      </c>
      <c r="CT16" s="166">
        <v>-10.73</v>
      </c>
      <c r="CU16" s="166">
        <v>-54.685000000000002</v>
      </c>
      <c r="CV16" s="167"/>
      <c r="CW16" s="166">
        <v>2.7785000000000002</v>
      </c>
      <c r="CX16" s="166">
        <v>25.318999999999999</v>
      </c>
      <c r="CY16" s="167"/>
      <c r="CZ16" s="166">
        <v>7.5048000000000004</v>
      </c>
      <c r="DA16" s="167"/>
      <c r="DB16" s="166">
        <v>-9.4600000000000009</v>
      </c>
      <c r="DC16" s="166">
        <v>25.512</v>
      </c>
      <c r="DD16" s="166">
        <v>-16.64</v>
      </c>
      <c r="DE16" s="166">
        <v>-16.571000000000002</v>
      </c>
      <c r="DF16" s="166">
        <v>46.189</v>
      </c>
      <c r="DG16" s="166">
        <v>1.49E-2</v>
      </c>
      <c r="DH16" s="166">
        <v>-4.8689999999999998</v>
      </c>
      <c r="DI16" s="166">
        <v>14.199</v>
      </c>
      <c r="DJ16" s="166">
        <v>14.3</v>
      </c>
      <c r="DK16" s="166">
        <v>-5.8971999999999998</v>
      </c>
      <c r="DL16" s="166">
        <v>-0.748</v>
      </c>
      <c r="DM16" s="166">
        <v>47.476999999999997</v>
      </c>
      <c r="DN16" s="166">
        <v>4.4588999999999999</v>
      </c>
      <c r="DO16" s="166">
        <v>-0.4</v>
      </c>
      <c r="DP16" s="166">
        <v>-4.83</v>
      </c>
      <c r="DQ16" s="166">
        <v>6.9930000000000003</v>
      </c>
      <c r="DR16" s="167"/>
      <c r="DS16" s="166">
        <v>-10.49</v>
      </c>
      <c r="DT16" s="166">
        <v>-10.67</v>
      </c>
      <c r="DU16" s="166">
        <v>28.92</v>
      </c>
      <c r="DV16" s="166">
        <v>20.07</v>
      </c>
      <c r="DW16" s="166">
        <v>-46.218000000000004</v>
      </c>
      <c r="DX16" s="166">
        <v>-22.736000000000001</v>
      </c>
      <c r="DY16" s="166">
        <v>-36.215000000000003</v>
      </c>
      <c r="DZ16" s="167"/>
      <c r="EA16" s="166">
        <v>0</v>
      </c>
      <c r="EB16" s="166">
        <v>-17.440999999999999</v>
      </c>
      <c r="EC16" s="166">
        <v>-24.015000000000001</v>
      </c>
      <c r="ED16" s="166">
        <v>-24.196000000000002</v>
      </c>
      <c r="EE16" s="166">
        <v>-19.501999999999999</v>
      </c>
      <c r="EF16" s="166">
        <v>-25.602</v>
      </c>
      <c r="EG16" s="166">
        <v>-14.041</v>
      </c>
      <c r="EH16" s="166">
        <v>-71.078999999999994</v>
      </c>
      <c r="EI16" s="166">
        <v>-5.9047999999999998</v>
      </c>
      <c r="EJ16" s="166">
        <v>0</v>
      </c>
      <c r="EK16" s="166">
        <v>-8.9367000000000001</v>
      </c>
      <c r="EL16" s="166">
        <v>-9.3145000000000007</v>
      </c>
      <c r="EM16" s="166">
        <v>27.094999999999999</v>
      </c>
      <c r="EN16" s="166">
        <v>-20.619</v>
      </c>
      <c r="EO16" s="166">
        <v>-17.11</v>
      </c>
      <c r="EP16" s="166">
        <v>-17.411999999999999</v>
      </c>
      <c r="EQ16" s="166">
        <v>-15.755000000000001</v>
      </c>
      <c r="ER16" s="166">
        <v>-15.074</v>
      </c>
      <c r="ES16" s="166">
        <v>16.516999999999999</v>
      </c>
      <c r="ET16" s="166">
        <v>12.409000000000001</v>
      </c>
      <c r="EU16" s="166">
        <v>-7.8699000000000003</v>
      </c>
      <c r="EV16" s="166">
        <v>-0.1</v>
      </c>
      <c r="EW16" s="166">
        <v>3.5695000000000001</v>
      </c>
      <c r="EX16" s="166">
        <v>-36.792999999999999</v>
      </c>
      <c r="EY16" s="166">
        <v>-10.680999999999999</v>
      </c>
      <c r="EZ16" s="166">
        <v>-10.983000000000001</v>
      </c>
      <c r="FA16" s="166">
        <v>7.6868999999999996</v>
      </c>
      <c r="FB16" s="166">
        <v>15.057</v>
      </c>
      <c r="FC16" s="166">
        <v>-23.004999999999999</v>
      </c>
      <c r="FD16" s="166">
        <v>6.1102999999999996</v>
      </c>
      <c r="FE16" s="166">
        <v>0</v>
      </c>
      <c r="FF16" s="166">
        <v>0</v>
      </c>
      <c r="FG16" s="166">
        <v>2.6597</v>
      </c>
      <c r="FH16" s="166">
        <v>3.2391000000000001</v>
      </c>
      <c r="FI16" s="166">
        <v>2.3561999999999999</v>
      </c>
      <c r="FJ16" s="166">
        <v>1.3395999999999999</v>
      </c>
      <c r="FK16" s="166">
        <v>1.5071000000000001</v>
      </c>
      <c r="FL16" s="167"/>
      <c r="FM16" s="166">
        <v>16.722000000000001</v>
      </c>
      <c r="FN16" s="166">
        <v>16.774000000000001</v>
      </c>
      <c r="FO16" s="166">
        <v>14.034000000000001</v>
      </c>
      <c r="FP16" s="167"/>
      <c r="FQ16" s="166">
        <v>23.785</v>
      </c>
      <c r="FR16" s="166">
        <v>-14.298999999999999</v>
      </c>
      <c r="FS16" s="166">
        <v>-2.4220000000000002</v>
      </c>
      <c r="FT16" s="166">
        <v>0.30690000000000001</v>
      </c>
      <c r="FU16" s="166">
        <v>2.13</v>
      </c>
      <c r="FV16" s="166">
        <v>1.42</v>
      </c>
      <c r="FW16" s="167"/>
      <c r="FX16" s="166">
        <v>1.3971</v>
      </c>
      <c r="FY16" s="167"/>
      <c r="FZ16" s="166">
        <v>0.82099999999999995</v>
      </c>
      <c r="GA16" s="166">
        <v>2.5028999999999999</v>
      </c>
      <c r="GB16" s="166">
        <v>15.939</v>
      </c>
      <c r="GC16" s="166">
        <v>-36.518999999999998</v>
      </c>
      <c r="GD16" s="166">
        <v>-23.52</v>
      </c>
      <c r="GE16" s="166">
        <v>-1.9399</v>
      </c>
      <c r="GF16" s="167"/>
      <c r="GG16" s="166">
        <v>-0.1</v>
      </c>
      <c r="GH16" s="166">
        <v>22.34</v>
      </c>
      <c r="GI16" s="166">
        <v>4.7054</v>
      </c>
      <c r="GJ16" s="166">
        <v>-5.1119000000000003</v>
      </c>
      <c r="GK16" s="166">
        <v>1.6863999999999999</v>
      </c>
      <c r="GL16" s="167"/>
      <c r="GM16" s="167"/>
      <c r="GN16" s="166">
        <v>-9.7006999999999994</v>
      </c>
      <c r="GO16" s="166">
        <v>-7.8339999999999996</v>
      </c>
      <c r="GP16" s="166">
        <v>18.530999999999999</v>
      </c>
      <c r="GQ16" s="166">
        <v>-36.552999999999997</v>
      </c>
      <c r="GR16" s="166">
        <v>-6.1574999999999998</v>
      </c>
      <c r="GS16" s="166">
        <v>-10.866</v>
      </c>
      <c r="GT16" s="167"/>
      <c r="GU16" s="166">
        <v>-11.532999999999999</v>
      </c>
      <c r="GV16" s="166">
        <v>-10.448</v>
      </c>
      <c r="GW16" s="166">
        <v>-5.1444000000000001</v>
      </c>
      <c r="GX16" s="166">
        <v>2.5606</v>
      </c>
      <c r="GY16" s="166">
        <v>8.5420999999999996</v>
      </c>
      <c r="GZ16" s="167"/>
      <c r="HA16" s="166">
        <v>1.9177999999999999</v>
      </c>
      <c r="HB16" s="166">
        <v>-4.9907000000000004</v>
      </c>
      <c r="HC16" s="166">
        <v>-3.3210000000000002</v>
      </c>
      <c r="HD16" s="166">
        <v>-4.6100000000000003</v>
      </c>
      <c r="HE16" s="166">
        <v>9.3965999999999994</v>
      </c>
      <c r="HF16" s="166">
        <v>34.521999999999998</v>
      </c>
      <c r="HG16" s="166">
        <v>46.031999999999996</v>
      </c>
      <c r="HH16" s="167"/>
      <c r="HI16" s="166">
        <v>49.993000000000002</v>
      </c>
      <c r="HJ16" s="166">
        <v>49.996000000000002</v>
      </c>
      <c r="HK16" s="166">
        <v>-6.5907</v>
      </c>
      <c r="HL16" s="166">
        <v>-10.109</v>
      </c>
      <c r="HM16" s="166">
        <v>0</v>
      </c>
      <c r="HN16" s="166">
        <v>-11.4</v>
      </c>
      <c r="HO16" s="166">
        <v>39.265000000000001</v>
      </c>
      <c r="HP16" s="166">
        <v>37.493000000000002</v>
      </c>
      <c r="HQ16" s="166">
        <v>-10.423999999999999</v>
      </c>
      <c r="HR16" s="167"/>
      <c r="HS16" s="166">
        <v>-3.3123</v>
      </c>
      <c r="HT16" s="167"/>
      <c r="HU16" s="166">
        <v>-3.16</v>
      </c>
      <c r="HV16" s="166">
        <v>-3.5198999999999998</v>
      </c>
      <c r="HW16" s="166">
        <v>-24.298999999999999</v>
      </c>
      <c r="HX16" s="166">
        <v>-24.7</v>
      </c>
      <c r="HY16" s="166">
        <v>1.9161999999999999</v>
      </c>
      <c r="HZ16" s="166">
        <v>-7.92</v>
      </c>
      <c r="IA16" s="166">
        <v>42.573</v>
      </c>
      <c r="IB16" s="166">
        <v>15.666</v>
      </c>
      <c r="IC16" s="166">
        <v>15.564</v>
      </c>
      <c r="ID16" s="166">
        <v>-16.5</v>
      </c>
      <c r="IE16" s="166">
        <v>-28.2</v>
      </c>
      <c r="IF16" s="166">
        <v>-1.6</v>
      </c>
      <c r="IG16" s="166">
        <v>-2.5</v>
      </c>
      <c r="IH16" s="166">
        <v>-17.536999999999999</v>
      </c>
      <c r="II16" s="166">
        <v>-17.469000000000001</v>
      </c>
      <c r="IJ16" s="166">
        <v>-66.628</v>
      </c>
      <c r="IK16" s="166">
        <v>25.858000000000001</v>
      </c>
      <c r="IL16" s="166">
        <v>-288.73</v>
      </c>
      <c r="IM16" s="166">
        <v>-14.089</v>
      </c>
      <c r="IN16" s="166">
        <v>-88.2</v>
      </c>
      <c r="IO16" s="166">
        <v>109.18</v>
      </c>
      <c r="IP16" s="166">
        <v>54.206000000000003</v>
      </c>
      <c r="IQ16" s="166">
        <v>143.87</v>
      </c>
      <c r="IR16" s="166">
        <v>93.433999999999997</v>
      </c>
      <c r="IS16" s="166">
        <v>46.113999999999997</v>
      </c>
      <c r="IT16" s="166">
        <v>34.222000000000001</v>
      </c>
      <c r="IU16" s="166">
        <v>34.243000000000002</v>
      </c>
      <c r="IV16" s="166">
        <v>-30.672999999999998</v>
      </c>
      <c r="IW16" s="166">
        <v>239.54</v>
      </c>
      <c r="IX16" s="166">
        <v>-157.88</v>
      </c>
      <c r="IY16" s="166">
        <v>96.328999999999994</v>
      </c>
      <c r="IZ16" s="166">
        <v>-80.793000000000006</v>
      </c>
      <c r="JA16" s="167"/>
      <c r="JB16" s="166">
        <v>8.8796999999999997</v>
      </c>
      <c r="JC16" s="166">
        <v>-5.1199000000000003</v>
      </c>
      <c r="JD16" s="166">
        <v>-1.7079</v>
      </c>
      <c r="JE16" s="166">
        <v>-1.7070000000000001</v>
      </c>
      <c r="JF16" s="166">
        <v>0.96</v>
      </c>
      <c r="JG16" s="166">
        <v>1.2</v>
      </c>
      <c r="JH16" s="166">
        <v>-3.4802</v>
      </c>
      <c r="JI16" s="166">
        <v>-7.3532999999999999</v>
      </c>
      <c r="JJ16" s="166">
        <v>12.013</v>
      </c>
      <c r="JK16" s="166">
        <v>-6.9413</v>
      </c>
      <c r="JL16" s="166">
        <v>2.7999000000000001</v>
      </c>
      <c r="JM16" s="166">
        <v>0.20200000000000001</v>
      </c>
      <c r="JN16" s="166">
        <v>1.2209000000000001</v>
      </c>
      <c r="JO16" s="166">
        <v>0</v>
      </c>
      <c r="JP16" s="166">
        <v>0</v>
      </c>
      <c r="JQ16" s="166">
        <v>3.4681000000000002</v>
      </c>
      <c r="JR16" s="166">
        <v>3.6604999999999999</v>
      </c>
      <c r="JS16" s="166">
        <v>2.9481999999999999</v>
      </c>
      <c r="JT16" s="167"/>
      <c r="JU16" s="166">
        <v>13</v>
      </c>
      <c r="JV16" s="166">
        <v>10.744</v>
      </c>
      <c r="JW16" s="166">
        <v>-0.4</v>
      </c>
      <c r="JX16" s="166">
        <v>0.37</v>
      </c>
      <c r="JY16" s="166">
        <v>-4.6159999999999997</v>
      </c>
      <c r="JZ16" s="166">
        <v>-17.302</v>
      </c>
      <c r="KA16" s="166">
        <v>-16.023</v>
      </c>
      <c r="KB16" s="166">
        <v>-1.6177999999999999</v>
      </c>
      <c r="KC16" s="166">
        <v>13.042999999999999</v>
      </c>
      <c r="KD16" s="166">
        <v>-10.967000000000001</v>
      </c>
      <c r="KE16" s="166">
        <v>-2.5926</v>
      </c>
      <c r="KF16" s="166">
        <v>-14.398999999999999</v>
      </c>
      <c r="KG16" s="166">
        <v>-2.4</v>
      </c>
      <c r="KH16" s="166">
        <v>53.79</v>
      </c>
      <c r="KI16" s="166">
        <v>-156.97</v>
      </c>
    </row>
    <row r="17" spans="1:295" ht="18" customHeight="1" x14ac:dyDescent="0.25">
      <c r="A17" s="160" t="s">
        <v>77</v>
      </c>
      <c r="B17" s="160" t="s">
        <v>743</v>
      </c>
      <c r="C17" s="161">
        <v>0</v>
      </c>
      <c r="D17" s="161">
        <v>3.9127000000000001</v>
      </c>
      <c r="E17" s="161">
        <v>-8.1843000000000004</v>
      </c>
      <c r="F17" s="161">
        <v>6.1976000000000004</v>
      </c>
      <c r="G17" s="162"/>
      <c r="H17" s="162"/>
      <c r="I17" s="161">
        <v>18.260000000000002</v>
      </c>
      <c r="J17" s="162"/>
      <c r="K17" s="161">
        <v>9.8785000000000007</v>
      </c>
      <c r="L17" s="161">
        <v>3.5688</v>
      </c>
      <c r="M17" s="161">
        <v>7.2325999999999997</v>
      </c>
      <c r="N17" s="161">
        <v>-4.4400000000000004</v>
      </c>
      <c r="O17" s="161">
        <v>-19.798999999999999</v>
      </c>
      <c r="P17" s="161">
        <v>-2.2000000000000002</v>
      </c>
      <c r="Q17" s="161">
        <v>0.82799999999999996</v>
      </c>
      <c r="R17" s="161">
        <v>-15.398999999999999</v>
      </c>
      <c r="S17" s="161">
        <v>4.5719000000000003</v>
      </c>
      <c r="T17" s="161">
        <v>5.1665000000000001</v>
      </c>
      <c r="U17" s="162"/>
      <c r="V17" s="162"/>
      <c r="W17" s="162"/>
      <c r="X17" s="161">
        <v>0</v>
      </c>
      <c r="Y17" s="161">
        <v>6.3628</v>
      </c>
      <c r="Z17" s="161">
        <v>2.3906000000000001</v>
      </c>
      <c r="AA17" s="162"/>
      <c r="AB17" s="161">
        <v>-0.9879</v>
      </c>
      <c r="AC17" s="161">
        <v>-0.312</v>
      </c>
      <c r="AD17" s="161">
        <v>-0.379</v>
      </c>
      <c r="AE17" s="161">
        <v>1.2009000000000001</v>
      </c>
      <c r="AF17" s="161">
        <v>-17.760000000000002</v>
      </c>
      <c r="AG17" s="161">
        <v>-15.4</v>
      </c>
      <c r="AH17" s="161">
        <v>-1.7410000000000001</v>
      </c>
      <c r="AI17" s="162"/>
      <c r="AJ17" s="161">
        <v>-14.8</v>
      </c>
      <c r="AK17" s="161">
        <v>-15.228999999999999</v>
      </c>
      <c r="AL17" s="161">
        <v>-10</v>
      </c>
      <c r="AM17" s="161">
        <v>-13.529</v>
      </c>
      <c r="AN17" s="161">
        <v>-14.189</v>
      </c>
      <c r="AO17" s="162"/>
      <c r="AP17" s="161">
        <v>3.7513000000000001</v>
      </c>
      <c r="AQ17" s="161">
        <v>22.631</v>
      </c>
      <c r="AR17" s="161">
        <v>24.058</v>
      </c>
      <c r="AS17" s="161">
        <v>-23.353000000000002</v>
      </c>
      <c r="AT17" s="161">
        <v>-4.1527000000000003</v>
      </c>
      <c r="AU17" s="161">
        <v>-32.823</v>
      </c>
      <c r="AV17" s="161">
        <v>0.4733</v>
      </c>
      <c r="AW17" s="161">
        <v>0.77680000000000005</v>
      </c>
      <c r="AX17" s="161">
        <v>-18.352</v>
      </c>
      <c r="AY17" s="161">
        <v>-16.209</v>
      </c>
      <c r="AZ17" s="161">
        <v>6.3250000000000002</v>
      </c>
      <c r="BA17" s="161">
        <v>33.798999999999999</v>
      </c>
      <c r="BB17" s="161">
        <v>-2.2966000000000002</v>
      </c>
      <c r="BC17" s="161">
        <v>5.0789</v>
      </c>
      <c r="BD17" s="161">
        <v>-6.0998999999999999</v>
      </c>
      <c r="BE17" s="161">
        <v>-6.2999000000000001</v>
      </c>
      <c r="BF17" s="161">
        <v>-27.619</v>
      </c>
      <c r="BG17" s="161">
        <v>0</v>
      </c>
      <c r="BH17" s="161">
        <v>-2.7021000000000002</v>
      </c>
      <c r="BI17" s="161">
        <v>1.3141</v>
      </c>
      <c r="BJ17" s="161">
        <v>-10</v>
      </c>
      <c r="BK17" s="161">
        <v>0.86760000000000004</v>
      </c>
      <c r="BL17" s="161">
        <v>0</v>
      </c>
      <c r="BM17" s="161">
        <v>0</v>
      </c>
      <c r="BN17" s="161">
        <v>-142.27000000000001</v>
      </c>
      <c r="BO17" s="161">
        <v>30.61</v>
      </c>
      <c r="BP17" s="161">
        <v>30.975999999999999</v>
      </c>
      <c r="BQ17" s="161">
        <v>-7.6097000000000001</v>
      </c>
      <c r="BR17" s="161">
        <v>-233.89</v>
      </c>
      <c r="BS17" s="161">
        <v>-9.1669</v>
      </c>
      <c r="BT17" s="162"/>
      <c r="BU17" s="162"/>
      <c r="BV17" s="161">
        <v>12.574</v>
      </c>
      <c r="BW17" s="161">
        <v>9.3698999999999995</v>
      </c>
      <c r="BX17" s="161">
        <v>5.94</v>
      </c>
      <c r="BY17" s="161">
        <v>-10.59</v>
      </c>
      <c r="BZ17" s="161">
        <v>6.0799000000000003</v>
      </c>
      <c r="CA17" s="161">
        <v>-15.266</v>
      </c>
      <c r="CB17" s="161">
        <v>-14.999000000000001</v>
      </c>
      <c r="CC17" s="161">
        <v>17.905999999999999</v>
      </c>
      <c r="CD17" s="161">
        <v>16.187000000000001</v>
      </c>
      <c r="CE17" s="161">
        <v>-1.0855999999999999</v>
      </c>
      <c r="CF17" s="161">
        <v>-13.102</v>
      </c>
      <c r="CG17" s="161">
        <v>-13.122</v>
      </c>
      <c r="CH17" s="161">
        <v>-8.7653999999999996</v>
      </c>
      <c r="CI17" s="161">
        <v>16.925999999999998</v>
      </c>
      <c r="CJ17" s="161">
        <v>2.88</v>
      </c>
      <c r="CK17" s="161">
        <v>6.4119999999999999</v>
      </c>
      <c r="CL17" s="161">
        <v>51.5</v>
      </c>
      <c r="CM17" s="161">
        <v>-30.798999999999999</v>
      </c>
      <c r="CN17" s="161">
        <v>-1.8998999999999999</v>
      </c>
      <c r="CO17" s="161">
        <v>34.6</v>
      </c>
      <c r="CP17" s="161">
        <v>34.290999999999997</v>
      </c>
      <c r="CQ17" s="161">
        <v>33.57</v>
      </c>
      <c r="CR17" s="161">
        <v>62.73</v>
      </c>
      <c r="CS17" s="161">
        <v>62.954000000000001</v>
      </c>
      <c r="CT17" s="161">
        <v>-14.298999999999999</v>
      </c>
      <c r="CU17" s="161">
        <v>-56.206000000000003</v>
      </c>
      <c r="CV17" s="162"/>
      <c r="CW17" s="161">
        <v>2.6442999999999999</v>
      </c>
      <c r="CX17" s="161">
        <v>24.579000000000001</v>
      </c>
      <c r="CY17" s="162"/>
      <c r="CZ17" s="161">
        <v>7.3486000000000002</v>
      </c>
      <c r="DA17" s="162"/>
      <c r="DB17" s="161">
        <v>-9.25</v>
      </c>
      <c r="DC17" s="161">
        <v>25.512</v>
      </c>
      <c r="DD17" s="161">
        <v>-18.273</v>
      </c>
      <c r="DE17" s="161">
        <v>-18.064</v>
      </c>
      <c r="DF17" s="161">
        <v>51.234000000000002</v>
      </c>
      <c r="DG17" s="161">
        <v>1.49E-2</v>
      </c>
      <c r="DH17" s="161">
        <v>-4.6578999999999997</v>
      </c>
      <c r="DI17" s="161">
        <v>14.199</v>
      </c>
      <c r="DJ17" s="161">
        <v>14.3</v>
      </c>
      <c r="DK17" s="161">
        <v>-5.6322999999999999</v>
      </c>
      <c r="DL17" s="161">
        <v>-0.93500000000000005</v>
      </c>
      <c r="DM17" s="161">
        <v>46.057000000000002</v>
      </c>
      <c r="DN17" s="161">
        <v>4.2732999999999999</v>
      </c>
      <c r="DO17" s="161">
        <v>-0.43</v>
      </c>
      <c r="DP17" s="161">
        <v>-4.37</v>
      </c>
      <c r="DQ17" s="161">
        <v>6.21</v>
      </c>
      <c r="DR17" s="162"/>
      <c r="DS17" s="161">
        <v>-10.74</v>
      </c>
      <c r="DT17" s="161">
        <v>-10.898999999999999</v>
      </c>
      <c r="DU17" s="161">
        <v>29.47</v>
      </c>
      <c r="DV17" s="161">
        <v>19.32</v>
      </c>
      <c r="DW17" s="161">
        <v>-48.308999999999997</v>
      </c>
      <c r="DX17" s="161">
        <v>-23.853999999999999</v>
      </c>
      <c r="DY17" s="161">
        <v>-36.853999999999999</v>
      </c>
      <c r="DZ17" s="162"/>
      <c r="EA17" s="161">
        <v>0</v>
      </c>
      <c r="EB17" s="161">
        <v>-19.812000000000001</v>
      </c>
      <c r="EC17" s="161">
        <v>-27.094999999999999</v>
      </c>
      <c r="ED17" s="161">
        <v>-27.196999999999999</v>
      </c>
      <c r="EE17" s="161">
        <v>-12.813000000000001</v>
      </c>
      <c r="EF17" s="161">
        <v>-18.190999999999999</v>
      </c>
      <c r="EG17" s="161">
        <v>-13.565</v>
      </c>
      <c r="EH17" s="161">
        <v>-79.445999999999998</v>
      </c>
      <c r="EI17" s="161">
        <v>0.93440000000000001</v>
      </c>
      <c r="EJ17" s="161">
        <v>0</v>
      </c>
      <c r="EK17" s="161">
        <v>-8.4154</v>
      </c>
      <c r="EL17" s="161">
        <v>-8.8468999999999998</v>
      </c>
      <c r="EM17" s="161">
        <v>29.516999999999999</v>
      </c>
      <c r="EN17" s="161">
        <v>-22.774999999999999</v>
      </c>
      <c r="EO17" s="161">
        <v>-17.11</v>
      </c>
      <c r="EP17" s="161">
        <v>-20.995999999999999</v>
      </c>
      <c r="EQ17" s="161">
        <v>-15.667999999999999</v>
      </c>
      <c r="ER17" s="161">
        <v>-15.457000000000001</v>
      </c>
      <c r="ES17" s="161">
        <v>21.216999999999999</v>
      </c>
      <c r="ET17" s="161">
        <v>18.798999999999999</v>
      </c>
      <c r="EU17" s="161">
        <v>-8.4600000000000009</v>
      </c>
      <c r="EV17" s="161">
        <v>-1.7</v>
      </c>
      <c r="EW17" s="161">
        <v>3.3372000000000002</v>
      </c>
      <c r="EX17" s="161">
        <v>-40.921999999999997</v>
      </c>
      <c r="EY17" s="161">
        <v>-10.879</v>
      </c>
      <c r="EZ17" s="161">
        <v>-11.118</v>
      </c>
      <c r="FA17" s="161">
        <v>8.1319999999999997</v>
      </c>
      <c r="FB17" s="161">
        <v>16.867999999999999</v>
      </c>
      <c r="FC17" s="161">
        <v>-32.509</v>
      </c>
      <c r="FD17" s="161">
        <v>6.0004999999999997</v>
      </c>
      <c r="FE17" s="161">
        <v>0</v>
      </c>
      <c r="FF17" s="161">
        <v>0</v>
      </c>
      <c r="FG17" s="161">
        <v>2.9698000000000002</v>
      </c>
      <c r="FH17" s="161">
        <v>3.1377999999999999</v>
      </c>
      <c r="FI17" s="161">
        <v>1.6253</v>
      </c>
      <c r="FJ17" s="161">
        <v>3.0142000000000002</v>
      </c>
      <c r="FK17" s="161">
        <v>1.8420000000000001</v>
      </c>
      <c r="FL17" s="162"/>
      <c r="FM17" s="161">
        <v>18.68</v>
      </c>
      <c r="FN17" s="161">
        <v>18.786000000000001</v>
      </c>
      <c r="FO17" s="161">
        <v>16.024999999999999</v>
      </c>
      <c r="FP17" s="162"/>
      <c r="FQ17" s="161">
        <v>24.811</v>
      </c>
      <c r="FR17" s="161">
        <v>-14.169</v>
      </c>
      <c r="FS17" s="161">
        <v>-2.6160999999999999</v>
      </c>
      <c r="FT17" s="161">
        <v>0.31519999999999998</v>
      </c>
      <c r="FU17" s="161">
        <v>2.23</v>
      </c>
      <c r="FV17" s="161">
        <v>0.6</v>
      </c>
      <c r="FW17" s="162"/>
      <c r="FX17" s="161">
        <v>1.5922000000000001</v>
      </c>
      <c r="FY17" s="162"/>
      <c r="FZ17" s="161">
        <v>0.86799999999999999</v>
      </c>
      <c r="GA17" s="161">
        <v>2.3776999999999999</v>
      </c>
      <c r="GB17" s="161">
        <v>16.079000000000001</v>
      </c>
      <c r="GC17" s="161">
        <v>-37.969000000000001</v>
      </c>
      <c r="GD17" s="161">
        <v>-25.087</v>
      </c>
      <c r="GE17" s="161">
        <v>-1.3898999999999999</v>
      </c>
      <c r="GF17" s="162"/>
      <c r="GG17" s="161">
        <v>-0.1</v>
      </c>
      <c r="GH17" s="161">
        <v>21.966999999999999</v>
      </c>
      <c r="GI17" s="161">
        <v>4.7603999999999997</v>
      </c>
      <c r="GJ17" s="161">
        <v>-5.1452999999999998</v>
      </c>
      <c r="GK17" s="161">
        <v>1.6929000000000001</v>
      </c>
      <c r="GL17" s="162"/>
      <c r="GM17" s="162"/>
      <c r="GN17" s="161">
        <v>-11.678000000000001</v>
      </c>
      <c r="GO17" s="161">
        <v>-7.0250000000000004</v>
      </c>
      <c r="GP17" s="161">
        <v>15.499000000000001</v>
      </c>
      <c r="GQ17" s="161">
        <v>-36.552999999999997</v>
      </c>
      <c r="GR17" s="161">
        <v>-6.5335000000000001</v>
      </c>
      <c r="GS17" s="161">
        <v>-11.436</v>
      </c>
      <c r="GT17" s="162"/>
      <c r="GU17" s="161">
        <v>-11.378</v>
      </c>
      <c r="GV17" s="161">
        <v>-10.526999999999999</v>
      </c>
      <c r="GW17" s="161">
        <v>-5.2396000000000003</v>
      </c>
      <c r="GX17" s="161">
        <v>3.2321</v>
      </c>
      <c r="GY17" s="161">
        <v>8.5640999999999998</v>
      </c>
      <c r="GZ17" s="162"/>
      <c r="HA17" s="161">
        <v>2.8149999999999999</v>
      </c>
      <c r="HB17" s="161">
        <v>-6.1050000000000004</v>
      </c>
      <c r="HC17" s="161">
        <v>-3.633</v>
      </c>
      <c r="HD17" s="161">
        <v>-2.9298999999999999</v>
      </c>
      <c r="HE17" s="161">
        <v>6.2091000000000003</v>
      </c>
      <c r="HF17" s="161">
        <v>34.716000000000001</v>
      </c>
      <c r="HG17" s="161">
        <v>45.29</v>
      </c>
      <c r="HH17" s="162"/>
      <c r="HI17" s="161">
        <v>49.924999999999997</v>
      </c>
      <c r="HJ17" s="161">
        <v>49.948</v>
      </c>
      <c r="HK17" s="161">
        <v>-7.5141999999999998</v>
      </c>
      <c r="HL17" s="161">
        <v>-10.196999999999999</v>
      </c>
      <c r="HM17" s="161">
        <v>-11.319000000000001</v>
      </c>
      <c r="HN17" s="161">
        <v>-10.813000000000001</v>
      </c>
      <c r="HO17" s="161">
        <v>39.265000000000001</v>
      </c>
      <c r="HP17" s="161">
        <v>37.493000000000002</v>
      </c>
      <c r="HQ17" s="161">
        <v>-10.847</v>
      </c>
      <c r="HR17" s="162"/>
      <c r="HS17" s="161">
        <v>-3.3250999999999999</v>
      </c>
      <c r="HT17" s="162"/>
      <c r="HU17" s="161">
        <v>-2.5299</v>
      </c>
      <c r="HV17" s="161">
        <v>-2.2599</v>
      </c>
      <c r="HW17" s="161">
        <v>-23.399000000000001</v>
      </c>
      <c r="HX17" s="161">
        <v>-23.5</v>
      </c>
      <c r="HY17" s="161">
        <v>1.8814</v>
      </c>
      <c r="HZ17" s="161">
        <v>-8</v>
      </c>
      <c r="IA17" s="161">
        <v>42.152000000000001</v>
      </c>
      <c r="IB17" s="161">
        <v>14.894</v>
      </c>
      <c r="IC17" s="161">
        <v>14.654999999999999</v>
      </c>
      <c r="ID17" s="161">
        <v>-16.5</v>
      </c>
      <c r="IE17" s="161">
        <v>-29</v>
      </c>
      <c r="IF17" s="161">
        <v>-2.4</v>
      </c>
      <c r="IG17" s="161">
        <v>-3</v>
      </c>
      <c r="IH17" s="161">
        <v>-17.536999999999999</v>
      </c>
      <c r="II17" s="161">
        <v>-17.283999999999999</v>
      </c>
      <c r="IJ17" s="161">
        <v>-68.106999999999999</v>
      </c>
      <c r="IK17" s="161">
        <v>30.074000000000002</v>
      </c>
      <c r="IL17" s="161">
        <v>-291.85000000000002</v>
      </c>
      <c r="IM17" s="161">
        <v>-15.946</v>
      </c>
      <c r="IN17" s="161">
        <v>-112.05</v>
      </c>
      <c r="IO17" s="161">
        <v>111.66</v>
      </c>
      <c r="IP17" s="161">
        <v>46.164000000000001</v>
      </c>
      <c r="IQ17" s="161">
        <v>142.11000000000001</v>
      </c>
      <c r="IR17" s="161">
        <v>98.504999999999995</v>
      </c>
      <c r="IS17" s="161">
        <v>52.755000000000003</v>
      </c>
      <c r="IT17" s="161">
        <v>32.311999999999998</v>
      </c>
      <c r="IU17" s="161">
        <v>33.616</v>
      </c>
      <c r="IV17" s="161">
        <v>-28.827000000000002</v>
      </c>
      <c r="IW17" s="161">
        <v>242.12</v>
      </c>
      <c r="IX17" s="161">
        <v>-159.30000000000001</v>
      </c>
      <c r="IY17" s="161">
        <v>99.784000000000006</v>
      </c>
      <c r="IZ17" s="161">
        <v>-83.662999999999997</v>
      </c>
      <c r="JA17" s="162"/>
      <c r="JB17" s="161">
        <v>8.8796999999999997</v>
      </c>
      <c r="JC17" s="161">
        <v>-4.7199</v>
      </c>
      <c r="JD17" s="161">
        <v>-1.7350000000000001</v>
      </c>
      <c r="JE17" s="161">
        <v>-1.7259</v>
      </c>
      <c r="JF17" s="161">
        <v>0.88</v>
      </c>
      <c r="JG17" s="161">
        <v>0.96</v>
      </c>
      <c r="JH17" s="161">
        <v>-3.7023000000000001</v>
      </c>
      <c r="JI17" s="161">
        <v>-7.4997999999999996</v>
      </c>
      <c r="JJ17" s="161">
        <v>11.866</v>
      </c>
      <c r="JK17" s="161">
        <v>-7.2343000000000002</v>
      </c>
      <c r="JL17" s="161">
        <v>2.5</v>
      </c>
      <c r="JM17" s="161">
        <v>-0.63200000000000001</v>
      </c>
      <c r="JN17" s="161">
        <v>0.75700000000000001</v>
      </c>
      <c r="JO17" s="161">
        <v>0</v>
      </c>
      <c r="JP17" s="161">
        <v>0</v>
      </c>
      <c r="JQ17" s="161">
        <v>4.9794</v>
      </c>
      <c r="JR17" s="161">
        <v>3.5270999999999999</v>
      </c>
      <c r="JS17" s="161">
        <v>4.5708000000000002</v>
      </c>
      <c r="JT17" s="162"/>
      <c r="JU17" s="161">
        <v>13.398999999999999</v>
      </c>
      <c r="JV17" s="161">
        <v>10.666</v>
      </c>
      <c r="JW17" s="161">
        <v>-0.35</v>
      </c>
      <c r="JX17" s="161">
        <v>0.37</v>
      </c>
      <c r="JY17" s="161">
        <v>-5.0857999999999999</v>
      </c>
      <c r="JZ17" s="161">
        <v>-16.649999999999999</v>
      </c>
      <c r="KA17" s="161">
        <v>-15.837</v>
      </c>
      <c r="KB17" s="161">
        <v>-1.3837999999999999</v>
      </c>
      <c r="KC17" s="161">
        <v>12.531000000000001</v>
      </c>
      <c r="KD17" s="161">
        <v>-10.997</v>
      </c>
      <c r="KE17" s="161">
        <v>-2.8910999999999998</v>
      </c>
      <c r="KF17" s="161">
        <v>-14.398999999999999</v>
      </c>
      <c r="KG17" s="161">
        <v>-2.7</v>
      </c>
      <c r="KH17" s="161">
        <v>55.628</v>
      </c>
      <c r="KI17" s="161">
        <v>-151.91</v>
      </c>
    </row>
    <row r="18" spans="1:295" ht="18" customHeight="1" x14ac:dyDescent="0.25">
      <c r="A18" s="160" t="s">
        <v>77</v>
      </c>
      <c r="B18" s="160" t="s">
        <v>744</v>
      </c>
      <c r="C18" s="163">
        <v>0</v>
      </c>
      <c r="D18" s="163">
        <v>3.8843000000000001</v>
      </c>
      <c r="E18" s="163">
        <v>-8.1934000000000005</v>
      </c>
      <c r="F18" s="163">
        <v>5.8159000000000001</v>
      </c>
      <c r="G18" s="164"/>
      <c r="H18" s="164"/>
      <c r="I18" s="163">
        <v>18.375</v>
      </c>
      <c r="J18" s="164"/>
      <c r="K18" s="163">
        <v>9.9390999999999998</v>
      </c>
      <c r="L18" s="163">
        <v>3.5518000000000001</v>
      </c>
      <c r="M18" s="163">
        <v>7.1938000000000004</v>
      </c>
      <c r="N18" s="163">
        <v>-4.4400000000000004</v>
      </c>
      <c r="O18" s="163">
        <v>-19.798999999999999</v>
      </c>
      <c r="P18" s="163">
        <v>-2.2000000000000002</v>
      </c>
      <c r="Q18" s="163">
        <v>0.82799999999999996</v>
      </c>
      <c r="R18" s="163">
        <v>-13.199</v>
      </c>
      <c r="S18" s="163">
        <v>4.3128000000000002</v>
      </c>
      <c r="T18" s="163">
        <v>5.5145</v>
      </c>
      <c r="U18" s="164"/>
      <c r="V18" s="164"/>
      <c r="W18" s="164"/>
      <c r="X18" s="163">
        <v>0</v>
      </c>
      <c r="Y18" s="163">
        <v>6.2130000000000001</v>
      </c>
      <c r="Z18" s="163">
        <v>2.2991999999999999</v>
      </c>
      <c r="AA18" s="164"/>
      <c r="AB18" s="163">
        <v>-0.89159999999999995</v>
      </c>
      <c r="AC18" s="163">
        <v>-0.35099999999999998</v>
      </c>
      <c r="AD18" s="163">
        <v>-0.33300000000000002</v>
      </c>
      <c r="AE18" s="163">
        <v>1.1338999999999999</v>
      </c>
      <c r="AF18" s="163">
        <v>-17.760000000000002</v>
      </c>
      <c r="AG18" s="163">
        <v>-15.4</v>
      </c>
      <c r="AH18" s="163">
        <v>-0.22</v>
      </c>
      <c r="AI18" s="164"/>
      <c r="AJ18" s="163">
        <v>-15.109</v>
      </c>
      <c r="AK18" s="163">
        <v>-15.119</v>
      </c>
      <c r="AL18" s="163">
        <v>-10</v>
      </c>
      <c r="AM18" s="163">
        <v>-13.6</v>
      </c>
      <c r="AN18" s="163">
        <v>-13.319000000000001</v>
      </c>
      <c r="AO18" s="164"/>
      <c r="AP18" s="163">
        <v>3.8647</v>
      </c>
      <c r="AQ18" s="163">
        <v>22.696000000000002</v>
      </c>
      <c r="AR18" s="163">
        <v>24.41</v>
      </c>
      <c r="AS18" s="163">
        <v>-23.132000000000001</v>
      </c>
      <c r="AT18" s="163">
        <v>-5.0903999999999998</v>
      </c>
      <c r="AU18" s="163">
        <v>-33.098999999999997</v>
      </c>
      <c r="AV18" s="163">
        <v>2.4782000000000002</v>
      </c>
      <c r="AW18" s="163">
        <v>5.4172000000000002</v>
      </c>
      <c r="AX18" s="163">
        <v>-19.155999999999999</v>
      </c>
      <c r="AY18" s="163">
        <v>-17.681999999999999</v>
      </c>
      <c r="AZ18" s="163">
        <v>6.7195999999999998</v>
      </c>
      <c r="BA18" s="163">
        <v>37.877000000000002</v>
      </c>
      <c r="BB18" s="163">
        <v>-5.9332000000000003</v>
      </c>
      <c r="BC18" s="163">
        <v>4.2355999999999998</v>
      </c>
      <c r="BD18" s="163">
        <v>-5.8998999999999997</v>
      </c>
      <c r="BE18" s="163">
        <v>-5.7999000000000001</v>
      </c>
      <c r="BF18" s="163">
        <v>-26.533000000000001</v>
      </c>
      <c r="BG18" s="163">
        <v>0</v>
      </c>
      <c r="BH18" s="163">
        <v>-2.5935000000000001</v>
      </c>
      <c r="BI18" s="163">
        <v>1.3141</v>
      </c>
      <c r="BJ18" s="163">
        <v>-10.677</v>
      </c>
      <c r="BK18" s="163">
        <v>0.56410000000000005</v>
      </c>
      <c r="BL18" s="163">
        <v>0</v>
      </c>
      <c r="BM18" s="163">
        <v>-0.49330000000000002</v>
      </c>
      <c r="BN18" s="163">
        <v>-141.27000000000001</v>
      </c>
      <c r="BO18" s="163">
        <v>31.402999999999999</v>
      </c>
      <c r="BP18" s="163">
        <v>31.861000000000001</v>
      </c>
      <c r="BQ18" s="163">
        <v>-10.331</v>
      </c>
      <c r="BR18" s="163">
        <v>-236.27</v>
      </c>
      <c r="BS18" s="163">
        <v>-9.1669</v>
      </c>
      <c r="BT18" s="164"/>
      <c r="BU18" s="164"/>
      <c r="BV18" s="163">
        <v>11.555999999999999</v>
      </c>
      <c r="BW18" s="163">
        <v>9.39</v>
      </c>
      <c r="BX18" s="163">
        <v>6.13</v>
      </c>
      <c r="BY18" s="163">
        <v>-10.77</v>
      </c>
      <c r="BZ18" s="163">
        <v>5.6798999999999999</v>
      </c>
      <c r="CA18" s="163">
        <v>-14.195</v>
      </c>
      <c r="CB18" s="163">
        <v>-13.659000000000001</v>
      </c>
      <c r="CC18" s="163">
        <v>17.077000000000002</v>
      </c>
      <c r="CD18" s="163">
        <v>15.326000000000001</v>
      </c>
      <c r="CE18" s="163">
        <v>-0.53420000000000001</v>
      </c>
      <c r="CF18" s="163">
        <v>-13.558999999999999</v>
      </c>
      <c r="CG18" s="163">
        <v>-13.659000000000001</v>
      </c>
      <c r="CH18" s="163">
        <v>-9.2479999999999993</v>
      </c>
      <c r="CI18" s="163">
        <v>15.177</v>
      </c>
      <c r="CJ18" s="163">
        <v>2.88</v>
      </c>
      <c r="CK18" s="163">
        <v>6.4119999999999999</v>
      </c>
      <c r="CL18" s="163">
        <v>48.798999999999999</v>
      </c>
      <c r="CM18" s="163">
        <v>-26.5</v>
      </c>
      <c r="CN18" s="163">
        <v>-1.84</v>
      </c>
      <c r="CO18" s="163">
        <v>33.548999999999999</v>
      </c>
      <c r="CP18" s="163">
        <v>33.533000000000001</v>
      </c>
      <c r="CQ18" s="163">
        <v>32.978999999999999</v>
      </c>
      <c r="CR18" s="163">
        <v>61.122</v>
      </c>
      <c r="CS18" s="163">
        <v>60.66</v>
      </c>
      <c r="CT18" s="163">
        <v>-15.552</v>
      </c>
      <c r="CU18" s="163">
        <v>-54.896000000000001</v>
      </c>
      <c r="CV18" s="164"/>
      <c r="CW18" s="163">
        <v>2.8454000000000002</v>
      </c>
      <c r="CX18" s="163">
        <v>24.489000000000001</v>
      </c>
      <c r="CY18" s="164"/>
      <c r="CZ18" s="163">
        <v>7.5048000000000004</v>
      </c>
      <c r="DA18" s="164"/>
      <c r="DB18" s="163">
        <v>-9.3099000000000007</v>
      </c>
      <c r="DC18" s="163">
        <v>25.512</v>
      </c>
      <c r="DD18" s="163">
        <v>-16.222999999999999</v>
      </c>
      <c r="DE18" s="163">
        <v>-16.518999999999998</v>
      </c>
      <c r="DF18" s="163">
        <v>45.8</v>
      </c>
      <c r="DG18" s="163">
        <v>1.49E-2</v>
      </c>
      <c r="DH18" s="163">
        <v>-4.7558999999999996</v>
      </c>
      <c r="DI18" s="163">
        <v>14.199</v>
      </c>
      <c r="DJ18" s="163">
        <v>14.3</v>
      </c>
      <c r="DK18" s="163">
        <v>-5.6981999999999999</v>
      </c>
      <c r="DL18" s="163">
        <v>-0.93500000000000005</v>
      </c>
      <c r="DM18" s="163">
        <v>47.634</v>
      </c>
      <c r="DN18" s="163">
        <v>4.4588999999999999</v>
      </c>
      <c r="DO18" s="163">
        <v>-0.44</v>
      </c>
      <c r="DP18" s="163">
        <v>-4.88</v>
      </c>
      <c r="DQ18" s="163">
        <v>6.1965000000000003</v>
      </c>
      <c r="DR18" s="164"/>
      <c r="DS18" s="163">
        <v>-10.65</v>
      </c>
      <c r="DT18" s="163">
        <v>-10.71</v>
      </c>
      <c r="DU18" s="163">
        <v>29.34</v>
      </c>
      <c r="DV18" s="163">
        <v>19.27</v>
      </c>
      <c r="DW18" s="163">
        <v>-46.09</v>
      </c>
      <c r="DX18" s="163">
        <v>-23</v>
      </c>
      <c r="DY18" s="163">
        <v>-35.643999999999998</v>
      </c>
      <c r="DZ18" s="164"/>
      <c r="EA18" s="163">
        <v>0</v>
      </c>
      <c r="EB18" s="163">
        <v>-18.895</v>
      </c>
      <c r="EC18" s="163">
        <v>-25.15</v>
      </c>
      <c r="ED18" s="163">
        <v>-25.329000000000001</v>
      </c>
      <c r="EE18" s="163">
        <v>-15.169</v>
      </c>
      <c r="EF18" s="163">
        <v>-19.416</v>
      </c>
      <c r="EG18" s="163">
        <v>-13.257</v>
      </c>
      <c r="EH18" s="163">
        <v>-76.864000000000004</v>
      </c>
      <c r="EI18" s="163">
        <v>2.1503999999999999</v>
      </c>
      <c r="EJ18" s="163">
        <v>0</v>
      </c>
      <c r="EK18" s="163">
        <v>-8.9187999999999992</v>
      </c>
      <c r="EL18" s="163">
        <v>-8.9924999999999997</v>
      </c>
      <c r="EM18" s="163">
        <v>25.734999999999999</v>
      </c>
      <c r="EN18" s="163">
        <v>-23.834</v>
      </c>
      <c r="EO18" s="163">
        <v>-17.11</v>
      </c>
      <c r="EP18" s="163">
        <v>-22.532</v>
      </c>
      <c r="EQ18" s="163">
        <v>-13.923999999999999</v>
      </c>
      <c r="ER18" s="163">
        <v>-13.632999999999999</v>
      </c>
      <c r="ES18" s="163">
        <v>18.172000000000001</v>
      </c>
      <c r="ET18" s="163">
        <v>18.77</v>
      </c>
      <c r="EU18" s="163">
        <v>-9.9699000000000009</v>
      </c>
      <c r="EV18" s="163">
        <v>-1.2</v>
      </c>
      <c r="EW18" s="163">
        <v>3.5287999999999999</v>
      </c>
      <c r="EX18" s="163">
        <v>-41.600999999999999</v>
      </c>
      <c r="EY18" s="163">
        <v>-10.819000000000001</v>
      </c>
      <c r="EZ18" s="163">
        <v>-11.082000000000001</v>
      </c>
      <c r="FA18" s="163">
        <v>8.4176000000000002</v>
      </c>
      <c r="FB18" s="163">
        <v>17.695</v>
      </c>
      <c r="FC18" s="163">
        <v>-33.578000000000003</v>
      </c>
      <c r="FD18" s="163">
        <v>6.0004999999999997</v>
      </c>
      <c r="FE18" s="163">
        <v>0</v>
      </c>
      <c r="FF18" s="163">
        <v>0</v>
      </c>
      <c r="FG18" s="163">
        <v>3.1585000000000001</v>
      </c>
      <c r="FH18" s="163">
        <v>3.9822000000000002</v>
      </c>
      <c r="FI18" s="163">
        <v>2.2178</v>
      </c>
      <c r="FJ18" s="163">
        <v>1.5071000000000001</v>
      </c>
      <c r="FK18" s="163">
        <v>0.66979999999999995</v>
      </c>
      <c r="FL18" s="164"/>
      <c r="FM18" s="163">
        <v>17.079999999999998</v>
      </c>
      <c r="FN18" s="163">
        <v>17.073</v>
      </c>
      <c r="FO18" s="163">
        <v>19.702000000000002</v>
      </c>
      <c r="FP18" s="164"/>
      <c r="FQ18" s="163">
        <v>28.37</v>
      </c>
      <c r="FR18" s="163">
        <v>-14.298999999999999</v>
      </c>
      <c r="FS18" s="163">
        <v>-2.1217000000000001</v>
      </c>
      <c r="FT18" s="163">
        <v>0.31519999999999998</v>
      </c>
      <c r="FU18" s="163">
        <v>1.7</v>
      </c>
      <c r="FV18" s="163">
        <v>-0.31</v>
      </c>
      <c r="FW18" s="164"/>
      <c r="FX18" s="163">
        <v>1.64</v>
      </c>
      <c r="FY18" s="164"/>
      <c r="FZ18" s="163">
        <v>1.054</v>
      </c>
      <c r="GA18" s="163">
        <v>2.3673999999999999</v>
      </c>
      <c r="GB18" s="163">
        <v>17.09</v>
      </c>
      <c r="GC18" s="163">
        <v>-40.756</v>
      </c>
      <c r="GD18" s="163">
        <v>-25.881</v>
      </c>
      <c r="GE18" s="163">
        <v>-1.7899</v>
      </c>
      <c r="GF18" s="164"/>
      <c r="GG18" s="163">
        <v>-0.1</v>
      </c>
      <c r="GH18" s="163">
        <v>22.417000000000002</v>
      </c>
      <c r="GI18" s="163">
        <v>4.7457000000000003</v>
      </c>
      <c r="GJ18" s="163">
        <v>-5.1192000000000002</v>
      </c>
      <c r="GK18" s="163">
        <v>1.6365000000000001</v>
      </c>
      <c r="GL18" s="164"/>
      <c r="GM18" s="164"/>
      <c r="GN18" s="163">
        <v>-11.555999999999999</v>
      </c>
      <c r="GO18" s="163">
        <v>-6.1779999999999999</v>
      </c>
      <c r="GP18" s="163">
        <v>15.132999999999999</v>
      </c>
      <c r="GQ18" s="163">
        <v>-36.973999999999997</v>
      </c>
      <c r="GR18" s="163">
        <v>-7.7545999999999999</v>
      </c>
      <c r="GS18" s="163">
        <v>-11.824999999999999</v>
      </c>
      <c r="GT18" s="164"/>
      <c r="GU18" s="163">
        <v>-11.38</v>
      </c>
      <c r="GV18" s="163">
        <v>-10.704000000000001</v>
      </c>
      <c r="GW18" s="163">
        <v>-5.1227</v>
      </c>
      <c r="GX18" s="163">
        <v>2.7681</v>
      </c>
      <c r="GY18" s="163">
        <v>8.6300000000000008</v>
      </c>
      <c r="GZ18" s="164"/>
      <c r="HA18" s="163">
        <v>2</v>
      </c>
      <c r="HB18" s="163">
        <v>-5.4543999999999997</v>
      </c>
      <c r="HC18" s="163">
        <v>-3.3193000000000001</v>
      </c>
      <c r="HD18" s="163">
        <v>-5.8699000000000003</v>
      </c>
      <c r="HE18" s="163">
        <v>7.2659000000000002</v>
      </c>
      <c r="HF18" s="163">
        <v>38.606999999999999</v>
      </c>
      <c r="HG18" s="163">
        <v>42.603999999999999</v>
      </c>
      <c r="HH18" s="164"/>
      <c r="HI18" s="163">
        <v>49.963000000000001</v>
      </c>
      <c r="HJ18" s="163">
        <v>49.89</v>
      </c>
      <c r="HK18" s="163">
        <v>-7.7950999999999997</v>
      </c>
      <c r="HL18" s="163">
        <v>-11.025</v>
      </c>
      <c r="HM18" s="163">
        <v>-9.5219000000000005</v>
      </c>
      <c r="HN18" s="163">
        <v>-11.292</v>
      </c>
      <c r="HO18" s="163">
        <v>39.265000000000001</v>
      </c>
      <c r="HP18" s="163">
        <v>37.493000000000002</v>
      </c>
      <c r="HQ18" s="163">
        <v>-9.9908000000000001</v>
      </c>
      <c r="HR18" s="164"/>
      <c r="HS18" s="163">
        <v>-2.9767000000000001</v>
      </c>
      <c r="HT18" s="164"/>
      <c r="HU18" s="163">
        <v>-3.3298999999999999</v>
      </c>
      <c r="HV18" s="163">
        <v>-3.3098999999999998</v>
      </c>
      <c r="HW18" s="163">
        <v>-23.298999999999999</v>
      </c>
      <c r="HX18" s="163">
        <v>-23.2</v>
      </c>
      <c r="HY18" s="163">
        <v>1.9528000000000001</v>
      </c>
      <c r="HZ18" s="163">
        <v>-7.5998999999999999</v>
      </c>
      <c r="IA18" s="163">
        <v>39.311</v>
      </c>
      <c r="IB18" s="163">
        <v>17.997</v>
      </c>
      <c r="IC18" s="163">
        <v>17.895</v>
      </c>
      <c r="ID18" s="163">
        <v>-16.5</v>
      </c>
      <c r="IE18" s="163">
        <v>-28.6</v>
      </c>
      <c r="IF18" s="163">
        <v>-2.4</v>
      </c>
      <c r="IG18" s="163">
        <v>-3.4</v>
      </c>
      <c r="IH18" s="163">
        <v>-17.536999999999999</v>
      </c>
      <c r="II18" s="163">
        <v>-17.36</v>
      </c>
      <c r="IJ18" s="163">
        <v>-70.778999999999996</v>
      </c>
      <c r="IK18" s="163">
        <v>28.021000000000001</v>
      </c>
      <c r="IL18" s="163">
        <v>-288.10000000000002</v>
      </c>
      <c r="IM18" s="163">
        <v>-15.14</v>
      </c>
      <c r="IN18" s="163">
        <v>-96.242999999999995</v>
      </c>
      <c r="IO18" s="163">
        <v>113.84</v>
      </c>
      <c r="IP18" s="163">
        <v>51.082000000000001</v>
      </c>
      <c r="IQ18" s="163">
        <v>137.13999999999999</v>
      </c>
      <c r="IR18" s="163">
        <v>92.813999999999993</v>
      </c>
      <c r="IS18" s="163">
        <v>52.088999999999999</v>
      </c>
      <c r="IT18" s="163">
        <v>32.468000000000004</v>
      </c>
      <c r="IU18" s="163">
        <v>32.445999999999998</v>
      </c>
      <c r="IV18" s="163">
        <v>-31.728999999999999</v>
      </c>
      <c r="IW18" s="163">
        <v>242.69</v>
      </c>
      <c r="IX18" s="163">
        <v>-157.58000000000001</v>
      </c>
      <c r="IY18" s="163">
        <v>99.667000000000002</v>
      </c>
      <c r="IZ18" s="163">
        <v>-82.703000000000003</v>
      </c>
      <c r="JA18" s="164"/>
      <c r="JB18" s="163">
        <v>8.8796999999999997</v>
      </c>
      <c r="JC18" s="163">
        <v>-5.5998999999999999</v>
      </c>
      <c r="JD18" s="163">
        <v>-1.677</v>
      </c>
      <c r="JE18" s="163">
        <v>-1.69</v>
      </c>
      <c r="JF18" s="163">
        <v>1.2</v>
      </c>
      <c r="JG18" s="163">
        <v>1.6</v>
      </c>
      <c r="JH18" s="163">
        <v>-4.0434999999999999</v>
      </c>
      <c r="JI18" s="163">
        <v>-8.0276999999999994</v>
      </c>
      <c r="JJ18" s="163">
        <v>11.72</v>
      </c>
      <c r="JK18" s="163">
        <v>-6.9413</v>
      </c>
      <c r="JL18" s="163">
        <v>2.5998999999999999</v>
      </c>
      <c r="JM18" s="163">
        <v>0.217</v>
      </c>
      <c r="JN18" s="163">
        <v>7.3999999999999996E-2</v>
      </c>
      <c r="JO18" s="163">
        <v>0</v>
      </c>
      <c r="JP18" s="163">
        <v>0</v>
      </c>
      <c r="JQ18" s="163">
        <v>3.6835</v>
      </c>
      <c r="JR18" s="163">
        <v>3.8748</v>
      </c>
      <c r="JS18" s="163">
        <v>3.0697000000000001</v>
      </c>
      <c r="JT18" s="164"/>
      <c r="JU18" s="163">
        <v>13</v>
      </c>
      <c r="JV18" s="163">
        <v>10.436999999999999</v>
      </c>
      <c r="JW18" s="163">
        <v>-0.41</v>
      </c>
      <c r="JX18" s="163">
        <v>0.37</v>
      </c>
      <c r="JY18" s="163">
        <v>-5.2739000000000003</v>
      </c>
      <c r="JZ18" s="163">
        <v>-17.370999999999999</v>
      </c>
      <c r="KA18" s="163">
        <v>-15.831</v>
      </c>
      <c r="KB18" s="163">
        <v>-1.7423999999999999</v>
      </c>
      <c r="KC18" s="163">
        <v>13.048</v>
      </c>
      <c r="KD18" s="163">
        <v>-10.545</v>
      </c>
      <c r="KE18" s="163">
        <v>-2.8711000000000002</v>
      </c>
      <c r="KF18" s="163">
        <v>-14.5</v>
      </c>
      <c r="KG18" s="163">
        <v>-2.5</v>
      </c>
      <c r="KH18" s="163">
        <v>58.441000000000003</v>
      </c>
      <c r="KI18" s="163">
        <v>-155.43</v>
      </c>
    </row>
    <row r="19" spans="1:295" ht="18" customHeight="1" x14ac:dyDescent="0.25">
      <c r="A19" s="160" t="s">
        <v>77</v>
      </c>
      <c r="B19" s="160" t="s">
        <v>745</v>
      </c>
      <c r="C19" s="163">
        <v>0</v>
      </c>
      <c r="D19" s="163">
        <v>3.9291</v>
      </c>
      <c r="E19" s="163">
        <v>-8.3271999999999995</v>
      </c>
      <c r="F19" s="163">
        <v>5.9897</v>
      </c>
      <c r="G19" s="164"/>
      <c r="H19" s="164"/>
      <c r="I19" s="163">
        <v>18.297999999999998</v>
      </c>
      <c r="J19" s="164"/>
      <c r="K19" s="163">
        <v>9.8295999999999992</v>
      </c>
      <c r="L19" s="163">
        <v>3.4658000000000002</v>
      </c>
      <c r="M19" s="163">
        <v>7.1135000000000002</v>
      </c>
      <c r="N19" s="163">
        <v>-4.4400000000000004</v>
      </c>
      <c r="O19" s="163">
        <v>-19.798999999999999</v>
      </c>
      <c r="P19" s="163">
        <v>-4.4000000000000004</v>
      </c>
      <c r="Q19" s="163">
        <v>0.82799999999999996</v>
      </c>
      <c r="R19" s="163">
        <v>-13.199</v>
      </c>
      <c r="S19" s="163">
        <v>4.3544</v>
      </c>
      <c r="T19" s="163">
        <v>5.7666000000000004</v>
      </c>
      <c r="U19" s="164"/>
      <c r="V19" s="164"/>
      <c r="W19" s="164"/>
      <c r="X19" s="163">
        <v>0</v>
      </c>
      <c r="Y19" s="163">
        <v>6.5195999999999996</v>
      </c>
      <c r="Z19" s="163">
        <v>2.4485999999999999</v>
      </c>
      <c r="AA19" s="164"/>
      <c r="AB19" s="163">
        <v>-0.90569999999999995</v>
      </c>
      <c r="AC19" s="163">
        <v>-0.33900000000000002</v>
      </c>
      <c r="AD19" s="163">
        <v>-0.33200000000000002</v>
      </c>
      <c r="AE19" s="163">
        <v>1.5389999999999999</v>
      </c>
      <c r="AF19" s="163">
        <v>-17.760000000000002</v>
      </c>
      <c r="AG19" s="163">
        <v>-15.4</v>
      </c>
      <c r="AH19" s="163">
        <v>0.35799999999999998</v>
      </c>
      <c r="AI19" s="164"/>
      <c r="AJ19" s="163">
        <v>-15.51</v>
      </c>
      <c r="AK19" s="163">
        <v>-15.489000000000001</v>
      </c>
      <c r="AL19" s="163">
        <v>-10</v>
      </c>
      <c r="AM19" s="163">
        <v>-13.26</v>
      </c>
      <c r="AN19" s="163">
        <v>-13.329000000000001</v>
      </c>
      <c r="AO19" s="164"/>
      <c r="AP19" s="163">
        <v>3.9318</v>
      </c>
      <c r="AQ19" s="163">
        <v>21.736999999999998</v>
      </c>
      <c r="AR19" s="163">
        <v>24.667000000000002</v>
      </c>
      <c r="AS19" s="163">
        <v>-22.831</v>
      </c>
      <c r="AT19" s="163">
        <v>-5.3582999999999998</v>
      </c>
      <c r="AU19" s="163">
        <v>-33.125999999999998</v>
      </c>
      <c r="AV19" s="163">
        <v>-0.1671</v>
      </c>
      <c r="AW19" s="163">
        <v>-2.8199999999999999E-2</v>
      </c>
      <c r="AX19" s="163">
        <v>-17.95</v>
      </c>
      <c r="AY19" s="163">
        <v>-15.941000000000001</v>
      </c>
      <c r="AZ19" s="163">
        <v>6.3250000000000002</v>
      </c>
      <c r="BA19" s="163">
        <v>34.643000000000001</v>
      </c>
      <c r="BB19" s="163">
        <v>-5.6840000000000002</v>
      </c>
      <c r="BC19" s="163">
        <v>4.0880999999999998</v>
      </c>
      <c r="BD19" s="163">
        <v>-5.7999000000000001</v>
      </c>
      <c r="BE19" s="163">
        <v>-5.7999000000000001</v>
      </c>
      <c r="BF19" s="163">
        <v>-28.09</v>
      </c>
      <c r="BG19" s="163">
        <v>0</v>
      </c>
      <c r="BH19" s="163">
        <v>-2.5491000000000001</v>
      </c>
      <c r="BI19" s="163">
        <v>1.3141</v>
      </c>
      <c r="BJ19" s="163">
        <v>-9.3155000000000001</v>
      </c>
      <c r="BK19" s="163">
        <v>1</v>
      </c>
      <c r="BL19" s="163">
        <v>0</v>
      </c>
      <c r="BM19" s="163">
        <v>-0.53100000000000003</v>
      </c>
      <c r="BN19" s="163">
        <v>-143.4</v>
      </c>
      <c r="BO19" s="163">
        <v>32.502000000000002</v>
      </c>
      <c r="BP19" s="163">
        <v>32.470999999999997</v>
      </c>
      <c r="BQ19" s="163">
        <v>-11.188000000000001</v>
      </c>
      <c r="BR19" s="163">
        <v>-236.91</v>
      </c>
      <c r="BS19" s="163">
        <v>-9.1669</v>
      </c>
      <c r="BT19" s="164"/>
      <c r="BU19" s="164"/>
      <c r="BV19" s="163">
        <v>11.596</v>
      </c>
      <c r="BW19" s="163">
        <v>9.5298999999999996</v>
      </c>
      <c r="BX19" s="163">
        <v>6.15</v>
      </c>
      <c r="BY19" s="163">
        <v>-10.72</v>
      </c>
      <c r="BZ19" s="163">
        <v>6.05</v>
      </c>
      <c r="CA19" s="163">
        <v>-14.061</v>
      </c>
      <c r="CB19" s="163">
        <v>-14.061</v>
      </c>
      <c r="CC19" s="163">
        <v>16.468</v>
      </c>
      <c r="CD19" s="163">
        <v>14.673999999999999</v>
      </c>
      <c r="CE19" s="163">
        <v>8.09E-2</v>
      </c>
      <c r="CF19" s="163">
        <v>-13.721</v>
      </c>
      <c r="CG19" s="163">
        <v>-13.568</v>
      </c>
      <c r="CH19" s="163">
        <v>-10.173999999999999</v>
      </c>
      <c r="CI19" s="163">
        <v>14.553000000000001</v>
      </c>
      <c r="CJ19" s="163">
        <v>2.88</v>
      </c>
      <c r="CK19" s="163">
        <v>6.4119999999999999</v>
      </c>
      <c r="CL19" s="163">
        <v>47.598999999999997</v>
      </c>
      <c r="CM19" s="163">
        <v>-25.7</v>
      </c>
      <c r="CN19" s="163">
        <v>-1.98</v>
      </c>
      <c r="CO19" s="163">
        <v>33.232999999999997</v>
      </c>
      <c r="CP19" s="163">
        <v>33.034999999999997</v>
      </c>
      <c r="CQ19" s="163">
        <v>32.707000000000001</v>
      </c>
      <c r="CR19" s="163">
        <v>60.786999999999999</v>
      </c>
      <c r="CS19" s="163">
        <v>60.923999999999999</v>
      </c>
      <c r="CT19" s="163">
        <v>-14.484</v>
      </c>
      <c r="CU19" s="163">
        <v>-54.947000000000003</v>
      </c>
      <c r="CV19" s="164"/>
      <c r="CW19" s="163">
        <v>2.8378000000000001</v>
      </c>
      <c r="CX19" s="163">
        <v>24.7</v>
      </c>
      <c r="CY19" s="164"/>
      <c r="CZ19" s="163">
        <v>7.6611000000000002</v>
      </c>
      <c r="DA19" s="164"/>
      <c r="DB19" s="163">
        <v>-9.6998999999999995</v>
      </c>
      <c r="DC19" s="163">
        <v>25.512</v>
      </c>
      <c r="DD19" s="163">
        <v>-16.481000000000002</v>
      </c>
      <c r="DE19" s="163">
        <v>-15.968</v>
      </c>
      <c r="DF19" s="163">
        <v>43.600999999999999</v>
      </c>
      <c r="DG19" s="163">
        <v>1.49E-2</v>
      </c>
      <c r="DH19" s="163">
        <v>-4.7470999999999997</v>
      </c>
      <c r="DI19" s="163">
        <v>14.199</v>
      </c>
      <c r="DJ19" s="163">
        <v>14.3</v>
      </c>
      <c r="DK19" s="163">
        <v>-5.5004</v>
      </c>
      <c r="DL19" s="163">
        <v>-0.56100000000000005</v>
      </c>
      <c r="DM19" s="163">
        <v>47.476999999999997</v>
      </c>
      <c r="DN19" s="163">
        <v>4.6444000000000001</v>
      </c>
      <c r="DO19" s="163">
        <v>-0.24</v>
      </c>
      <c r="DP19" s="163">
        <v>-4.6399999999999997</v>
      </c>
      <c r="DQ19" s="163">
        <v>5.859</v>
      </c>
      <c r="DR19" s="164"/>
      <c r="DS19" s="163">
        <v>-10.85</v>
      </c>
      <c r="DT19" s="163">
        <v>-10.85</v>
      </c>
      <c r="DU19" s="163">
        <v>29.98</v>
      </c>
      <c r="DV19" s="163">
        <v>19.600000000000001</v>
      </c>
      <c r="DW19" s="163">
        <v>-45.563000000000002</v>
      </c>
      <c r="DX19" s="163">
        <v>-22.363</v>
      </c>
      <c r="DY19" s="163">
        <v>-35.552</v>
      </c>
      <c r="DZ19" s="164"/>
      <c r="EA19" s="163">
        <v>0</v>
      </c>
      <c r="EB19" s="163">
        <v>-17.285</v>
      </c>
      <c r="EC19" s="163">
        <v>-24.085000000000001</v>
      </c>
      <c r="ED19" s="163">
        <v>-25.524999999999999</v>
      </c>
      <c r="EE19" s="163">
        <v>-8.0718999999999994</v>
      </c>
      <c r="EF19" s="163">
        <v>-12.736000000000001</v>
      </c>
      <c r="EG19" s="163">
        <v>-13.340999999999999</v>
      </c>
      <c r="EH19" s="163">
        <v>-77.159000000000006</v>
      </c>
      <c r="EI19" s="163">
        <v>-4.0590999999999999</v>
      </c>
      <c r="EJ19" s="163">
        <v>0</v>
      </c>
      <c r="EK19" s="163">
        <v>-8.6038999999999994</v>
      </c>
      <c r="EL19" s="163">
        <v>-8.5916999999999994</v>
      </c>
      <c r="EM19" s="163">
        <v>17.701000000000001</v>
      </c>
      <c r="EN19" s="163">
        <v>-26.806000000000001</v>
      </c>
      <c r="EO19" s="163">
        <v>-17.11</v>
      </c>
      <c r="EP19" s="163">
        <v>25.616</v>
      </c>
      <c r="EQ19" s="163">
        <v>-18.600999999999999</v>
      </c>
      <c r="ER19" s="163">
        <v>-17.684999999999999</v>
      </c>
      <c r="ES19" s="163">
        <v>12.401</v>
      </c>
      <c r="ET19" s="163">
        <v>0</v>
      </c>
      <c r="EU19" s="163">
        <v>-9.3698999999999995</v>
      </c>
      <c r="EV19" s="163">
        <v>-0.5</v>
      </c>
      <c r="EW19" s="163">
        <v>3.2936999999999999</v>
      </c>
      <c r="EX19" s="163">
        <v>-44.122</v>
      </c>
      <c r="EY19" s="163">
        <v>-10.093999999999999</v>
      </c>
      <c r="EZ19" s="163">
        <v>-10.239000000000001</v>
      </c>
      <c r="FA19" s="163">
        <v>8.7763000000000009</v>
      </c>
      <c r="FB19" s="163">
        <v>9.3531999999999993</v>
      </c>
      <c r="FC19" s="163">
        <v>-34.494999999999997</v>
      </c>
      <c r="FD19" s="163">
        <v>5.7257999999999996</v>
      </c>
      <c r="FE19" s="163">
        <v>0</v>
      </c>
      <c r="FF19" s="163">
        <v>0</v>
      </c>
      <c r="FG19" s="163">
        <v>0</v>
      </c>
      <c r="FH19" s="163">
        <v>3.8969</v>
      </c>
      <c r="FI19" s="163">
        <v>3.121</v>
      </c>
      <c r="FJ19" s="163">
        <v>1.6745000000000001</v>
      </c>
      <c r="FK19" s="163">
        <v>1.6745000000000001</v>
      </c>
      <c r="FL19" s="164"/>
      <c r="FM19" s="163">
        <v>16.466000000000001</v>
      </c>
      <c r="FN19" s="163">
        <v>17.053999999999998</v>
      </c>
      <c r="FO19" s="163">
        <v>20.241</v>
      </c>
      <c r="FP19" s="164"/>
      <c r="FQ19" s="163">
        <v>30.006</v>
      </c>
      <c r="FR19" s="163">
        <v>-15.388999999999999</v>
      </c>
      <c r="FS19" s="163">
        <v>-2.4220000000000002</v>
      </c>
      <c r="FT19" s="163">
        <v>0.30599999999999999</v>
      </c>
      <c r="FU19" s="163">
        <v>2.23</v>
      </c>
      <c r="FV19" s="163">
        <v>-0.42</v>
      </c>
      <c r="FW19" s="164"/>
      <c r="FX19" s="163">
        <v>1.7174</v>
      </c>
      <c r="FY19" s="164"/>
      <c r="FZ19" s="163">
        <v>0.92500000000000004</v>
      </c>
      <c r="GA19" s="163">
        <v>2.4527000000000001</v>
      </c>
      <c r="GB19" s="163">
        <v>15.05</v>
      </c>
      <c r="GC19" s="163">
        <v>-40.488</v>
      </c>
      <c r="GD19" s="163">
        <v>-26.771999999999998</v>
      </c>
      <c r="GE19" s="163">
        <v>-1.7499</v>
      </c>
      <c r="GF19" s="164"/>
      <c r="GG19" s="163">
        <v>-0.1</v>
      </c>
      <c r="GH19" s="163">
        <v>21.966000000000001</v>
      </c>
      <c r="GI19" s="163">
        <v>4.4824000000000002</v>
      </c>
      <c r="GJ19" s="163">
        <v>-4.8888999999999996</v>
      </c>
      <c r="GK19" s="163">
        <v>1.6443000000000001</v>
      </c>
      <c r="GL19" s="164"/>
      <c r="GM19" s="164"/>
      <c r="GN19" s="163">
        <v>-11.164</v>
      </c>
      <c r="GO19" s="163">
        <v>-7.2140000000000004</v>
      </c>
      <c r="GP19" s="163">
        <v>14.034000000000001</v>
      </c>
      <c r="GQ19" s="163">
        <v>-36.384999999999998</v>
      </c>
      <c r="GR19" s="163">
        <v>-8.2943999999999996</v>
      </c>
      <c r="GS19" s="163">
        <v>-11.634</v>
      </c>
      <c r="GT19" s="164"/>
      <c r="GU19" s="163">
        <v>-11.685</v>
      </c>
      <c r="GV19" s="163">
        <v>-10.776</v>
      </c>
      <c r="GW19" s="163">
        <v>-4.7454999999999998</v>
      </c>
      <c r="GX19" s="163">
        <v>3.032</v>
      </c>
      <c r="GY19" s="163">
        <v>8.5934000000000008</v>
      </c>
      <c r="GZ19" s="164"/>
      <c r="HA19" s="163">
        <v>2.5030000000000001</v>
      </c>
      <c r="HB19" s="163">
        <v>-6.3555999999999999</v>
      </c>
      <c r="HC19" s="163">
        <v>-5.8686999999999996</v>
      </c>
      <c r="HD19" s="163">
        <v>-4.1900000000000004</v>
      </c>
      <c r="HE19" s="163">
        <v>8.3907000000000007</v>
      </c>
      <c r="HF19" s="163">
        <v>38.838999999999999</v>
      </c>
      <c r="HG19" s="163">
        <v>40.020000000000003</v>
      </c>
      <c r="HH19" s="164"/>
      <c r="HI19" s="163">
        <v>49.628</v>
      </c>
      <c r="HJ19" s="163">
        <v>49.622999999999998</v>
      </c>
      <c r="HK19" s="163">
        <v>-7.1045999999999996</v>
      </c>
      <c r="HL19" s="163">
        <v>-10.028</v>
      </c>
      <c r="HM19" s="163">
        <v>0</v>
      </c>
      <c r="HN19" s="163">
        <v>0</v>
      </c>
      <c r="HO19" s="163">
        <v>39.265000000000001</v>
      </c>
      <c r="HP19" s="163">
        <v>37.493000000000002</v>
      </c>
      <c r="HQ19" s="163">
        <v>-11.478999999999999</v>
      </c>
      <c r="HR19" s="164"/>
      <c r="HS19" s="163">
        <v>-2.9538000000000002</v>
      </c>
      <c r="HT19" s="164"/>
      <c r="HU19" s="163">
        <v>-3.99</v>
      </c>
      <c r="HV19" s="163">
        <v>-4.2398999999999996</v>
      </c>
      <c r="HW19" s="163">
        <v>-23.7</v>
      </c>
      <c r="HX19" s="163">
        <v>-23.6</v>
      </c>
      <c r="HY19" s="163">
        <v>1.8996999999999999</v>
      </c>
      <c r="HZ19" s="163">
        <v>-7.44</v>
      </c>
      <c r="IA19" s="163">
        <v>41.926000000000002</v>
      </c>
      <c r="IB19" s="163">
        <v>16.939</v>
      </c>
      <c r="IC19" s="163">
        <v>16.788</v>
      </c>
      <c r="ID19" s="163">
        <v>-16.5</v>
      </c>
      <c r="IE19" s="163">
        <v>-29</v>
      </c>
      <c r="IF19" s="163">
        <v>-1.6</v>
      </c>
      <c r="IG19" s="163">
        <v>-2.4</v>
      </c>
      <c r="IH19" s="163">
        <v>-17.353999999999999</v>
      </c>
      <c r="II19" s="163">
        <v>-17.381</v>
      </c>
      <c r="IJ19" s="163">
        <v>-70.778000000000006</v>
      </c>
      <c r="IK19" s="163">
        <v>27.120999999999999</v>
      </c>
      <c r="IL19" s="163">
        <v>-290.05</v>
      </c>
      <c r="IM19" s="163">
        <v>-14.198</v>
      </c>
      <c r="IN19" s="163">
        <v>-102.69</v>
      </c>
      <c r="IO19" s="163">
        <v>109.41</v>
      </c>
      <c r="IP19" s="163">
        <v>52.776000000000003</v>
      </c>
      <c r="IQ19" s="163">
        <v>142.86000000000001</v>
      </c>
      <c r="IR19" s="163">
        <v>93.153000000000006</v>
      </c>
      <c r="IS19" s="163">
        <v>51.518000000000001</v>
      </c>
      <c r="IT19" s="163">
        <v>33.74</v>
      </c>
      <c r="IU19" s="163">
        <v>30.524999999999999</v>
      </c>
      <c r="IV19" s="163">
        <v>-30.771999999999998</v>
      </c>
      <c r="IW19" s="163">
        <v>241.19</v>
      </c>
      <c r="IX19" s="163">
        <v>-157.94</v>
      </c>
      <c r="IY19" s="163">
        <v>98.352000000000004</v>
      </c>
      <c r="IZ19" s="163">
        <v>-82.509</v>
      </c>
      <c r="JA19" s="164"/>
      <c r="JB19" s="163">
        <v>8.8796999999999997</v>
      </c>
      <c r="JC19" s="163">
        <v>-6</v>
      </c>
      <c r="JD19" s="163">
        <v>-1.712</v>
      </c>
      <c r="JE19" s="163">
        <v>-1.7159</v>
      </c>
      <c r="JF19" s="163">
        <v>1.6</v>
      </c>
      <c r="JG19" s="163">
        <v>1.6</v>
      </c>
      <c r="JH19" s="163">
        <v>-4.7511000000000001</v>
      </c>
      <c r="JI19" s="163">
        <v>-7.7622</v>
      </c>
      <c r="JJ19" s="163">
        <v>12.042999999999999</v>
      </c>
      <c r="JK19" s="163">
        <v>-6.8253000000000004</v>
      </c>
      <c r="JL19" s="163">
        <v>4</v>
      </c>
      <c r="JM19" s="163">
        <v>-7.5999999999999998E-2</v>
      </c>
      <c r="JN19" s="163">
        <v>0.82499999999999996</v>
      </c>
      <c r="JO19" s="163">
        <v>0</v>
      </c>
      <c r="JP19" s="163">
        <v>0</v>
      </c>
      <c r="JQ19" s="163">
        <v>2.5680000000000001</v>
      </c>
      <c r="JR19" s="163">
        <v>4.1548999999999996</v>
      </c>
      <c r="JS19" s="163">
        <v>2.6646999999999998</v>
      </c>
      <c r="JT19" s="164"/>
      <c r="JU19" s="163">
        <v>13.1</v>
      </c>
      <c r="JV19" s="163">
        <v>9.9931999999999999</v>
      </c>
      <c r="JW19" s="163">
        <v>-0.36</v>
      </c>
      <c r="JX19" s="163">
        <v>0.37</v>
      </c>
      <c r="JY19" s="163">
        <v>-4.9709000000000003</v>
      </c>
      <c r="JZ19" s="163">
        <v>-17.606999999999999</v>
      </c>
      <c r="KA19" s="163">
        <v>-16.344999999999999</v>
      </c>
      <c r="KB19" s="163">
        <v>-1.3935</v>
      </c>
      <c r="KC19" s="163">
        <v>12.638999999999999</v>
      </c>
      <c r="KD19" s="163">
        <v>-11.353999999999999</v>
      </c>
      <c r="KE19" s="163">
        <v>-2.6717</v>
      </c>
      <c r="KF19" s="163">
        <v>-14.199</v>
      </c>
      <c r="KG19" s="163">
        <v>-2.4</v>
      </c>
      <c r="KH19" s="163">
        <v>59.374000000000002</v>
      </c>
      <c r="KI19" s="163">
        <v>-156.82</v>
      </c>
    </row>
    <row r="20" spans="1:295" ht="18" customHeight="1" x14ac:dyDescent="0.25">
      <c r="A20" s="160" t="s">
        <v>77</v>
      </c>
      <c r="B20" s="160" t="s">
        <v>746</v>
      </c>
      <c r="C20" s="163">
        <v>0</v>
      </c>
      <c r="D20" s="163">
        <v>3.8403999999999998</v>
      </c>
      <c r="E20" s="163">
        <v>-8.1338000000000008</v>
      </c>
      <c r="F20" s="163">
        <v>6.1650999999999998</v>
      </c>
      <c r="G20" s="164"/>
      <c r="H20" s="164"/>
      <c r="I20" s="163">
        <v>18.039000000000001</v>
      </c>
      <c r="J20" s="164"/>
      <c r="K20" s="163">
        <v>9.4552999999999994</v>
      </c>
      <c r="L20" s="163">
        <v>3.3408000000000002</v>
      </c>
      <c r="M20" s="163">
        <v>7.0141</v>
      </c>
      <c r="N20" s="163">
        <v>-6.6599000000000004</v>
      </c>
      <c r="O20" s="163">
        <v>-19.798999999999999</v>
      </c>
      <c r="P20" s="163">
        <v>-4.4000000000000004</v>
      </c>
      <c r="Q20" s="163">
        <v>0</v>
      </c>
      <c r="R20" s="163">
        <v>-13.199</v>
      </c>
      <c r="S20" s="163">
        <v>4.5026000000000002</v>
      </c>
      <c r="T20" s="163">
        <v>4.8373999999999997</v>
      </c>
      <c r="U20" s="164"/>
      <c r="V20" s="164"/>
      <c r="W20" s="164"/>
      <c r="X20" s="163">
        <v>0</v>
      </c>
      <c r="Y20" s="163">
        <v>6.7809999999999997</v>
      </c>
      <c r="Z20" s="163">
        <v>2.4100999999999999</v>
      </c>
      <c r="AA20" s="164"/>
      <c r="AB20" s="163">
        <v>-0.86370000000000002</v>
      </c>
      <c r="AC20" s="163">
        <v>-0.31</v>
      </c>
      <c r="AD20" s="163">
        <v>-0.30199999999999999</v>
      </c>
      <c r="AE20" s="163">
        <v>1.5740000000000001</v>
      </c>
      <c r="AF20" s="163">
        <v>-15.539</v>
      </c>
      <c r="AG20" s="163">
        <v>-17.600000000000001</v>
      </c>
      <c r="AH20" s="163">
        <v>5.2999999999999999E-2</v>
      </c>
      <c r="AI20" s="164"/>
      <c r="AJ20" s="163">
        <v>-17.43</v>
      </c>
      <c r="AK20" s="163">
        <v>-17.489000000000001</v>
      </c>
      <c r="AL20" s="163">
        <v>-10</v>
      </c>
      <c r="AM20" s="163">
        <v>-11.59</v>
      </c>
      <c r="AN20" s="163">
        <v>-11.529</v>
      </c>
      <c r="AO20" s="164"/>
      <c r="AP20" s="163">
        <v>3.8431000000000002</v>
      </c>
      <c r="AQ20" s="163">
        <v>22.117999999999999</v>
      </c>
      <c r="AR20" s="163">
        <v>23.712</v>
      </c>
      <c r="AS20" s="163">
        <v>-22.535</v>
      </c>
      <c r="AT20" s="163">
        <v>-8.0374999999999996</v>
      </c>
      <c r="AU20" s="163">
        <v>-32.722000000000001</v>
      </c>
      <c r="AV20" s="163">
        <v>12.54</v>
      </c>
      <c r="AW20" s="163">
        <v>21.254999999999999</v>
      </c>
      <c r="AX20" s="163">
        <v>-19.690999999999999</v>
      </c>
      <c r="AY20" s="163">
        <v>-18.084</v>
      </c>
      <c r="AZ20" s="163">
        <v>8.2978000000000005</v>
      </c>
      <c r="BA20" s="163">
        <v>43.970999999999997</v>
      </c>
      <c r="BB20" s="163">
        <v>-14.002000000000001</v>
      </c>
      <c r="BC20" s="163">
        <v>3.9506999999999999</v>
      </c>
      <c r="BD20" s="163">
        <v>-5.6999000000000004</v>
      </c>
      <c r="BE20" s="163">
        <v>-5.6999000000000004</v>
      </c>
      <c r="BF20" s="163">
        <v>-24.940999999999999</v>
      </c>
      <c r="BG20" s="163">
        <v>0</v>
      </c>
      <c r="BH20" s="163">
        <v>-2.5482</v>
      </c>
      <c r="BI20" s="163">
        <v>1.3141</v>
      </c>
      <c r="BJ20" s="163">
        <v>-10.055999999999999</v>
      </c>
      <c r="BK20" s="163">
        <v>0.72689999999999999</v>
      </c>
      <c r="BL20" s="163">
        <v>0</v>
      </c>
      <c r="BM20" s="163">
        <v>-0.31830000000000003</v>
      </c>
      <c r="BN20" s="163">
        <v>-135.34</v>
      </c>
      <c r="BO20" s="163">
        <v>29.969000000000001</v>
      </c>
      <c r="BP20" s="163">
        <v>30.396000000000001</v>
      </c>
      <c r="BQ20" s="163">
        <v>-9.7347999999999999</v>
      </c>
      <c r="BR20" s="163">
        <v>-236.3</v>
      </c>
      <c r="BS20" s="163">
        <v>-9.1669</v>
      </c>
      <c r="BT20" s="164"/>
      <c r="BU20" s="164"/>
      <c r="BV20" s="163">
        <v>10.528</v>
      </c>
      <c r="BW20" s="163">
        <v>9.43</v>
      </c>
      <c r="BX20" s="163">
        <v>5.92</v>
      </c>
      <c r="BY20" s="163">
        <v>-11.478999999999999</v>
      </c>
      <c r="BZ20" s="163">
        <v>5.5399000000000003</v>
      </c>
      <c r="CA20" s="163">
        <v>-14.462999999999999</v>
      </c>
      <c r="CB20" s="163">
        <v>-14.195</v>
      </c>
      <c r="CC20" s="163">
        <v>17.978999999999999</v>
      </c>
      <c r="CD20" s="163">
        <v>16.477</v>
      </c>
      <c r="CE20" s="163">
        <v>-0.80940000000000001</v>
      </c>
      <c r="CF20" s="163">
        <v>-14.885999999999999</v>
      </c>
      <c r="CG20" s="163">
        <v>-14.734</v>
      </c>
      <c r="CH20" s="163">
        <v>-10.124000000000001</v>
      </c>
      <c r="CI20" s="163">
        <v>14.638999999999999</v>
      </c>
      <c r="CJ20" s="163">
        <v>2.88</v>
      </c>
      <c r="CK20" s="163">
        <v>6.4119999999999999</v>
      </c>
      <c r="CL20" s="163">
        <v>48</v>
      </c>
      <c r="CM20" s="163">
        <v>-25.798999999999999</v>
      </c>
      <c r="CN20" s="163">
        <v>-1.7799</v>
      </c>
      <c r="CO20" s="163">
        <v>32.4</v>
      </c>
      <c r="CP20" s="163">
        <v>32.15</v>
      </c>
      <c r="CQ20" s="163">
        <v>31.515999999999998</v>
      </c>
      <c r="CR20" s="163">
        <v>57.994999999999997</v>
      </c>
      <c r="CS20" s="163">
        <v>58.765999999999998</v>
      </c>
      <c r="CT20" s="163">
        <v>-13.911</v>
      </c>
      <c r="CU20" s="163">
        <v>-51.972999999999999</v>
      </c>
      <c r="CV20" s="164"/>
      <c r="CW20" s="163">
        <v>2.6175999999999999</v>
      </c>
      <c r="CX20" s="163">
        <v>24.87</v>
      </c>
      <c r="CY20" s="164"/>
      <c r="CZ20" s="163">
        <v>7.6611000000000002</v>
      </c>
      <c r="DA20" s="164"/>
      <c r="DB20" s="163">
        <v>-9.4799000000000007</v>
      </c>
      <c r="DC20" s="163">
        <v>25.512</v>
      </c>
      <c r="DD20" s="163">
        <v>-16.251000000000001</v>
      </c>
      <c r="DE20" s="163">
        <v>-15.941000000000001</v>
      </c>
      <c r="DF20" s="163">
        <v>46</v>
      </c>
      <c r="DG20" s="163">
        <v>1.5100000000000001E-2</v>
      </c>
      <c r="DH20" s="163">
        <v>-4.8083</v>
      </c>
      <c r="DI20" s="163">
        <v>14.199</v>
      </c>
      <c r="DJ20" s="163">
        <v>14.3</v>
      </c>
      <c r="DK20" s="163">
        <v>-5.9642999999999997</v>
      </c>
      <c r="DL20" s="163">
        <v>-0.187</v>
      </c>
      <c r="DM20" s="163">
        <v>47.476999999999997</v>
      </c>
      <c r="DN20" s="163">
        <v>5.2011000000000003</v>
      </c>
      <c r="DO20" s="163">
        <v>0.08</v>
      </c>
      <c r="DP20" s="163">
        <v>-4.6399999999999997</v>
      </c>
      <c r="DQ20" s="163">
        <v>4.9814999999999996</v>
      </c>
      <c r="DR20" s="164"/>
      <c r="DS20" s="163">
        <v>-10.08</v>
      </c>
      <c r="DT20" s="163">
        <v>-10.199</v>
      </c>
      <c r="DU20" s="163">
        <v>29.04</v>
      </c>
      <c r="DV20" s="163">
        <v>19.48</v>
      </c>
      <c r="DW20" s="163">
        <v>-47.235999999999997</v>
      </c>
      <c r="DX20" s="163">
        <v>-22.963000000000001</v>
      </c>
      <c r="DY20" s="163">
        <v>-36.862000000000002</v>
      </c>
      <c r="DZ20" s="164"/>
      <c r="EA20" s="163">
        <v>0</v>
      </c>
      <c r="EB20" s="163">
        <v>-19.181000000000001</v>
      </c>
      <c r="EC20" s="163">
        <v>-25.800999999999998</v>
      </c>
      <c r="ED20" s="163">
        <v>-25.123999999999999</v>
      </c>
      <c r="EE20" s="163">
        <v>-10.651999999999999</v>
      </c>
      <c r="EF20" s="163">
        <v>-18.637</v>
      </c>
      <c r="EG20" s="163">
        <v>-12.669</v>
      </c>
      <c r="EH20" s="163">
        <v>-80.141000000000005</v>
      </c>
      <c r="EI20" s="163">
        <v>-2.2071000000000001</v>
      </c>
      <c r="EJ20" s="163">
        <v>0</v>
      </c>
      <c r="EK20" s="163">
        <v>-8.1397999999999993</v>
      </c>
      <c r="EL20" s="163">
        <v>-8.9893999999999998</v>
      </c>
      <c r="EM20" s="163">
        <v>21.117999999999999</v>
      </c>
      <c r="EN20" s="163">
        <v>-24.15</v>
      </c>
      <c r="EO20" s="163">
        <v>-17.11</v>
      </c>
      <c r="EP20" s="163">
        <v>25.103999999999999</v>
      </c>
      <c r="EQ20" s="163">
        <v>-17.085999999999999</v>
      </c>
      <c r="ER20" s="163">
        <v>-15.276999999999999</v>
      </c>
      <c r="ES20" s="163">
        <v>9.5134000000000007</v>
      </c>
      <c r="ET20" s="163">
        <v>0</v>
      </c>
      <c r="EU20" s="163">
        <v>-10.148999999999999</v>
      </c>
      <c r="EV20" s="163">
        <v>-1.3</v>
      </c>
      <c r="EW20" s="163">
        <v>3.2932999999999999</v>
      </c>
      <c r="EX20" s="163">
        <v>-43.107999999999997</v>
      </c>
      <c r="EY20" s="163">
        <v>-11.456</v>
      </c>
      <c r="EZ20" s="163">
        <v>-11.7</v>
      </c>
      <c r="FA20" s="163">
        <v>8.5707000000000004</v>
      </c>
      <c r="FB20" s="163">
        <v>9.1252999999999993</v>
      </c>
      <c r="FC20" s="163">
        <v>-25.212</v>
      </c>
      <c r="FD20" s="163">
        <v>6.0004999999999997</v>
      </c>
      <c r="FE20" s="163">
        <v>0</v>
      </c>
      <c r="FF20" s="163">
        <v>0</v>
      </c>
      <c r="FG20" s="163">
        <v>2.8035000000000001</v>
      </c>
      <c r="FH20" s="163">
        <v>3.3281999999999998</v>
      </c>
      <c r="FI20" s="163">
        <v>1.7837000000000001</v>
      </c>
      <c r="FJ20" s="163">
        <v>2.1768999999999998</v>
      </c>
      <c r="FK20" s="163">
        <v>2.0093999999999999</v>
      </c>
      <c r="FL20" s="164"/>
      <c r="FM20" s="163">
        <v>18.774000000000001</v>
      </c>
      <c r="FN20" s="163">
        <v>18.026</v>
      </c>
      <c r="FO20" s="163">
        <v>14.111000000000001</v>
      </c>
      <c r="FP20" s="164"/>
      <c r="FQ20" s="163">
        <v>26.7</v>
      </c>
      <c r="FR20" s="163">
        <v>-15.739000000000001</v>
      </c>
      <c r="FS20" s="163">
        <v>-2.7223000000000002</v>
      </c>
      <c r="FT20" s="163">
        <v>0.35</v>
      </c>
      <c r="FU20" s="163">
        <v>1.77</v>
      </c>
      <c r="FV20" s="163">
        <v>-0.28999999999999998</v>
      </c>
      <c r="FW20" s="164"/>
      <c r="FX20" s="163">
        <v>1.6263000000000001</v>
      </c>
      <c r="FY20" s="164"/>
      <c r="FZ20" s="163">
        <v>0.88</v>
      </c>
      <c r="GA20" s="163">
        <v>2.3323</v>
      </c>
      <c r="GB20" s="163">
        <v>17.62</v>
      </c>
      <c r="GC20" s="163">
        <v>-37.470999999999997</v>
      </c>
      <c r="GD20" s="163">
        <v>-23.829000000000001</v>
      </c>
      <c r="GE20" s="163">
        <v>-2.1999</v>
      </c>
      <c r="GF20" s="164"/>
      <c r="GG20" s="163">
        <v>-0.1</v>
      </c>
      <c r="GH20" s="163">
        <v>17.187000000000001</v>
      </c>
      <c r="GI20" s="163">
        <v>1.5837000000000001</v>
      </c>
      <c r="GJ20" s="163">
        <v>-1.6054999999999999</v>
      </c>
      <c r="GK20" s="163">
        <v>1.6581999999999999</v>
      </c>
      <c r="GL20" s="164"/>
      <c r="GM20" s="164"/>
      <c r="GN20" s="163">
        <v>-11.8</v>
      </c>
      <c r="GO20" s="163">
        <v>-9.8490000000000002</v>
      </c>
      <c r="GP20" s="163">
        <v>14.62</v>
      </c>
      <c r="GQ20" s="163">
        <v>-31.510999999999999</v>
      </c>
      <c r="GR20" s="163">
        <v>-1.9498</v>
      </c>
      <c r="GS20" s="163">
        <v>-8.4976000000000003</v>
      </c>
      <c r="GT20" s="164"/>
      <c r="GU20" s="163">
        <v>-4.6455000000000002</v>
      </c>
      <c r="GV20" s="163">
        <v>-12.13</v>
      </c>
      <c r="GW20" s="163">
        <v>13.112</v>
      </c>
      <c r="GX20" s="163">
        <v>2.8441000000000001</v>
      </c>
      <c r="GY20" s="163">
        <v>8.8569999999999993</v>
      </c>
      <c r="GZ20" s="164"/>
      <c r="HA20" s="163">
        <v>2.2265000000000001</v>
      </c>
      <c r="HB20" s="163">
        <v>-7.1645000000000003</v>
      </c>
      <c r="HC20" s="163">
        <v>-5.1943000000000001</v>
      </c>
      <c r="HD20" s="163">
        <v>-5.0298999999999996</v>
      </c>
      <c r="HE20" s="163">
        <v>10.385</v>
      </c>
      <c r="HF20" s="163">
        <v>43.018999999999998</v>
      </c>
      <c r="HG20" s="163">
        <v>38.109000000000002</v>
      </c>
      <c r="HH20" s="164"/>
      <c r="HI20" s="163">
        <v>49.7</v>
      </c>
      <c r="HJ20" s="163">
        <v>49.890999999999998</v>
      </c>
      <c r="HK20" s="163">
        <v>-6.3227000000000002</v>
      </c>
      <c r="HL20" s="163">
        <v>-10.141</v>
      </c>
      <c r="HM20" s="163">
        <v>0</v>
      </c>
      <c r="HN20" s="163">
        <v>0</v>
      </c>
      <c r="HO20" s="163">
        <v>39.265000000000001</v>
      </c>
      <c r="HP20" s="163">
        <v>39.841000000000001</v>
      </c>
      <c r="HQ20" s="163">
        <v>-9.9908000000000001</v>
      </c>
      <c r="HR20" s="164"/>
      <c r="HS20" s="163">
        <v>-0.34320000000000001</v>
      </c>
      <c r="HT20" s="164"/>
      <c r="HU20" s="163">
        <v>2.48</v>
      </c>
      <c r="HV20" s="163">
        <v>2.69</v>
      </c>
      <c r="HW20" s="163">
        <v>-24.2</v>
      </c>
      <c r="HX20" s="163">
        <v>-24</v>
      </c>
      <c r="HY20" s="163">
        <v>2.1103000000000001</v>
      </c>
      <c r="HZ20" s="163">
        <v>-10.398999999999999</v>
      </c>
      <c r="IA20" s="163">
        <v>40.777000000000001</v>
      </c>
      <c r="IB20" s="163">
        <v>16.571000000000002</v>
      </c>
      <c r="IC20" s="163">
        <v>16.518999999999998</v>
      </c>
      <c r="ID20" s="163">
        <v>-16.7</v>
      </c>
      <c r="IE20" s="163">
        <v>-28.7</v>
      </c>
      <c r="IF20" s="163">
        <v>-2.4</v>
      </c>
      <c r="IG20" s="163">
        <v>-3.2999000000000001</v>
      </c>
      <c r="IH20" s="163">
        <v>-17.518999999999998</v>
      </c>
      <c r="II20" s="163">
        <v>-17.347000000000001</v>
      </c>
      <c r="IJ20" s="163">
        <v>-74.748000000000005</v>
      </c>
      <c r="IK20" s="163">
        <v>23.695</v>
      </c>
      <c r="IL20" s="163">
        <v>-287.64999999999998</v>
      </c>
      <c r="IM20" s="163">
        <v>-10.939</v>
      </c>
      <c r="IN20" s="163">
        <v>-98.94</v>
      </c>
      <c r="IO20" s="163">
        <v>104.89</v>
      </c>
      <c r="IP20" s="163">
        <v>58.387999999999998</v>
      </c>
      <c r="IQ20" s="163">
        <v>146.03</v>
      </c>
      <c r="IR20" s="163">
        <v>80.724000000000004</v>
      </c>
      <c r="IS20" s="163">
        <v>43.982999999999997</v>
      </c>
      <c r="IT20" s="163">
        <v>27.117000000000001</v>
      </c>
      <c r="IU20" s="163">
        <v>28.440999999999999</v>
      </c>
      <c r="IV20" s="163">
        <v>-36.292000000000002</v>
      </c>
      <c r="IW20" s="163">
        <v>233.1</v>
      </c>
      <c r="IX20" s="163">
        <v>-151.77000000000001</v>
      </c>
      <c r="IY20" s="163">
        <v>93.575000000000003</v>
      </c>
      <c r="IZ20" s="163">
        <v>-78.733999999999995</v>
      </c>
      <c r="JA20" s="164"/>
      <c r="JB20" s="163">
        <v>8.8796999999999997</v>
      </c>
      <c r="JC20" s="163">
        <v>-5.84</v>
      </c>
      <c r="JD20" s="163">
        <v>-1.623</v>
      </c>
      <c r="JE20" s="163">
        <v>-1.6189</v>
      </c>
      <c r="JF20" s="163">
        <v>1.2</v>
      </c>
      <c r="JG20" s="163">
        <v>2.3199000000000001</v>
      </c>
      <c r="JH20" s="163">
        <v>-4.6631999999999998</v>
      </c>
      <c r="JI20" s="163">
        <v>-8.8455999999999992</v>
      </c>
      <c r="JJ20" s="163">
        <v>11.457000000000001</v>
      </c>
      <c r="JK20" s="163">
        <v>-6.4744000000000002</v>
      </c>
      <c r="JL20" s="163">
        <v>3.7999000000000001</v>
      </c>
      <c r="JM20" s="163">
        <v>0.99099999999999999</v>
      </c>
      <c r="JN20" s="163">
        <v>0.10199999999999999</v>
      </c>
      <c r="JO20" s="163">
        <v>0</v>
      </c>
      <c r="JP20" s="163">
        <v>0</v>
      </c>
      <c r="JQ20" s="163">
        <v>4.1825999999999999</v>
      </c>
      <c r="JR20" s="163">
        <v>3.5577000000000001</v>
      </c>
      <c r="JS20" s="163">
        <v>3.536</v>
      </c>
      <c r="JT20" s="164"/>
      <c r="JU20" s="163">
        <v>13.199</v>
      </c>
      <c r="JV20" s="163">
        <v>10.548999999999999</v>
      </c>
      <c r="JW20" s="163">
        <v>-0.27</v>
      </c>
      <c r="JX20" s="163">
        <v>0.37</v>
      </c>
      <c r="JY20" s="163">
        <v>-4.9081999999999999</v>
      </c>
      <c r="JZ20" s="163">
        <v>-17.759</v>
      </c>
      <c r="KA20" s="163">
        <v>-16.643999999999998</v>
      </c>
      <c r="KB20" s="163">
        <v>-1.9179999999999999</v>
      </c>
      <c r="KC20" s="163">
        <v>13.669</v>
      </c>
      <c r="KD20" s="163">
        <v>-11.064</v>
      </c>
      <c r="KE20" s="163">
        <v>-2.8466</v>
      </c>
      <c r="KF20" s="163">
        <v>-14.3</v>
      </c>
      <c r="KG20" s="163">
        <v>-2.9</v>
      </c>
      <c r="KH20" s="163">
        <v>59.009</v>
      </c>
      <c r="KI20" s="163">
        <v>-155.16999999999999</v>
      </c>
    </row>
    <row r="21" spans="1:295" ht="18" customHeight="1" x14ac:dyDescent="0.25">
      <c r="A21" s="160" t="s">
        <v>77</v>
      </c>
      <c r="B21" s="160" t="s">
        <v>747</v>
      </c>
      <c r="C21" s="163">
        <v>0</v>
      </c>
      <c r="D21" s="163">
        <v>3.8877999999999999</v>
      </c>
      <c r="E21" s="163">
        <v>-7.9664999999999999</v>
      </c>
      <c r="F21" s="163">
        <v>9.1658000000000008</v>
      </c>
      <c r="G21" s="164"/>
      <c r="H21" s="164"/>
      <c r="I21" s="163">
        <v>18.765999999999998</v>
      </c>
      <c r="J21" s="164"/>
      <c r="K21" s="163">
        <v>9.89</v>
      </c>
      <c r="L21" s="163">
        <v>3.4258000000000002</v>
      </c>
      <c r="M21" s="163">
        <v>7.0952999999999999</v>
      </c>
      <c r="N21" s="163">
        <v>-2.2200000000000002</v>
      </c>
      <c r="O21" s="163">
        <v>-19.798999999999999</v>
      </c>
      <c r="P21" s="163">
        <v>-2.2000000000000002</v>
      </c>
      <c r="Q21" s="163">
        <v>0</v>
      </c>
      <c r="R21" s="163">
        <v>-15.398999999999999</v>
      </c>
      <c r="S21" s="163">
        <v>3.9125000000000001</v>
      </c>
      <c r="T21" s="163">
        <v>8.1151</v>
      </c>
      <c r="U21" s="164"/>
      <c r="V21" s="164"/>
      <c r="W21" s="164"/>
      <c r="X21" s="163">
        <v>0</v>
      </c>
      <c r="Y21" s="163">
        <v>6.7275999999999998</v>
      </c>
      <c r="Z21" s="163">
        <v>2.391</v>
      </c>
      <c r="AA21" s="164"/>
      <c r="AB21" s="163">
        <v>-0.90259999999999996</v>
      </c>
      <c r="AC21" s="163">
        <v>-0.41299999999999998</v>
      </c>
      <c r="AD21" s="163">
        <v>-0.41099999999999998</v>
      </c>
      <c r="AE21" s="163">
        <v>1.8279000000000001</v>
      </c>
      <c r="AF21" s="163">
        <v>-19.978999999999999</v>
      </c>
      <c r="AG21" s="163">
        <v>-15.4</v>
      </c>
      <c r="AH21" s="163">
        <v>9.8000000000000004E-2</v>
      </c>
      <c r="AI21" s="164"/>
      <c r="AJ21" s="163">
        <v>-18.510000000000002</v>
      </c>
      <c r="AK21" s="163">
        <v>-18.379000000000001</v>
      </c>
      <c r="AL21" s="163">
        <v>-10</v>
      </c>
      <c r="AM21" s="163">
        <v>-11.31</v>
      </c>
      <c r="AN21" s="163">
        <v>-11.43</v>
      </c>
      <c r="AO21" s="164"/>
      <c r="AP21" s="163">
        <v>3.6665999999999999</v>
      </c>
      <c r="AQ21" s="163">
        <v>22.841000000000001</v>
      </c>
      <c r="AR21" s="163">
        <v>24.532</v>
      </c>
      <c r="AS21" s="163">
        <v>-22.14</v>
      </c>
      <c r="AT21" s="163">
        <v>-2.8130999999999999</v>
      </c>
      <c r="AU21" s="163">
        <v>-34.615000000000002</v>
      </c>
      <c r="AV21" s="163">
        <v>-1.2073</v>
      </c>
      <c r="AW21" s="163">
        <v>-0.92789999999999995</v>
      </c>
      <c r="AX21" s="163">
        <v>-14.467000000000001</v>
      </c>
      <c r="AY21" s="163">
        <v>-12.458</v>
      </c>
      <c r="AZ21" s="163">
        <v>8.2978000000000005</v>
      </c>
      <c r="BA21" s="163">
        <v>42.933999999999997</v>
      </c>
      <c r="BB21" s="163">
        <v>-30.734999999999999</v>
      </c>
      <c r="BC21" s="163">
        <v>6.1725000000000003</v>
      </c>
      <c r="BD21" s="163">
        <v>-6.4999000000000002</v>
      </c>
      <c r="BE21" s="163">
        <v>-6.4999000000000002</v>
      </c>
      <c r="BF21" s="163">
        <v>-31.626999999999999</v>
      </c>
      <c r="BG21" s="163">
        <v>0</v>
      </c>
      <c r="BH21" s="163">
        <v>-1.8411999999999999</v>
      </c>
      <c r="BI21" s="163">
        <v>1.3141</v>
      </c>
      <c r="BJ21" s="163">
        <v>-8.7294</v>
      </c>
      <c r="BK21" s="163">
        <v>-1.7398</v>
      </c>
      <c r="BL21" s="163">
        <v>0</v>
      </c>
      <c r="BM21" s="163">
        <v>-0.88029999999999997</v>
      </c>
      <c r="BN21" s="163">
        <v>-132.69</v>
      </c>
      <c r="BO21" s="163">
        <v>23.468</v>
      </c>
      <c r="BP21" s="163">
        <v>23.437999999999999</v>
      </c>
      <c r="BQ21" s="163">
        <v>37.156999999999996</v>
      </c>
      <c r="BR21" s="163">
        <v>-223.04</v>
      </c>
      <c r="BS21" s="163">
        <v>-9.1669</v>
      </c>
      <c r="BT21" s="164"/>
      <c r="BU21" s="164"/>
      <c r="BV21" s="163">
        <v>7.2550999999999997</v>
      </c>
      <c r="BW21" s="163">
        <v>9.3299000000000003</v>
      </c>
      <c r="BX21" s="163">
        <v>5.42</v>
      </c>
      <c r="BY21" s="163">
        <v>-12.39</v>
      </c>
      <c r="BZ21" s="163">
        <v>3.68</v>
      </c>
      <c r="CA21" s="163">
        <v>-19.687000000000001</v>
      </c>
      <c r="CB21" s="163">
        <v>-20.356999999999999</v>
      </c>
      <c r="CC21" s="163">
        <v>24.3</v>
      </c>
      <c r="CD21" s="163">
        <v>22.673999999999999</v>
      </c>
      <c r="CE21" s="163">
        <v>1.8104</v>
      </c>
      <c r="CF21" s="163">
        <v>-5.4851999999999999</v>
      </c>
      <c r="CG21" s="163">
        <v>-5.2922000000000002</v>
      </c>
      <c r="CH21" s="163">
        <v>-9.1821000000000002</v>
      </c>
      <c r="CI21" s="163">
        <v>13.865</v>
      </c>
      <c r="CJ21" s="163">
        <v>2.88</v>
      </c>
      <c r="CK21" s="163">
        <v>6.4119999999999999</v>
      </c>
      <c r="CL21" s="163">
        <v>43.4</v>
      </c>
      <c r="CM21" s="163">
        <v>-23.5</v>
      </c>
      <c r="CN21" s="163">
        <v>-1.37</v>
      </c>
      <c r="CO21" s="163">
        <v>34.463999999999999</v>
      </c>
      <c r="CP21" s="163">
        <v>34.034999999999997</v>
      </c>
      <c r="CQ21" s="163">
        <v>33.252000000000002</v>
      </c>
      <c r="CR21" s="163">
        <v>60.128</v>
      </c>
      <c r="CS21" s="163">
        <v>60.237000000000002</v>
      </c>
      <c r="CT21" s="163">
        <v>-12.525</v>
      </c>
      <c r="CU21" s="163">
        <v>-47.707999999999998</v>
      </c>
      <c r="CV21" s="164"/>
      <c r="CW21" s="163">
        <v>2.4443999999999999</v>
      </c>
      <c r="CX21" s="163">
        <v>21.87</v>
      </c>
      <c r="CY21" s="164"/>
      <c r="CZ21" s="163">
        <v>7.1923000000000004</v>
      </c>
      <c r="DA21" s="164"/>
      <c r="DB21" s="163">
        <v>-9.0198999999999998</v>
      </c>
      <c r="DC21" s="163">
        <v>25.512</v>
      </c>
      <c r="DD21" s="163">
        <v>-15.21</v>
      </c>
      <c r="DE21" s="163">
        <v>-14.818</v>
      </c>
      <c r="DF21" s="163">
        <v>31.48</v>
      </c>
      <c r="DG21" s="163">
        <v>1.5299999999999999E-2</v>
      </c>
      <c r="DH21" s="163">
        <v>-4.5997000000000003</v>
      </c>
      <c r="DI21" s="163">
        <v>16.5</v>
      </c>
      <c r="DJ21" s="163">
        <v>16.600000000000001</v>
      </c>
      <c r="DK21" s="163">
        <v>-6.7149999999999999</v>
      </c>
      <c r="DL21" s="163">
        <v>-0.748</v>
      </c>
      <c r="DM21" s="163">
        <v>47.634</v>
      </c>
      <c r="DN21" s="163">
        <v>4.6444000000000001</v>
      </c>
      <c r="DO21" s="163">
        <v>-0.25</v>
      </c>
      <c r="DP21" s="163">
        <v>-4.7300000000000004</v>
      </c>
      <c r="DQ21" s="163">
        <v>3.4965000000000002</v>
      </c>
      <c r="DR21" s="164"/>
      <c r="DS21" s="163">
        <v>-10.45</v>
      </c>
      <c r="DT21" s="163">
        <v>-10.39</v>
      </c>
      <c r="DU21" s="163">
        <v>27.74</v>
      </c>
      <c r="DV21" s="163">
        <v>13.77</v>
      </c>
      <c r="DW21" s="163">
        <v>-34.072000000000003</v>
      </c>
      <c r="DX21" s="163">
        <v>-16.509</v>
      </c>
      <c r="DY21" s="163">
        <v>-36.006999999999998</v>
      </c>
      <c r="DZ21" s="164"/>
      <c r="EA21" s="163">
        <v>0</v>
      </c>
      <c r="EB21" s="163">
        <v>-17.690999999999999</v>
      </c>
      <c r="EC21" s="163">
        <v>-23.300999999999998</v>
      </c>
      <c r="ED21" s="163">
        <v>-22.977</v>
      </c>
      <c r="EE21" s="163">
        <v>-23.393000000000001</v>
      </c>
      <c r="EF21" s="163">
        <v>-28.425000000000001</v>
      </c>
      <c r="EG21" s="163">
        <v>-11.614000000000001</v>
      </c>
      <c r="EH21" s="163">
        <v>-133.24</v>
      </c>
      <c r="EI21" s="163">
        <v>-22.713000000000001</v>
      </c>
      <c r="EJ21" s="163">
        <v>0</v>
      </c>
      <c r="EK21" s="163">
        <v>-8.5249000000000006</v>
      </c>
      <c r="EL21" s="163">
        <v>-9.0226000000000006</v>
      </c>
      <c r="EM21" s="163">
        <v>26.652000000000001</v>
      </c>
      <c r="EN21" s="163">
        <v>-23.248000000000001</v>
      </c>
      <c r="EO21" s="163">
        <v>-17.11</v>
      </c>
      <c r="EP21" s="163">
        <v>-20.995999999999999</v>
      </c>
      <c r="EQ21" s="163">
        <v>-11.045</v>
      </c>
      <c r="ER21" s="163">
        <v>-10.752000000000001</v>
      </c>
      <c r="ES21" s="163">
        <v>16.562999999999999</v>
      </c>
      <c r="ET21" s="163">
        <v>18.75</v>
      </c>
      <c r="EU21" s="163">
        <v>-10.579000000000001</v>
      </c>
      <c r="EV21" s="163">
        <v>0.3</v>
      </c>
      <c r="EW21" s="163">
        <v>3.7027000000000001</v>
      </c>
      <c r="EX21" s="163">
        <v>-40.47</v>
      </c>
      <c r="EY21" s="163">
        <v>-10.851000000000001</v>
      </c>
      <c r="EZ21" s="163">
        <v>-11.016</v>
      </c>
      <c r="FA21" s="163">
        <v>7.2987000000000002</v>
      </c>
      <c r="FB21" s="163">
        <v>18.552</v>
      </c>
      <c r="FC21" s="163">
        <v>-26.478999999999999</v>
      </c>
      <c r="FD21" s="163">
        <v>6.5811000000000002</v>
      </c>
      <c r="FE21" s="163">
        <v>0</v>
      </c>
      <c r="FF21" s="163">
        <v>0</v>
      </c>
      <c r="FG21" s="163">
        <v>3.1476999999999999</v>
      </c>
      <c r="FH21" s="163">
        <v>3.8685</v>
      </c>
      <c r="FI21" s="163">
        <v>2.5861999999999998</v>
      </c>
      <c r="FJ21" s="163">
        <v>7.8704000000000001</v>
      </c>
      <c r="FK21" s="163">
        <v>7.5354999999999999</v>
      </c>
      <c r="FL21" s="164"/>
      <c r="FM21" s="163">
        <v>17.094999999999999</v>
      </c>
      <c r="FN21" s="163">
        <v>17.042999999999999</v>
      </c>
      <c r="FO21" s="163">
        <v>12.119</v>
      </c>
      <c r="FP21" s="164"/>
      <c r="FQ21" s="163">
        <v>24.986000000000001</v>
      </c>
      <c r="FR21" s="163">
        <v>-17.879000000000001</v>
      </c>
      <c r="FS21" s="163">
        <v>-2.8102</v>
      </c>
      <c r="FT21" s="163">
        <v>0.35089999999999999</v>
      </c>
      <c r="FU21" s="163">
        <v>1.87</v>
      </c>
      <c r="FV21" s="163">
        <v>2.35</v>
      </c>
      <c r="FW21" s="164"/>
      <c r="FX21" s="163">
        <v>1.4661</v>
      </c>
      <c r="FY21" s="164"/>
      <c r="FZ21" s="163">
        <v>0.80800000000000005</v>
      </c>
      <c r="GA21" s="163">
        <v>2.4009</v>
      </c>
      <c r="GB21" s="163">
        <v>16.899000000000001</v>
      </c>
      <c r="GC21" s="163">
        <v>-35.305</v>
      </c>
      <c r="GD21" s="163">
        <v>-22.681999999999999</v>
      </c>
      <c r="GE21" s="163">
        <v>-2.0299</v>
      </c>
      <c r="GF21" s="164"/>
      <c r="GG21" s="163">
        <v>-0.1</v>
      </c>
      <c r="GH21" s="163">
        <v>11.776</v>
      </c>
      <c r="GI21" s="163">
        <v>-1.1655</v>
      </c>
      <c r="GJ21" s="163">
        <v>0</v>
      </c>
      <c r="GK21" s="163">
        <v>1.4462999999999999</v>
      </c>
      <c r="GL21" s="164"/>
      <c r="GM21" s="164"/>
      <c r="GN21" s="163">
        <v>-11.877000000000001</v>
      </c>
      <c r="GO21" s="163">
        <v>-9.9480000000000004</v>
      </c>
      <c r="GP21" s="163">
        <v>14.313000000000001</v>
      </c>
      <c r="GQ21" s="163">
        <v>-26.385999999999999</v>
      </c>
      <c r="GR21" s="163">
        <v>6.1627999999999998</v>
      </c>
      <c r="GS21" s="163">
        <v>-6.7454000000000001</v>
      </c>
      <c r="GT21" s="164"/>
      <c r="GU21" s="163">
        <v>-8.8623999999999992</v>
      </c>
      <c r="GV21" s="163">
        <v>-12.384</v>
      </c>
      <c r="GW21" s="163">
        <v>2.3391000000000002</v>
      </c>
      <c r="GX21" s="163">
        <v>2.605</v>
      </c>
      <c r="GY21" s="163">
        <v>8.3223000000000003</v>
      </c>
      <c r="GZ21" s="164"/>
      <c r="HA21" s="163">
        <v>2</v>
      </c>
      <c r="HB21" s="163">
        <v>-12.353999999999999</v>
      </c>
      <c r="HC21" s="163">
        <v>-11.597</v>
      </c>
      <c r="HD21" s="163">
        <v>-20.119</v>
      </c>
      <c r="HE21" s="163">
        <v>24.902000000000001</v>
      </c>
      <c r="HF21" s="163">
        <v>77.884</v>
      </c>
      <c r="HG21" s="163">
        <v>0</v>
      </c>
      <c r="HH21" s="164"/>
      <c r="HI21" s="163">
        <v>45.264000000000003</v>
      </c>
      <c r="HJ21" s="163">
        <v>45.396000000000001</v>
      </c>
      <c r="HK21" s="163">
        <v>0</v>
      </c>
      <c r="HL21" s="163">
        <v>-6.7601000000000004</v>
      </c>
      <c r="HM21" s="163">
        <v>-12.489000000000001</v>
      </c>
      <c r="HN21" s="163">
        <v>-11.419</v>
      </c>
      <c r="HO21" s="163">
        <v>34.634999999999998</v>
      </c>
      <c r="HP21" s="163">
        <v>39.841000000000001</v>
      </c>
      <c r="HQ21" s="163">
        <v>-18.571000000000002</v>
      </c>
      <c r="HR21" s="164"/>
      <c r="HS21" s="163">
        <v>-1.7173</v>
      </c>
      <c r="HT21" s="164"/>
      <c r="HU21" s="163">
        <v>-7.9699</v>
      </c>
      <c r="HV21" s="163">
        <v>-7.71</v>
      </c>
      <c r="HW21" s="163">
        <v>-24.5</v>
      </c>
      <c r="HX21" s="163">
        <v>-24.899000000000001</v>
      </c>
      <c r="HY21" s="163">
        <v>2.0224000000000002</v>
      </c>
      <c r="HZ21" s="163">
        <v>-9.2798999999999996</v>
      </c>
      <c r="IA21" s="163">
        <v>32.576000000000001</v>
      </c>
      <c r="IB21" s="163">
        <v>11.824</v>
      </c>
      <c r="IC21" s="163">
        <v>11.391</v>
      </c>
      <c r="ID21" s="163">
        <v>-17</v>
      </c>
      <c r="IE21" s="163">
        <v>-26.2</v>
      </c>
      <c r="IF21" s="163">
        <v>3.7999000000000001</v>
      </c>
      <c r="IG21" s="163">
        <v>2.9</v>
      </c>
      <c r="IH21" s="163">
        <v>-17.89</v>
      </c>
      <c r="II21" s="163">
        <v>-17.956</v>
      </c>
      <c r="IJ21" s="163">
        <v>-81.456000000000003</v>
      </c>
      <c r="IK21" s="163">
        <v>14.228</v>
      </c>
      <c r="IL21" s="163">
        <v>-285.13</v>
      </c>
      <c r="IM21" s="163">
        <v>-7.9175000000000004</v>
      </c>
      <c r="IN21" s="163">
        <v>-83.123999999999995</v>
      </c>
      <c r="IO21" s="163">
        <v>94.156000000000006</v>
      </c>
      <c r="IP21" s="163">
        <v>76.191999999999993</v>
      </c>
      <c r="IQ21" s="163">
        <v>143.11000000000001</v>
      </c>
      <c r="IR21" s="163">
        <v>98.034999999999997</v>
      </c>
      <c r="IS21" s="163">
        <v>24.396000000000001</v>
      </c>
      <c r="IT21" s="163">
        <v>37.223999999999997</v>
      </c>
      <c r="IU21" s="163">
        <v>33.796999999999997</v>
      </c>
      <c r="IV21" s="163">
        <v>-34</v>
      </c>
      <c r="IW21" s="163">
        <v>209.92</v>
      </c>
      <c r="IX21" s="163">
        <v>-166.26</v>
      </c>
      <c r="IY21" s="163">
        <v>53.779000000000003</v>
      </c>
      <c r="IZ21" s="163">
        <v>-43.304000000000002</v>
      </c>
      <c r="JA21" s="164"/>
      <c r="JB21" s="163">
        <v>8.8796999999999997</v>
      </c>
      <c r="JC21" s="163">
        <v>-6.7199</v>
      </c>
      <c r="JD21" s="163">
        <v>-1.6289</v>
      </c>
      <c r="JE21" s="163">
        <v>-1.63</v>
      </c>
      <c r="JF21" s="163">
        <v>2.3199000000000001</v>
      </c>
      <c r="JG21" s="163">
        <v>1.9198999999999999</v>
      </c>
      <c r="JH21" s="163">
        <v>-5.1755000000000004</v>
      </c>
      <c r="JI21" s="163">
        <v>-8.2322000000000006</v>
      </c>
      <c r="JJ21" s="163">
        <v>11.369</v>
      </c>
      <c r="JK21" s="163">
        <v>-6.2088000000000001</v>
      </c>
      <c r="JL21" s="163">
        <v>3.5</v>
      </c>
      <c r="JM21" s="163">
        <v>-0.59699999999999998</v>
      </c>
      <c r="JN21" s="163">
        <v>-1.1379999999999999</v>
      </c>
      <c r="JO21" s="163">
        <v>0</v>
      </c>
      <c r="JP21" s="163">
        <v>0</v>
      </c>
      <c r="JQ21" s="163">
        <v>3.9142000000000001</v>
      </c>
      <c r="JR21" s="163">
        <v>3.5710000000000002</v>
      </c>
      <c r="JS21" s="163">
        <v>3.4735</v>
      </c>
      <c r="JT21" s="164"/>
      <c r="JU21" s="163">
        <v>9.8000000000000007</v>
      </c>
      <c r="JV21" s="163">
        <v>9.5427999999999997</v>
      </c>
      <c r="JW21" s="163">
        <v>-0.17</v>
      </c>
      <c r="JX21" s="163">
        <v>0.37</v>
      </c>
      <c r="JY21" s="163">
        <v>0</v>
      </c>
      <c r="JZ21" s="163">
        <v>-19.277999999999999</v>
      </c>
      <c r="KA21" s="163">
        <v>-19.207999999999998</v>
      </c>
      <c r="KB21" s="163">
        <v>3.3132000000000001</v>
      </c>
      <c r="KC21" s="163">
        <v>15.353</v>
      </c>
      <c r="KD21" s="163">
        <v>-14.185</v>
      </c>
      <c r="KE21" s="163">
        <v>-1.9708000000000001</v>
      </c>
      <c r="KF21" s="163">
        <v>-12.6</v>
      </c>
      <c r="KG21" s="163">
        <v>-5.0998999999999999</v>
      </c>
      <c r="KH21" s="163">
        <v>77.340999999999994</v>
      </c>
      <c r="KI21" s="163">
        <v>-184.28</v>
      </c>
    </row>
    <row r="22" spans="1:295" ht="18" customHeight="1" x14ac:dyDescent="0.25">
      <c r="A22" s="160" t="s">
        <v>77</v>
      </c>
      <c r="B22" s="160" t="s">
        <v>748</v>
      </c>
      <c r="C22" s="163">
        <v>0</v>
      </c>
      <c r="D22" s="163">
        <v>3.4041000000000001</v>
      </c>
      <c r="E22" s="163">
        <v>-7.1528999999999998</v>
      </c>
      <c r="F22" s="163">
        <v>7.8678999999999997</v>
      </c>
      <c r="G22" s="163">
        <v>9.3719000000000001</v>
      </c>
      <c r="H22" s="163">
        <v>0</v>
      </c>
      <c r="I22" s="163">
        <v>17.43</v>
      </c>
      <c r="J22" s="164"/>
      <c r="K22" s="163">
        <v>9.0653000000000006</v>
      </c>
      <c r="L22" s="163">
        <v>3.0249000000000001</v>
      </c>
      <c r="M22" s="163">
        <v>6.6193</v>
      </c>
      <c r="N22" s="163">
        <v>-4.4400000000000004</v>
      </c>
      <c r="O22" s="163">
        <v>-22</v>
      </c>
      <c r="P22" s="163">
        <v>-2.2000000000000002</v>
      </c>
      <c r="Q22" s="163">
        <v>0.82799999999999996</v>
      </c>
      <c r="R22" s="163">
        <v>-15.398999999999999</v>
      </c>
      <c r="S22" s="163">
        <v>4.4104999999999999</v>
      </c>
      <c r="T22" s="163">
        <v>2.9474999999999998</v>
      </c>
      <c r="U22" s="163">
        <v>4.0319000000000003</v>
      </c>
      <c r="V22" s="163">
        <v>3.8814000000000002</v>
      </c>
      <c r="W22" s="163">
        <v>7.0712000000000002</v>
      </c>
      <c r="X22" s="163">
        <v>0</v>
      </c>
      <c r="Y22" s="163">
        <v>5.6566000000000001</v>
      </c>
      <c r="Z22" s="163">
        <v>2.3681000000000001</v>
      </c>
      <c r="AA22" s="164"/>
      <c r="AB22" s="163">
        <v>-0.89100000000000001</v>
      </c>
      <c r="AC22" s="163">
        <v>0.24099999999999999</v>
      </c>
      <c r="AD22" s="163">
        <v>0.26900000000000002</v>
      </c>
      <c r="AE22" s="163">
        <v>1.5699000000000001</v>
      </c>
      <c r="AF22" s="163">
        <v>-15.539</v>
      </c>
      <c r="AG22" s="163">
        <v>-15.4</v>
      </c>
      <c r="AH22" s="163">
        <v>-0.52200000000000002</v>
      </c>
      <c r="AI22" s="163">
        <v>0.29199999999999998</v>
      </c>
      <c r="AJ22" s="163">
        <v>-14.609</v>
      </c>
      <c r="AK22" s="163">
        <v>-14.72</v>
      </c>
      <c r="AL22" s="163">
        <v>-10</v>
      </c>
      <c r="AM22" s="163">
        <v>-12.75</v>
      </c>
      <c r="AN22" s="163">
        <v>-12.81</v>
      </c>
      <c r="AO22" s="163">
        <v>1.8160000000000001</v>
      </c>
      <c r="AP22" s="163">
        <v>3.5943000000000001</v>
      </c>
      <c r="AQ22" s="163">
        <v>18.606999999999999</v>
      </c>
      <c r="AR22" s="163">
        <v>20.521000000000001</v>
      </c>
      <c r="AS22" s="163">
        <v>-18.221</v>
      </c>
      <c r="AT22" s="163">
        <v>-9.1091999999999995</v>
      </c>
      <c r="AU22" s="163">
        <v>-32.680999999999997</v>
      </c>
      <c r="AV22" s="163">
        <v>-0.38879999999999998</v>
      </c>
      <c r="AW22" s="163">
        <v>-0.19450000000000001</v>
      </c>
      <c r="AX22" s="163">
        <v>-20.227</v>
      </c>
      <c r="AY22" s="163">
        <v>-15.271000000000001</v>
      </c>
      <c r="AZ22" s="163">
        <v>5.9305000000000003</v>
      </c>
      <c r="BA22" s="163">
        <v>31.873000000000001</v>
      </c>
      <c r="BB22" s="163">
        <v>-105.59</v>
      </c>
      <c r="BC22" s="163">
        <v>4.2228000000000003</v>
      </c>
      <c r="BD22" s="163">
        <v>-5.4999000000000002</v>
      </c>
      <c r="BE22" s="163">
        <v>-5.4999000000000002</v>
      </c>
      <c r="BF22" s="163">
        <v>-23.626000000000001</v>
      </c>
      <c r="BG22" s="163">
        <v>0</v>
      </c>
      <c r="BH22" s="163">
        <v>-1.1653</v>
      </c>
      <c r="BI22" s="163">
        <v>1.3141</v>
      </c>
      <c r="BJ22" s="163">
        <v>-12.085000000000001</v>
      </c>
      <c r="BK22" s="163">
        <v>-1.7403</v>
      </c>
      <c r="BL22" s="163">
        <v>0</v>
      </c>
      <c r="BM22" s="163">
        <v>-0.73619999999999997</v>
      </c>
      <c r="BN22" s="163">
        <v>-64.332999999999998</v>
      </c>
      <c r="BO22" s="163">
        <v>24.536000000000001</v>
      </c>
      <c r="BP22" s="163">
        <v>24.994</v>
      </c>
      <c r="BQ22" s="163">
        <v>2.7336999999999998</v>
      </c>
      <c r="BR22" s="163">
        <v>-187.22</v>
      </c>
      <c r="BS22" s="163">
        <v>-9.1669</v>
      </c>
      <c r="BT22" s="164"/>
      <c r="BU22" s="164"/>
      <c r="BV22" s="163">
        <v>7.2550999999999997</v>
      </c>
      <c r="BW22" s="163">
        <v>9.42</v>
      </c>
      <c r="BX22" s="163">
        <v>5.4</v>
      </c>
      <c r="BY22" s="163">
        <v>-12.569000000000001</v>
      </c>
      <c r="BZ22" s="163">
        <v>3.66</v>
      </c>
      <c r="CA22" s="163">
        <v>-15.534000000000001</v>
      </c>
      <c r="CB22" s="163">
        <v>-15.667999999999999</v>
      </c>
      <c r="CC22" s="163">
        <v>19.523</v>
      </c>
      <c r="CD22" s="163">
        <v>17.678000000000001</v>
      </c>
      <c r="CE22" s="163">
        <v>2.4672000000000001</v>
      </c>
      <c r="CF22" s="163">
        <v>-5.7773000000000003</v>
      </c>
      <c r="CG22" s="163">
        <v>-5.8487</v>
      </c>
      <c r="CH22" s="163">
        <v>-11.683999999999999</v>
      </c>
      <c r="CI22" s="163">
        <v>12.657999999999999</v>
      </c>
      <c r="CJ22" s="163">
        <v>2.88</v>
      </c>
      <c r="CK22" s="163">
        <v>6.4119999999999999</v>
      </c>
      <c r="CL22" s="163">
        <v>40.5</v>
      </c>
      <c r="CM22" s="163">
        <v>-21.399000000000001</v>
      </c>
      <c r="CN22" s="163">
        <v>-1.2699</v>
      </c>
      <c r="CO22" s="163">
        <v>33.701000000000001</v>
      </c>
      <c r="CP22" s="163">
        <v>33.189</v>
      </c>
      <c r="CQ22" s="163">
        <v>32.450000000000003</v>
      </c>
      <c r="CR22" s="163">
        <v>57.825000000000003</v>
      </c>
      <c r="CS22" s="163">
        <v>58.459000000000003</v>
      </c>
      <c r="CT22" s="163">
        <v>-14.22</v>
      </c>
      <c r="CU22" s="163">
        <v>-49.313000000000002</v>
      </c>
      <c r="CV22" s="163">
        <v>-13.859</v>
      </c>
      <c r="CW22" s="163">
        <v>2.2265999999999999</v>
      </c>
      <c r="CX22" s="163">
        <v>21.239000000000001</v>
      </c>
      <c r="CY22" s="163">
        <v>14.478999999999999</v>
      </c>
      <c r="CZ22" s="163">
        <v>7.0361000000000002</v>
      </c>
      <c r="DA22" s="163">
        <v>7.2295999999999996</v>
      </c>
      <c r="DB22" s="163">
        <v>-8.6399000000000008</v>
      </c>
      <c r="DC22" s="163">
        <v>25.512</v>
      </c>
      <c r="DD22" s="163">
        <v>-14.433999999999999</v>
      </c>
      <c r="DE22" s="163">
        <v>-14.085000000000001</v>
      </c>
      <c r="DF22" s="163">
        <v>29.385000000000002</v>
      </c>
      <c r="DG22" s="163">
        <v>1.52E-2</v>
      </c>
      <c r="DH22" s="163">
        <v>-4.37</v>
      </c>
      <c r="DI22" s="163">
        <v>16.5</v>
      </c>
      <c r="DJ22" s="163">
        <v>16.600000000000001</v>
      </c>
      <c r="DK22" s="163">
        <v>-7.4291</v>
      </c>
      <c r="DL22" s="163">
        <v>0</v>
      </c>
      <c r="DM22" s="163">
        <v>47.634</v>
      </c>
      <c r="DN22" s="163">
        <v>5.7576999999999998</v>
      </c>
      <c r="DO22" s="163">
        <v>0.33</v>
      </c>
      <c r="DP22" s="163">
        <v>-4.6500000000000004</v>
      </c>
      <c r="DQ22" s="163">
        <v>2.8485</v>
      </c>
      <c r="DR22" s="163">
        <v>-46.786999999999999</v>
      </c>
      <c r="DS22" s="163">
        <v>-10.74</v>
      </c>
      <c r="DT22" s="163">
        <v>-10.76</v>
      </c>
      <c r="DU22" s="163">
        <v>30.28</v>
      </c>
      <c r="DV22" s="163">
        <v>12.52</v>
      </c>
      <c r="DW22" s="163">
        <v>-31.908999999999999</v>
      </c>
      <c r="DX22" s="163">
        <v>-15.5</v>
      </c>
      <c r="DY22" s="163">
        <v>-31.219000000000001</v>
      </c>
      <c r="DZ22" s="163">
        <v>-29.881</v>
      </c>
      <c r="EA22" s="163">
        <v>0</v>
      </c>
      <c r="EB22" s="163">
        <v>-13.869</v>
      </c>
      <c r="EC22" s="163">
        <v>-19.321000000000002</v>
      </c>
      <c r="ED22" s="163">
        <v>-19.773</v>
      </c>
      <c r="EE22" s="163">
        <v>-28.768999999999998</v>
      </c>
      <c r="EF22" s="163">
        <v>-35.100999999999999</v>
      </c>
      <c r="EG22" s="163">
        <v>-11.589</v>
      </c>
      <c r="EH22" s="163">
        <v>-102.55</v>
      </c>
      <c r="EI22" s="163">
        <v>-48.7</v>
      </c>
      <c r="EJ22" s="163">
        <v>0</v>
      </c>
      <c r="EK22" s="163">
        <v>-9.3178000000000001</v>
      </c>
      <c r="EL22" s="163">
        <v>-9.8748000000000005</v>
      </c>
      <c r="EM22" s="163">
        <v>22.466000000000001</v>
      </c>
      <c r="EN22" s="163">
        <v>-24.372</v>
      </c>
      <c r="EO22" s="163">
        <v>-17.11</v>
      </c>
      <c r="EP22" s="163">
        <v>-15.875999999999999</v>
      </c>
      <c r="EQ22" s="163">
        <v>-11.191000000000001</v>
      </c>
      <c r="ER22" s="163">
        <v>-10.756</v>
      </c>
      <c r="ES22" s="163">
        <v>16.402000000000001</v>
      </c>
      <c r="ET22" s="163">
        <v>13.048999999999999</v>
      </c>
      <c r="EU22" s="163">
        <v>-10.38</v>
      </c>
      <c r="EV22" s="163">
        <v>0</v>
      </c>
      <c r="EW22" s="163">
        <v>3.7976000000000001</v>
      </c>
      <c r="EX22" s="163">
        <v>-41.603999999999999</v>
      </c>
      <c r="EY22" s="163">
        <v>-11.29</v>
      </c>
      <c r="EZ22" s="163">
        <v>-11.284000000000001</v>
      </c>
      <c r="FA22" s="163">
        <v>6.7051999999999996</v>
      </c>
      <c r="FB22" s="163">
        <v>18.402000000000001</v>
      </c>
      <c r="FC22" s="163">
        <v>-29.704999999999998</v>
      </c>
      <c r="FD22" s="163">
        <v>6.5872000000000002</v>
      </c>
      <c r="FE22" s="163">
        <v>0</v>
      </c>
      <c r="FF22" s="163">
        <v>0</v>
      </c>
      <c r="FG22" s="163">
        <v>2.4843999999999999</v>
      </c>
      <c r="FH22" s="163">
        <v>3.4024000000000001</v>
      </c>
      <c r="FI22" s="163">
        <v>2.9441999999999999</v>
      </c>
      <c r="FJ22" s="163">
        <v>4.3537999999999997</v>
      </c>
      <c r="FK22" s="163">
        <v>4.1863999999999999</v>
      </c>
      <c r="FL22" s="163">
        <v>15.573</v>
      </c>
      <c r="FM22" s="163">
        <v>13.507</v>
      </c>
      <c r="FN22" s="163">
        <v>13.491</v>
      </c>
      <c r="FO22" s="163">
        <v>24.85</v>
      </c>
      <c r="FP22" s="163">
        <v>38.773000000000003</v>
      </c>
      <c r="FQ22" s="163">
        <v>24.503</v>
      </c>
      <c r="FR22" s="163">
        <v>-16.709</v>
      </c>
      <c r="FS22" s="163">
        <v>-2.4257</v>
      </c>
      <c r="FT22" s="163">
        <v>0.28860000000000002</v>
      </c>
      <c r="FU22" s="163">
        <v>1.73</v>
      </c>
      <c r="FV22" s="163">
        <v>2.33</v>
      </c>
      <c r="FW22" s="163">
        <v>-25.597999999999999</v>
      </c>
      <c r="FX22" s="163">
        <v>1.3554999999999999</v>
      </c>
      <c r="FY22" s="163">
        <v>5.0349000000000004</v>
      </c>
      <c r="FZ22" s="163">
        <v>0.81799999999999995</v>
      </c>
      <c r="GA22" s="163">
        <v>2.4034</v>
      </c>
      <c r="GB22" s="163">
        <v>15.25</v>
      </c>
      <c r="GC22" s="163">
        <v>-42.076999999999998</v>
      </c>
      <c r="GD22" s="163">
        <v>-29.253</v>
      </c>
      <c r="GE22" s="163">
        <v>-2.0699000000000001</v>
      </c>
      <c r="GF22" s="163">
        <v>24.257000000000001</v>
      </c>
      <c r="GG22" s="163">
        <v>-0.1</v>
      </c>
      <c r="GH22" s="163">
        <v>12.515000000000001</v>
      </c>
      <c r="GI22" s="163">
        <v>-0.31669999999999998</v>
      </c>
      <c r="GJ22" s="163">
        <v>0</v>
      </c>
      <c r="GK22" s="163">
        <v>1.4129</v>
      </c>
      <c r="GL22" s="163">
        <v>6.2300000000000001E-2</v>
      </c>
      <c r="GM22" s="164"/>
      <c r="GN22" s="163">
        <v>-10.242000000000001</v>
      </c>
      <c r="GO22" s="163">
        <v>-6.5090000000000003</v>
      </c>
      <c r="GP22" s="163">
        <v>13.492000000000001</v>
      </c>
      <c r="GQ22" s="163">
        <v>-26.974</v>
      </c>
      <c r="GR22" s="163">
        <v>-5.7163000000000004</v>
      </c>
      <c r="GS22" s="163">
        <v>-7.7770999999999999</v>
      </c>
      <c r="GT22" s="163">
        <v>124.28</v>
      </c>
      <c r="GU22" s="163">
        <v>-8.8623999999999992</v>
      </c>
      <c r="GV22" s="163">
        <v>-11.613</v>
      </c>
      <c r="GW22" s="163">
        <v>0.59530000000000005</v>
      </c>
      <c r="GX22" s="163">
        <v>2.5954000000000002</v>
      </c>
      <c r="GY22" s="163">
        <v>8.4029000000000007</v>
      </c>
      <c r="GZ22" s="163">
        <v>8.3711000000000002</v>
      </c>
      <c r="HA22" s="163">
        <v>1.9681999999999999</v>
      </c>
      <c r="HB22" s="163">
        <v>-15.497999999999999</v>
      </c>
      <c r="HC22" s="163">
        <v>-14.923</v>
      </c>
      <c r="HD22" s="163">
        <v>-23.469000000000001</v>
      </c>
      <c r="HE22" s="163">
        <v>26.52</v>
      </c>
      <c r="HF22" s="163">
        <v>92.231999999999999</v>
      </c>
      <c r="HG22" s="163">
        <v>-7.9569000000000001</v>
      </c>
      <c r="HH22" s="163">
        <v>37.645000000000003</v>
      </c>
      <c r="HI22" s="163">
        <v>43.768999999999998</v>
      </c>
      <c r="HJ22" s="163">
        <v>43.667999999999999</v>
      </c>
      <c r="HK22" s="163">
        <v>0</v>
      </c>
      <c r="HL22" s="163">
        <v>-6.1007999999999996</v>
      </c>
      <c r="HM22" s="163">
        <v>-9.8996999999999993</v>
      </c>
      <c r="HN22" s="163">
        <v>-12.506</v>
      </c>
      <c r="HO22" s="163">
        <v>34.634999999999998</v>
      </c>
      <c r="HP22" s="163">
        <v>30.361999999999998</v>
      </c>
      <c r="HQ22" s="163">
        <v>-24.817</v>
      </c>
      <c r="HR22" s="163">
        <v>-24.212</v>
      </c>
      <c r="HS22" s="163">
        <v>-3.6396000000000002</v>
      </c>
      <c r="HT22" s="163">
        <v>-3.4977999999999998</v>
      </c>
      <c r="HU22" s="163">
        <v>3.63</v>
      </c>
      <c r="HV22" s="163">
        <v>3.5699000000000001</v>
      </c>
      <c r="HW22" s="163">
        <v>-27.298999999999999</v>
      </c>
      <c r="HX22" s="163">
        <v>-27.6</v>
      </c>
      <c r="HY22" s="163">
        <v>2.1450999999999998</v>
      </c>
      <c r="HZ22" s="163">
        <v>-8.1599000000000004</v>
      </c>
      <c r="IA22" s="163">
        <v>26.498999999999999</v>
      </c>
      <c r="IB22" s="163">
        <v>15.388</v>
      </c>
      <c r="IC22" s="163">
        <v>15.327999999999999</v>
      </c>
      <c r="ID22" s="163">
        <v>-17</v>
      </c>
      <c r="IE22" s="163">
        <v>-26</v>
      </c>
      <c r="IF22" s="163">
        <v>8.1</v>
      </c>
      <c r="IG22" s="163">
        <v>7.5998999999999999</v>
      </c>
      <c r="IH22" s="163">
        <v>-18.356999999999999</v>
      </c>
      <c r="II22" s="163">
        <v>-18.370999999999999</v>
      </c>
      <c r="IJ22" s="163">
        <v>-69.759</v>
      </c>
      <c r="IK22" s="163">
        <v>17.042999999999999</v>
      </c>
      <c r="IL22" s="163">
        <v>-291.88</v>
      </c>
      <c r="IM22" s="163">
        <v>-19.847999999999999</v>
      </c>
      <c r="IN22" s="163">
        <v>-71.009</v>
      </c>
      <c r="IO22" s="163">
        <v>96.7</v>
      </c>
      <c r="IP22" s="163">
        <v>75.83</v>
      </c>
      <c r="IQ22" s="163">
        <v>128.69</v>
      </c>
      <c r="IR22" s="163">
        <v>130.4</v>
      </c>
      <c r="IS22" s="163">
        <v>25.811</v>
      </c>
      <c r="IT22" s="163">
        <v>26.696999999999999</v>
      </c>
      <c r="IU22" s="163">
        <v>27.544</v>
      </c>
      <c r="IV22" s="163">
        <v>-15.597</v>
      </c>
      <c r="IW22" s="163">
        <v>200.23</v>
      </c>
      <c r="IX22" s="163">
        <v>-188.24</v>
      </c>
      <c r="IY22" s="163">
        <v>19.122</v>
      </c>
      <c r="IZ22" s="163">
        <v>-11.259</v>
      </c>
      <c r="JA22" s="163">
        <v>-0.32590000000000002</v>
      </c>
      <c r="JB22" s="163">
        <v>8.8796999999999997</v>
      </c>
      <c r="JC22" s="163">
        <v>-7.84</v>
      </c>
      <c r="JD22" s="163">
        <v>-1.6729000000000001</v>
      </c>
      <c r="JE22" s="163">
        <v>-1.659</v>
      </c>
      <c r="JF22" s="163">
        <v>3.2</v>
      </c>
      <c r="JG22" s="163">
        <v>0.72</v>
      </c>
      <c r="JH22" s="163">
        <v>-5.0808999999999997</v>
      </c>
      <c r="JI22" s="163">
        <v>-7.1456999999999997</v>
      </c>
      <c r="JJ22" s="163">
        <v>11.4</v>
      </c>
      <c r="JK22" s="163">
        <v>-6.1814</v>
      </c>
      <c r="JL22" s="163">
        <v>3.0998999999999999</v>
      </c>
      <c r="JM22" s="163">
        <v>-1.0479000000000001</v>
      </c>
      <c r="JN22" s="163">
        <v>-2.3658999999999999</v>
      </c>
      <c r="JO22" s="163">
        <v>0</v>
      </c>
      <c r="JP22" s="163">
        <v>0</v>
      </c>
      <c r="JQ22" s="163">
        <v>3.6819999999999999</v>
      </c>
      <c r="JR22" s="163">
        <v>3.6701999999999999</v>
      </c>
      <c r="JS22" s="163">
        <v>3.1600999999999999</v>
      </c>
      <c r="JT22" s="164"/>
      <c r="JU22" s="163">
        <v>9.5</v>
      </c>
      <c r="JV22" s="163">
        <v>8.5533000000000001</v>
      </c>
      <c r="JW22" s="163">
        <v>-0.03</v>
      </c>
      <c r="JX22" s="163">
        <v>0.37</v>
      </c>
      <c r="JY22" s="163">
        <v>0</v>
      </c>
      <c r="JZ22" s="163">
        <v>-20.059000000000001</v>
      </c>
      <c r="KA22" s="163">
        <v>-20.106000000000002</v>
      </c>
      <c r="KB22" s="163">
        <v>4.4915000000000003</v>
      </c>
      <c r="KC22" s="163">
        <v>16.015999999999998</v>
      </c>
      <c r="KD22" s="163">
        <v>-15.398</v>
      </c>
      <c r="KE22" s="163">
        <v>-1.5477000000000001</v>
      </c>
      <c r="KF22" s="163">
        <v>-11.3</v>
      </c>
      <c r="KG22" s="163">
        <v>-6.5</v>
      </c>
      <c r="KH22" s="163">
        <v>62.768999999999998</v>
      </c>
      <c r="KI22" s="163">
        <v>-173.57</v>
      </c>
    </row>
    <row r="23" spans="1:295" ht="18" customHeight="1" x14ac:dyDescent="0.25">
      <c r="A23" s="160" t="s">
        <v>77</v>
      </c>
      <c r="B23" s="160" t="s">
        <v>749</v>
      </c>
      <c r="C23" s="163">
        <v>0</v>
      </c>
      <c r="D23" s="163">
        <v>3.5105</v>
      </c>
      <c r="E23" s="163">
        <v>-7.2988</v>
      </c>
      <c r="F23" s="163">
        <v>6.5845000000000002</v>
      </c>
      <c r="G23" s="163">
        <v>9.4896999999999991</v>
      </c>
      <c r="H23" s="163">
        <v>0</v>
      </c>
      <c r="I23" s="163">
        <v>17.786999999999999</v>
      </c>
      <c r="J23" s="164"/>
      <c r="K23" s="163">
        <v>9.6966999999999999</v>
      </c>
      <c r="L23" s="163">
        <v>3.4238</v>
      </c>
      <c r="M23" s="163">
        <v>6.9678000000000004</v>
      </c>
      <c r="N23" s="163">
        <v>-4.4400000000000004</v>
      </c>
      <c r="O23" s="163">
        <v>-22</v>
      </c>
      <c r="P23" s="163">
        <v>-2.2000000000000002</v>
      </c>
      <c r="Q23" s="163">
        <v>0.82799999999999996</v>
      </c>
      <c r="R23" s="163">
        <v>-15.398999999999999</v>
      </c>
      <c r="S23" s="163">
        <v>4.2275</v>
      </c>
      <c r="T23" s="163">
        <v>3.0592999999999999</v>
      </c>
      <c r="U23" s="163">
        <v>4.2666000000000004</v>
      </c>
      <c r="V23" s="163">
        <v>4.0616000000000003</v>
      </c>
      <c r="W23" s="163">
        <v>7.4771999999999998</v>
      </c>
      <c r="X23" s="163">
        <v>0</v>
      </c>
      <c r="Y23" s="163">
        <v>5.6364999999999998</v>
      </c>
      <c r="Z23" s="163">
        <v>2.3993000000000002</v>
      </c>
      <c r="AA23" s="164"/>
      <c r="AB23" s="163">
        <v>-1.0116000000000001</v>
      </c>
      <c r="AC23" s="163">
        <v>0.15</v>
      </c>
      <c r="AD23" s="163">
        <v>0.182</v>
      </c>
      <c r="AE23" s="163">
        <v>1.5309999999999999</v>
      </c>
      <c r="AF23" s="163">
        <v>-15.539</v>
      </c>
      <c r="AG23" s="163">
        <v>-15.4</v>
      </c>
      <c r="AH23" s="163">
        <v>1.7999999999999999E-2</v>
      </c>
      <c r="AI23" s="163">
        <v>0.28599999999999998</v>
      </c>
      <c r="AJ23" s="163">
        <v>-16.129000000000001</v>
      </c>
      <c r="AK23" s="163">
        <v>-16.149000000000001</v>
      </c>
      <c r="AL23" s="163">
        <v>-10</v>
      </c>
      <c r="AM23" s="163">
        <v>-11.81</v>
      </c>
      <c r="AN23" s="163">
        <v>-12</v>
      </c>
      <c r="AO23" s="163">
        <v>2.2355</v>
      </c>
      <c r="AP23" s="163">
        <v>3.5343</v>
      </c>
      <c r="AQ23" s="163">
        <v>18.401</v>
      </c>
      <c r="AR23" s="163">
        <v>20.216000000000001</v>
      </c>
      <c r="AS23" s="163">
        <v>-18.382999999999999</v>
      </c>
      <c r="AT23" s="163">
        <v>-10.18</v>
      </c>
      <c r="AU23" s="163">
        <v>-32.523000000000003</v>
      </c>
      <c r="AV23" s="163">
        <v>-0.69259999999999999</v>
      </c>
      <c r="AW23" s="163">
        <v>-0.26040000000000002</v>
      </c>
      <c r="AX23" s="163">
        <v>-19.558</v>
      </c>
      <c r="AY23" s="163">
        <v>-14.467000000000001</v>
      </c>
      <c r="AZ23" s="163">
        <v>5.5358999999999998</v>
      </c>
      <c r="BA23" s="163">
        <v>29.151</v>
      </c>
      <c r="BB23" s="163">
        <v>-102.57</v>
      </c>
      <c r="BC23" s="163">
        <v>3.7936000000000001</v>
      </c>
      <c r="BD23" s="163">
        <v>-5.5998999999999999</v>
      </c>
      <c r="BE23" s="163">
        <v>-5.4999000000000002</v>
      </c>
      <c r="BF23" s="163">
        <v>-22.259</v>
      </c>
      <c r="BG23" s="163">
        <v>0</v>
      </c>
      <c r="BH23" s="163">
        <v>-1.2430000000000001</v>
      </c>
      <c r="BI23" s="163">
        <v>1.3141</v>
      </c>
      <c r="BJ23" s="163">
        <v>-9.7638999999999996</v>
      </c>
      <c r="BK23" s="163">
        <v>-1.8015000000000001</v>
      </c>
      <c r="BL23" s="163">
        <v>0</v>
      </c>
      <c r="BM23" s="163">
        <v>-0.60960000000000003</v>
      </c>
      <c r="BN23" s="163">
        <v>-62.256999999999998</v>
      </c>
      <c r="BO23" s="163">
        <v>23.346</v>
      </c>
      <c r="BP23" s="163">
        <v>23.437999999999999</v>
      </c>
      <c r="BQ23" s="163">
        <v>7.3842999999999996</v>
      </c>
      <c r="BR23" s="163">
        <v>-182.59</v>
      </c>
      <c r="BS23" s="163">
        <v>-9.1669</v>
      </c>
      <c r="BT23" s="164"/>
      <c r="BU23" s="164"/>
      <c r="BV23" s="163">
        <v>8.2829999999999995</v>
      </c>
      <c r="BW23" s="163">
        <v>9.5298999999999996</v>
      </c>
      <c r="BX23" s="163">
        <v>5.5399000000000003</v>
      </c>
      <c r="BY23" s="163">
        <v>-12.199</v>
      </c>
      <c r="BZ23" s="163">
        <v>3.5798999999999999</v>
      </c>
      <c r="CA23" s="163">
        <v>-18.481000000000002</v>
      </c>
      <c r="CB23" s="163">
        <v>-18.614999999999998</v>
      </c>
      <c r="CC23" s="163">
        <v>23.751999999999999</v>
      </c>
      <c r="CD23" s="163">
        <v>22.1</v>
      </c>
      <c r="CE23" s="163">
        <v>1.5631999999999999</v>
      </c>
      <c r="CF23" s="163">
        <v>-6.5972999999999997</v>
      </c>
      <c r="CG23" s="163">
        <v>-6.5095000000000001</v>
      </c>
      <c r="CH23" s="163">
        <v>-9.4560999999999993</v>
      </c>
      <c r="CI23" s="163">
        <v>12.938000000000001</v>
      </c>
      <c r="CJ23" s="163">
        <v>2.88</v>
      </c>
      <c r="CK23" s="163">
        <v>6.4119999999999999</v>
      </c>
      <c r="CL23" s="163">
        <v>41.098999999999997</v>
      </c>
      <c r="CM23" s="163">
        <v>-20.7</v>
      </c>
      <c r="CN23" s="163">
        <v>-1.32</v>
      </c>
      <c r="CO23" s="163">
        <v>33.027000000000001</v>
      </c>
      <c r="CP23" s="163">
        <v>33.020000000000003</v>
      </c>
      <c r="CQ23" s="163">
        <v>32.372999999999998</v>
      </c>
      <c r="CR23" s="163">
        <v>57.651000000000003</v>
      </c>
      <c r="CS23" s="163">
        <v>58.3</v>
      </c>
      <c r="CT23" s="163">
        <v>1</v>
      </c>
      <c r="CU23" s="163">
        <v>-47.616999999999997</v>
      </c>
      <c r="CV23" s="163">
        <v>-13.695</v>
      </c>
      <c r="CW23" s="163">
        <v>2.5749</v>
      </c>
      <c r="CX23" s="163">
        <v>21.959</v>
      </c>
      <c r="CY23" s="163">
        <v>14.84</v>
      </c>
      <c r="CZ23" s="163">
        <v>7.3486000000000002</v>
      </c>
      <c r="DA23" s="163">
        <v>7.4249000000000001</v>
      </c>
      <c r="DB23" s="163">
        <v>-8.5398999999999994</v>
      </c>
      <c r="DC23" s="163">
        <v>25.512</v>
      </c>
      <c r="DD23" s="163">
        <v>-14.363</v>
      </c>
      <c r="DE23" s="163">
        <v>-14.284000000000001</v>
      </c>
      <c r="DF23" s="163">
        <v>29.847999999999999</v>
      </c>
      <c r="DG23" s="164"/>
      <c r="DH23" s="163">
        <v>-4.3506</v>
      </c>
      <c r="DI23" s="163">
        <v>16.5</v>
      </c>
      <c r="DJ23" s="163">
        <v>16.600000000000001</v>
      </c>
      <c r="DK23" s="163">
        <v>-7.3779000000000003</v>
      </c>
      <c r="DL23" s="163">
        <v>0.75390000000000001</v>
      </c>
      <c r="DM23" s="163">
        <v>47.634</v>
      </c>
      <c r="DN23" s="163">
        <v>6.8710000000000004</v>
      </c>
      <c r="DO23" s="163">
        <v>1.21</v>
      </c>
      <c r="DP23" s="163">
        <v>-4.5999999999999996</v>
      </c>
      <c r="DQ23" s="163">
        <v>3.9689999999999999</v>
      </c>
      <c r="DR23" s="163">
        <v>-46.786999999999999</v>
      </c>
      <c r="DS23" s="163">
        <v>-11.07</v>
      </c>
      <c r="DT23" s="163">
        <v>-11.069000000000001</v>
      </c>
      <c r="DU23" s="163">
        <v>30.52</v>
      </c>
      <c r="DV23" s="164"/>
      <c r="DW23" s="163">
        <v>-31.617999999999999</v>
      </c>
      <c r="DX23" s="163">
        <v>-15.909000000000001</v>
      </c>
      <c r="DY23" s="163">
        <v>-35.524999999999999</v>
      </c>
      <c r="DZ23" s="163">
        <v>-33.853999999999999</v>
      </c>
      <c r="EA23" s="163">
        <v>0</v>
      </c>
      <c r="EB23" s="163">
        <v>-14.718</v>
      </c>
      <c r="EC23" s="163">
        <v>-20.172999999999998</v>
      </c>
      <c r="ED23" s="163">
        <v>-20.628</v>
      </c>
      <c r="EE23" s="163">
        <v>-24.585000000000001</v>
      </c>
      <c r="EF23" s="163">
        <v>-30.478999999999999</v>
      </c>
      <c r="EG23" s="163">
        <v>-11.141</v>
      </c>
      <c r="EH23" s="163">
        <v>-106.92</v>
      </c>
      <c r="EI23" s="163">
        <v>-50.591000000000001</v>
      </c>
      <c r="EJ23" s="163">
        <v>0</v>
      </c>
      <c r="EK23" s="163">
        <v>-10.054</v>
      </c>
      <c r="EL23" s="163">
        <v>-10.488</v>
      </c>
      <c r="EM23" s="163">
        <v>22.51</v>
      </c>
      <c r="EN23" s="163">
        <v>-24.919</v>
      </c>
      <c r="EO23" s="163">
        <v>-17.11</v>
      </c>
      <c r="EP23" s="163">
        <v>-20.995999999999999</v>
      </c>
      <c r="EQ23" s="163">
        <v>-10.923</v>
      </c>
      <c r="ER23" s="163">
        <v>-10.420999999999999</v>
      </c>
      <c r="ES23" s="163">
        <v>16.585999999999999</v>
      </c>
      <c r="ET23" s="163">
        <v>19.59</v>
      </c>
      <c r="EU23" s="163">
        <v>-9.51</v>
      </c>
      <c r="EV23" s="163">
        <v>1.3</v>
      </c>
      <c r="EW23" s="163">
        <v>3.9049</v>
      </c>
      <c r="EX23" s="163">
        <v>-41.435000000000002</v>
      </c>
      <c r="EY23" s="163">
        <v>-12.331</v>
      </c>
      <c r="EZ23" s="163">
        <v>-12.436</v>
      </c>
      <c r="FA23" s="163">
        <v>7.2634999999999996</v>
      </c>
      <c r="FB23" s="163">
        <v>18.039000000000001</v>
      </c>
      <c r="FC23" s="163">
        <v>-30.506</v>
      </c>
      <c r="FD23" s="163">
        <v>6.4650999999999996</v>
      </c>
      <c r="FE23" s="163">
        <v>0</v>
      </c>
      <c r="FF23" s="163">
        <v>0</v>
      </c>
      <c r="FG23" s="163">
        <v>2.4782000000000002</v>
      </c>
      <c r="FH23" s="163">
        <v>3.6446999999999998</v>
      </c>
      <c r="FI23" s="163">
        <v>2.3544</v>
      </c>
      <c r="FJ23" s="163">
        <v>7.0331000000000001</v>
      </c>
      <c r="FK23" s="163">
        <v>6.6981999999999999</v>
      </c>
      <c r="FL23" s="163">
        <v>4.0189000000000004</v>
      </c>
      <c r="FM23" s="163">
        <v>16.684999999999999</v>
      </c>
      <c r="FN23" s="163">
        <v>16.57</v>
      </c>
      <c r="FO23" s="163">
        <v>12.154999999999999</v>
      </c>
      <c r="FP23" s="163">
        <v>25.077000000000002</v>
      </c>
      <c r="FQ23" s="163">
        <v>20.919</v>
      </c>
      <c r="FR23" s="163">
        <v>-21.228999999999999</v>
      </c>
      <c r="FS23" s="163">
        <v>-0.90590000000000004</v>
      </c>
      <c r="FT23" s="163">
        <v>0.25380000000000003</v>
      </c>
      <c r="FU23" s="163">
        <v>0.88</v>
      </c>
      <c r="FV23" s="163">
        <v>2.3199999999999998</v>
      </c>
      <c r="FW23" s="163">
        <v>-21.989000000000001</v>
      </c>
      <c r="FX23" s="163">
        <v>1.3182</v>
      </c>
      <c r="FY23" s="163">
        <v>7.0669000000000004</v>
      </c>
      <c r="FZ23" s="163">
        <v>0.84099999999999997</v>
      </c>
      <c r="GA23" s="163">
        <v>2.4719000000000002</v>
      </c>
      <c r="GB23" s="163">
        <v>19.760000000000002</v>
      </c>
      <c r="GC23" s="163">
        <v>-34.707999999999998</v>
      </c>
      <c r="GD23" s="163">
        <v>-24.042000000000002</v>
      </c>
      <c r="GE23" s="163">
        <v>-2.1398999999999999</v>
      </c>
      <c r="GF23" s="163">
        <v>27.41</v>
      </c>
      <c r="GG23" s="163">
        <v>-0.1</v>
      </c>
      <c r="GH23" s="163">
        <v>12.831</v>
      </c>
      <c r="GI23" s="163">
        <v>-0.70340000000000003</v>
      </c>
      <c r="GJ23" s="163">
        <v>0</v>
      </c>
      <c r="GK23" s="163">
        <v>1.4581</v>
      </c>
      <c r="GL23" s="163">
        <v>6.2300000000000001E-2</v>
      </c>
      <c r="GM23" s="164"/>
      <c r="GN23" s="163">
        <v>-10.834</v>
      </c>
      <c r="GO23" s="163">
        <v>-8.1080000000000005</v>
      </c>
      <c r="GP23" s="163">
        <v>14.826000000000001</v>
      </c>
      <c r="GQ23" s="163">
        <v>-27.31</v>
      </c>
      <c r="GR23" s="163">
        <v>1.9289000000000001</v>
      </c>
      <c r="GS23" s="163">
        <v>-7.0426000000000002</v>
      </c>
      <c r="GT23" s="163">
        <v>111.94</v>
      </c>
      <c r="GU23" s="163">
        <v>-8.8623999999999992</v>
      </c>
      <c r="GV23" s="163">
        <v>-12.491</v>
      </c>
      <c r="GW23" s="163">
        <v>1.3608</v>
      </c>
      <c r="GX23" s="163">
        <v>2.4182000000000001</v>
      </c>
      <c r="GY23" s="163">
        <v>8.4101999999999997</v>
      </c>
      <c r="GZ23" s="163">
        <v>8.3078000000000003</v>
      </c>
      <c r="HA23" s="163">
        <v>1.7414000000000001</v>
      </c>
      <c r="HB23" s="163">
        <v>-10.625</v>
      </c>
      <c r="HC23" s="163">
        <v>-9.7405000000000008</v>
      </c>
      <c r="HD23" s="163">
        <v>-23.888999999999999</v>
      </c>
      <c r="HE23" s="163">
        <v>27.638999999999999</v>
      </c>
      <c r="HF23" s="163">
        <v>86.325999999999993</v>
      </c>
      <c r="HG23" s="163">
        <v>-8.8734999999999999</v>
      </c>
      <c r="HH23" s="163">
        <v>40.186</v>
      </c>
      <c r="HI23" s="163">
        <v>30.448</v>
      </c>
      <c r="HJ23" s="163">
        <v>31.527999999999999</v>
      </c>
      <c r="HK23" s="163">
        <v>-8.9847999999999999</v>
      </c>
      <c r="HL23" s="163">
        <v>-12.138</v>
      </c>
      <c r="HM23" s="163">
        <v>0</v>
      </c>
      <c r="HN23" s="163">
        <v>0</v>
      </c>
      <c r="HO23" s="163">
        <v>24.614000000000001</v>
      </c>
      <c r="HP23" s="163">
        <v>30.361999999999998</v>
      </c>
      <c r="HQ23" s="163">
        <v>-22.338999999999999</v>
      </c>
      <c r="HR23" s="163">
        <v>-22.158000000000001</v>
      </c>
      <c r="HS23" s="163">
        <v>-3.1459000000000001</v>
      </c>
      <c r="HT23" s="163">
        <v>-2.9001000000000001</v>
      </c>
      <c r="HU23" s="163">
        <v>6.17</v>
      </c>
      <c r="HV23" s="163">
        <v>6.34</v>
      </c>
      <c r="HW23" s="163">
        <v>-28.7</v>
      </c>
      <c r="HX23" s="163">
        <v>-28.6</v>
      </c>
      <c r="HY23" s="163">
        <v>2.1981999999999999</v>
      </c>
      <c r="HZ23" s="163">
        <v>-5.28</v>
      </c>
      <c r="IA23" s="163">
        <v>37.936</v>
      </c>
      <c r="IB23" s="163">
        <v>8.0753000000000004</v>
      </c>
      <c r="IC23" s="163">
        <v>8.1292000000000009</v>
      </c>
      <c r="ID23" s="163">
        <v>-16.899000000000001</v>
      </c>
      <c r="IE23" s="163">
        <v>-27.298999999999999</v>
      </c>
      <c r="IF23" s="163">
        <v>5.5998999999999999</v>
      </c>
      <c r="IG23" s="163">
        <v>5.0998999999999999</v>
      </c>
      <c r="IH23" s="163">
        <v>-18.661000000000001</v>
      </c>
      <c r="II23" s="163">
        <v>-18.236999999999998</v>
      </c>
      <c r="IJ23" s="163">
        <v>-84.606999999999999</v>
      </c>
      <c r="IK23" s="163">
        <v>11.656000000000001</v>
      </c>
      <c r="IL23" s="163">
        <v>-284.73</v>
      </c>
      <c r="IM23" s="163">
        <v>-10.51</v>
      </c>
      <c r="IN23" s="163">
        <v>-70.638000000000005</v>
      </c>
      <c r="IO23" s="163">
        <v>79.608000000000004</v>
      </c>
      <c r="IP23" s="163">
        <v>94.16</v>
      </c>
      <c r="IQ23" s="163">
        <v>148.47</v>
      </c>
      <c r="IR23" s="163">
        <v>99.650999999999996</v>
      </c>
      <c r="IS23" s="163">
        <v>7.1325000000000003</v>
      </c>
      <c r="IT23" s="163">
        <v>24.826000000000001</v>
      </c>
      <c r="IU23" s="163">
        <v>26.295999999999999</v>
      </c>
      <c r="IV23" s="163">
        <v>-32.529000000000003</v>
      </c>
      <c r="IW23" s="163">
        <v>181.76</v>
      </c>
      <c r="IX23" s="163">
        <v>-171.78</v>
      </c>
      <c r="IY23" s="163">
        <v>16.021000000000001</v>
      </c>
      <c r="IZ23" s="163">
        <v>-9.1683000000000003</v>
      </c>
      <c r="JA23" s="163">
        <v>-0.60909999999999997</v>
      </c>
      <c r="JB23" s="163">
        <v>8.8796999999999997</v>
      </c>
      <c r="JC23" s="163">
        <v>-8.3199000000000005</v>
      </c>
      <c r="JD23" s="163">
        <v>-1.542</v>
      </c>
      <c r="JE23" s="163">
        <v>-1.536</v>
      </c>
      <c r="JF23" s="163">
        <v>4.0799000000000003</v>
      </c>
      <c r="JG23" s="163">
        <v>-0.16</v>
      </c>
      <c r="JH23" s="163">
        <v>-5.4165999999999999</v>
      </c>
      <c r="JI23" s="163">
        <v>-6.3857999999999997</v>
      </c>
      <c r="JJ23" s="163">
        <v>10.753</v>
      </c>
      <c r="JK23" s="163">
        <v>-5.9739000000000004</v>
      </c>
      <c r="JL23" s="163">
        <v>3.0998999999999999</v>
      </c>
      <c r="JM23" s="163">
        <v>-2.3980000000000001</v>
      </c>
      <c r="JN23" s="163">
        <v>-2.476</v>
      </c>
      <c r="JO23" s="163">
        <v>0</v>
      </c>
      <c r="JP23" s="163">
        <v>0</v>
      </c>
      <c r="JQ23" s="163">
        <v>5.2770000000000001</v>
      </c>
      <c r="JR23" s="163">
        <v>4.8479000000000001</v>
      </c>
      <c r="JS23" s="163">
        <v>3.0415000000000001</v>
      </c>
      <c r="JT23" s="164"/>
      <c r="JU23" s="163">
        <v>11.1</v>
      </c>
      <c r="JV23" s="163">
        <v>9.1851000000000003</v>
      </c>
      <c r="JW23" s="163">
        <v>7.0000000000000007E-2</v>
      </c>
      <c r="JX23" s="163">
        <v>0.37</v>
      </c>
      <c r="JY23" s="163">
        <v>-5.5492999999999997</v>
      </c>
      <c r="JZ23" s="163">
        <v>-15.75</v>
      </c>
      <c r="KA23" s="163">
        <v>-14.538</v>
      </c>
      <c r="KB23" s="163">
        <v>-3.1082000000000001</v>
      </c>
      <c r="KC23" s="163">
        <v>12.053000000000001</v>
      </c>
      <c r="KD23" s="163">
        <v>-8.9237000000000002</v>
      </c>
      <c r="KE23" s="163">
        <v>-3.2637</v>
      </c>
      <c r="KF23" s="164"/>
      <c r="KG23" s="163">
        <v>-4.9000000000000004</v>
      </c>
      <c r="KH23" s="163">
        <v>61.381</v>
      </c>
      <c r="KI23" s="163">
        <v>-170.2</v>
      </c>
    </row>
    <row r="24" spans="1:295" ht="18" customHeight="1" x14ac:dyDescent="0.25">
      <c r="A24" s="160" t="s">
        <v>77</v>
      </c>
      <c r="B24" s="160" t="s">
        <v>750</v>
      </c>
      <c r="C24" s="166">
        <v>0</v>
      </c>
      <c r="D24" s="166">
        <v>3.6351</v>
      </c>
      <c r="E24" s="166">
        <v>-7.5915999999999997</v>
      </c>
      <c r="F24" s="166">
        <v>2.2612999999999999</v>
      </c>
      <c r="G24" s="166">
        <v>8.6670999999999996</v>
      </c>
      <c r="H24" s="166">
        <v>0</v>
      </c>
      <c r="I24" s="166">
        <v>16.14</v>
      </c>
      <c r="J24" s="167"/>
      <c r="K24" s="166">
        <v>11.147</v>
      </c>
      <c r="L24" s="166">
        <v>4.2298</v>
      </c>
      <c r="M24" s="166">
        <v>7.6409000000000002</v>
      </c>
      <c r="N24" s="166">
        <v>-17.760000000000002</v>
      </c>
      <c r="O24" s="166">
        <v>-22</v>
      </c>
      <c r="P24" s="166">
        <v>-2.2000000000000002</v>
      </c>
      <c r="Q24" s="166">
        <v>0</v>
      </c>
      <c r="R24" s="166">
        <v>-15.398999999999999</v>
      </c>
      <c r="S24" s="166">
        <v>4.4908000000000001</v>
      </c>
      <c r="T24" s="166">
        <v>-0.88329999999999997</v>
      </c>
      <c r="U24" s="166">
        <v>4.5030000000000001</v>
      </c>
      <c r="V24" s="166">
        <v>4.4249999999999998</v>
      </c>
      <c r="W24" s="166">
        <v>7.9664999999999999</v>
      </c>
      <c r="X24" s="166">
        <v>0</v>
      </c>
      <c r="Y24" s="166">
        <v>5.7675999999999998</v>
      </c>
      <c r="Z24" s="166">
        <v>2.3048999999999999</v>
      </c>
      <c r="AA24" s="167"/>
      <c r="AB24" s="166">
        <v>-0.91120000000000001</v>
      </c>
      <c r="AC24" s="166">
        <v>0.19800000000000001</v>
      </c>
      <c r="AD24" s="166">
        <v>0.22</v>
      </c>
      <c r="AE24" s="166">
        <v>1.042</v>
      </c>
      <c r="AF24" s="166">
        <v>-2.2200000000000002</v>
      </c>
      <c r="AG24" s="166">
        <v>-15.4</v>
      </c>
      <c r="AH24" s="166">
        <v>-0.83599999999999997</v>
      </c>
      <c r="AI24" s="166">
        <v>0.29299999999999998</v>
      </c>
      <c r="AJ24" s="166">
        <v>-15.279</v>
      </c>
      <c r="AK24" s="166">
        <v>-15.21</v>
      </c>
      <c r="AL24" s="166">
        <v>-10</v>
      </c>
      <c r="AM24" s="166">
        <v>-12.199</v>
      </c>
      <c r="AN24" s="166">
        <v>-12.029</v>
      </c>
      <c r="AO24" s="166">
        <v>3.2682000000000002</v>
      </c>
      <c r="AP24" s="166">
        <v>3.6650999999999998</v>
      </c>
      <c r="AQ24" s="166">
        <v>12.342000000000001</v>
      </c>
      <c r="AR24" s="166">
        <v>13.196</v>
      </c>
      <c r="AS24" s="166">
        <v>-11.73</v>
      </c>
      <c r="AT24" s="166">
        <v>-8.7073</v>
      </c>
      <c r="AU24" s="166">
        <v>-31.077999999999999</v>
      </c>
      <c r="AV24" s="166">
        <v>-1.2404999999999999</v>
      </c>
      <c r="AW24" s="166">
        <v>-1.4011</v>
      </c>
      <c r="AX24" s="166">
        <v>-20.629000000000001</v>
      </c>
      <c r="AY24" s="166">
        <v>-11.788</v>
      </c>
      <c r="AZ24" s="166">
        <v>6.3250000000000002</v>
      </c>
      <c r="BA24" s="166">
        <v>27.718</v>
      </c>
      <c r="BB24" s="166">
        <v>-102.77</v>
      </c>
      <c r="BC24" s="166">
        <v>2.0158</v>
      </c>
      <c r="BD24" s="166">
        <v>-4.4999000000000002</v>
      </c>
      <c r="BE24" s="166">
        <v>-4.3998999999999997</v>
      </c>
      <c r="BF24" s="166">
        <v>-22.576000000000001</v>
      </c>
      <c r="BG24" s="166">
        <v>0</v>
      </c>
      <c r="BH24" s="166">
        <v>-1.1707000000000001</v>
      </c>
      <c r="BI24" s="166">
        <v>1.3141</v>
      </c>
      <c r="BJ24" s="166">
        <v>-6.1698000000000004</v>
      </c>
      <c r="BK24" s="166">
        <v>-0.76370000000000005</v>
      </c>
      <c r="BL24" s="166">
        <v>0</v>
      </c>
      <c r="BM24" s="166">
        <v>-0.2394</v>
      </c>
      <c r="BN24" s="166">
        <v>-59.204999999999998</v>
      </c>
      <c r="BO24" s="166">
        <v>29.632999999999999</v>
      </c>
      <c r="BP24" s="166">
        <v>29.815999999999999</v>
      </c>
      <c r="BQ24" s="166">
        <v>-13.026</v>
      </c>
      <c r="BR24" s="166">
        <v>-177.42</v>
      </c>
      <c r="BS24" s="166">
        <v>-9.1669</v>
      </c>
      <c r="BT24" s="167"/>
      <c r="BU24" s="167"/>
      <c r="BV24" s="166">
        <v>8.9016999999999999</v>
      </c>
      <c r="BW24" s="166">
        <v>9.09</v>
      </c>
      <c r="BX24" s="166">
        <v>5.51</v>
      </c>
      <c r="BY24" s="166">
        <v>-11.85</v>
      </c>
      <c r="BZ24" s="166">
        <v>3.44</v>
      </c>
      <c r="CA24" s="166">
        <v>-20.222999999999999</v>
      </c>
      <c r="CB24" s="166">
        <v>-20.088999999999999</v>
      </c>
      <c r="CC24" s="166">
        <v>23.649000000000001</v>
      </c>
      <c r="CD24" s="166">
        <v>21.655000000000001</v>
      </c>
      <c r="CE24" s="166">
        <v>1.9326000000000001</v>
      </c>
      <c r="CF24" s="166">
        <v>-4.0340999999999996</v>
      </c>
      <c r="CG24" s="166">
        <v>-4.3855000000000004</v>
      </c>
      <c r="CH24" s="166">
        <v>-7.08</v>
      </c>
      <c r="CI24" s="166">
        <v>10.14</v>
      </c>
      <c r="CJ24" s="166">
        <v>2.88</v>
      </c>
      <c r="CK24" s="166">
        <v>6.4119999999999999</v>
      </c>
      <c r="CL24" s="166">
        <v>38.798999999999999</v>
      </c>
      <c r="CM24" s="166">
        <v>-16</v>
      </c>
      <c r="CN24" s="166">
        <v>-1.2799</v>
      </c>
      <c r="CO24" s="166">
        <v>33.872999999999998</v>
      </c>
      <c r="CP24" s="166">
        <v>33.331000000000003</v>
      </c>
      <c r="CQ24" s="166">
        <v>33.027999999999999</v>
      </c>
      <c r="CR24" s="166">
        <v>59.415999999999997</v>
      </c>
      <c r="CS24" s="166">
        <v>60.014000000000003</v>
      </c>
      <c r="CT24" s="166">
        <v>-14.166</v>
      </c>
      <c r="CU24" s="166">
        <v>-53.125</v>
      </c>
      <c r="CV24" s="166">
        <v>-11.276</v>
      </c>
      <c r="CW24" s="166">
        <v>2.5535000000000001</v>
      </c>
      <c r="CX24" s="166">
        <v>21.43</v>
      </c>
      <c r="CY24" s="166">
        <v>15.228999999999999</v>
      </c>
      <c r="CZ24" s="166">
        <v>7.8173000000000004</v>
      </c>
      <c r="DA24" s="166">
        <v>7.9131999999999998</v>
      </c>
      <c r="DB24" s="166">
        <v>-9.1198999999999995</v>
      </c>
      <c r="DC24" s="166">
        <v>25.512</v>
      </c>
      <c r="DD24" s="166">
        <v>-11.813000000000001</v>
      </c>
      <c r="DE24" s="166">
        <v>-11.571</v>
      </c>
      <c r="DF24" s="166">
        <v>21.175999999999998</v>
      </c>
      <c r="DG24" s="167"/>
      <c r="DH24" s="166">
        <v>-4.5448000000000004</v>
      </c>
      <c r="DI24" s="166">
        <v>16.5</v>
      </c>
      <c r="DJ24" s="166">
        <v>16.600000000000001</v>
      </c>
      <c r="DK24" s="166">
        <v>-7.6684000000000001</v>
      </c>
      <c r="DL24" s="166">
        <v>1.6889000000000001</v>
      </c>
      <c r="DM24" s="166">
        <v>48.896000000000001</v>
      </c>
      <c r="DN24" s="166">
        <v>7.9843000000000002</v>
      </c>
      <c r="DO24" s="166">
        <v>2.11</v>
      </c>
      <c r="DP24" s="166">
        <v>-5.25</v>
      </c>
      <c r="DQ24" s="166">
        <v>3.105</v>
      </c>
      <c r="DR24" s="166">
        <v>-46.786999999999999</v>
      </c>
      <c r="DS24" s="166">
        <v>-9.9700000000000006</v>
      </c>
      <c r="DT24" s="166">
        <v>-9.6300000000000008</v>
      </c>
      <c r="DU24" s="166">
        <v>30.85</v>
      </c>
      <c r="DV24" s="167"/>
      <c r="DW24" s="166">
        <v>-21.581</v>
      </c>
      <c r="DX24" s="166">
        <v>-10.962999999999999</v>
      </c>
      <c r="DY24" s="166">
        <v>-32.817999999999998</v>
      </c>
      <c r="DZ24" s="166">
        <v>-31.481000000000002</v>
      </c>
      <c r="EA24" s="166">
        <v>0</v>
      </c>
      <c r="EB24" s="166">
        <v>-8.3605</v>
      </c>
      <c r="EC24" s="166">
        <v>-12.087999999999999</v>
      </c>
      <c r="ED24" s="166">
        <v>-13.632</v>
      </c>
      <c r="EE24" s="166">
        <v>-23.689</v>
      </c>
      <c r="EF24" s="166">
        <v>-25.887</v>
      </c>
      <c r="EG24" s="166">
        <v>-11.222</v>
      </c>
      <c r="EH24" s="166">
        <v>-84.825999999999993</v>
      </c>
      <c r="EI24" s="166">
        <v>-44.497999999999998</v>
      </c>
      <c r="EJ24" s="166">
        <v>0</v>
      </c>
      <c r="EK24" s="166">
        <v>-8.9350000000000005</v>
      </c>
      <c r="EL24" s="166">
        <v>-9.3803999999999998</v>
      </c>
      <c r="EM24" s="166">
        <v>21.849</v>
      </c>
      <c r="EN24" s="166">
        <v>-24.22</v>
      </c>
      <c r="EO24" s="166">
        <v>-17.11</v>
      </c>
      <c r="EP24" s="166">
        <v>-16.899999999999999</v>
      </c>
      <c r="EQ24" s="166">
        <v>-9.7538999999999998</v>
      </c>
      <c r="ER24" s="166">
        <v>-9.1753</v>
      </c>
      <c r="ES24" s="166">
        <v>14.704000000000001</v>
      </c>
      <c r="ET24" s="166">
        <v>19.09</v>
      </c>
      <c r="EU24" s="166">
        <v>-9.75</v>
      </c>
      <c r="EV24" s="166">
        <v>-0.7</v>
      </c>
      <c r="EW24" s="166">
        <v>3.7503000000000002</v>
      </c>
      <c r="EX24" s="166">
        <v>-42.843000000000004</v>
      </c>
      <c r="EY24" s="166">
        <v>-10.199999999999999</v>
      </c>
      <c r="EZ24" s="166">
        <v>-10.374000000000001</v>
      </c>
      <c r="FA24" s="166">
        <v>5.3714000000000004</v>
      </c>
      <c r="FB24" s="166">
        <v>17.317</v>
      </c>
      <c r="FC24" s="166">
        <v>-29.917000000000002</v>
      </c>
      <c r="FD24" s="166">
        <v>5.2252999999999998</v>
      </c>
      <c r="FE24" s="166">
        <v>0</v>
      </c>
      <c r="FF24" s="166">
        <v>0</v>
      </c>
      <c r="FG24" s="166">
        <v>0</v>
      </c>
      <c r="FH24" s="166">
        <v>3.5404</v>
      </c>
      <c r="FI24" s="166">
        <v>2.7829999999999999</v>
      </c>
      <c r="FJ24" s="166">
        <v>9.5449999999999999</v>
      </c>
      <c r="FK24" s="166">
        <v>9.0426000000000002</v>
      </c>
      <c r="FL24" s="166">
        <v>3.1816</v>
      </c>
      <c r="FM24" s="166">
        <v>15.499000000000001</v>
      </c>
      <c r="FN24" s="166">
        <v>15.523999999999999</v>
      </c>
      <c r="FO24" s="166">
        <v>14.371</v>
      </c>
      <c r="FP24" s="166">
        <v>27.643000000000001</v>
      </c>
      <c r="FQ24" s="166">
        <v>21.803000000000001</v>
      </c>
      <c r="FR24" s="166">
        <v>-21.469000000000001</v>
      </c>
      <c r="FS24" s="166">
        <v>-1.0084</v>
      </c>
      <c r="FT24" s="166">
        <v>0.27950000000000003</v>
      </c>
      <c r="FU24" s="166">
        <v>0.69</v>
      </c>
      <c r="FV24" s="166">
        <v>2.4500000000000002</v>
      </c>
      <c r="FW24" s="166">
        <v>-22.754000000000001</v>
      </c>
      <c r="FX24" s="166">
        <v>1.0633999999999999</v>
      </c>
      <c r="FY24" s="166">
        <v>7.0639000000000003</v>
      </c>
      <c r="FZ24" s="166">
        <v>0.85</v>
      </c>
      <c r="GA24" s="166">
        <v>2.3914</v>
      </c>
      <c r="GB24" s="166">
        <v>18.940000000000001</v>
      </c>
      <c r="GC24" s="166">
        <v>-33.844999999999999</v>
      </c>
      <c r="GD24" s="166">
        <v>-22.007999999999999</v>
      </c>
      <c r="GE24" s="166">
        <v>-2.1299000000000001</v>
      </c>
      <c r="GF24" s="166">
        <v>26.716999999999999</v>
      </c>
      <c r="GG24" s="166">
        <v>-0.1</v>
      </c>
      <c r="GH24" s="166">
        <v>12.565</v>
      </c>
      <c r="GI24" s="166">
        <v>-0.44169999999999998</v>
      </c>
      <c r="GJ24" s="166">
        <v>0</v>
      </c>
      <c r="GK24" s="166">
        <v>1.4730000000000001</v>
      </c>
      <c r="GL24" s="166">
        <v>6.2300000000000001E-2</v>
      </c>
      <c r="GM24" s="167"/>
      <c r="GN24" s="166">
        <v>-11.334</v>
      </c>
      <c r="GO24" s="166">
        <v>-8.8209999999999997</v>
      </c>
      <c r="GP24" s="166">
        <v>14.928000000000001</v>
      </c>
      <c r="GQ24" s="166">
        <v>-26.89</v>
      </c>
      <c r="GR24" s="166">
        <v>-2.9481999999999999</v>
      </c>
      <c r="GS24" s="166">
        <v>-5.9123999999999999</v>
      </c>
      <c r="GT24" s="166">
        <v>114.48</v>
      </c>
      <c r="GU24" s="166">
        <v>-8.8623999999999992</v>
      </c>
      <c r="GV24" s="166">
        <v>-12.013</v>
      </c>
      <c r="GW24" s="166">
        <v>1.0266999999999999</v>
      </c>
      <c r="GX24" s="166">
        <v>1.9483999999999999</v>
      </c>
      <c r="GY24" s="166">
        <v>8.5128000000000004</v>
      </c>
      <c r="GZ24" s="166">
        <v>8.4740000000000002</v>
      </c>
      <c r="HA24" s="166">
        <v>1.234</v>
      </c>
      <c r="HB24" s="166">
        <v>-10.739000000000001</v>
      </c>
      <c r="HC24" s="166">
        <v>-9.9198000000000004</v>
      </c>
      <c r="HD24" s="166">
        <v>-17.18</v>
      </c>
      <c r="HE24" s="166">
        <v>20.451000000000001</v>
      </c>
      <c r="HF24" s="166">
        <v>76.087000000000003</v>
      </c>
      <c r="HG24" s="166">
        <v>0</v>
      </c>
      <c r="HH24" s="166">
        <v>50.457999999999998</v>
      </c>
      <c r="HI24" s="166">
        <v>29.971</v>
      </c>
      <c r="HJ24" s="166">
        <v>31.109000000000002</v>
      </c>
      <c r="HK24" s="166">
        <v>-8.5261999999999993</v>
      </c>
      <c r="HL24" s="166">
        <v>-12.010999999999999</v>
      </c>
      <c r="HM24" s="166">
        <v>0</v>
      </c>
      <c r="HN24" s="166">
        <v>-10.794</v>
      </c>
      <c r="HO24" s="166">
        <v>24.614000000000001</v>
      </c>
      <c r="HP24" s="166">
        <v>30.361999999999998</v>
      </c>
      <c r="HQ24" s="166">
        <v>-17.648</v>
      </c>
      <c r="HR24" s="166">
        <v>-17.318000000000001</v>
      </c>
      <c r="HS24" s="166">
        <v>-3.2433000000000001</v>
      </c>
      <c r="HT24" s="166">
        <v>-2.7757000000000001</v>
      </c>
      <c r="HU24" s="166">
        <v>0.81</v>
      </c>
      <c r="HV24" s="166">
        <v>1.08</v>
      </c>
      <c r="HW24" s="166">
        <v>-27.798999999999999</v>
      </c>
      <c r="HX24" s="166">
        <v>-27.899000000000001</v>
      </c>
      <c r="HY24" s="166">
        <v>2.1634000000000002</v>
      </c>
      <c r="HZ24" s="166">
        <v>-3.7599</v>
      </c>
      <c r="IA24" s="166">
        <v>47.953000000000003</v>
      </c>
      <c r="IB24" s="166">
        <v>10.316000000000001</v>
      </c>
      <c r="IC24" s="166">
        <v>9.9197000000000006</v>
      </c>
      <c r="ID24" s="166">
        <v>-16.100000000000001</v>
      </c>
      <c r="IE24" s="166">
        <v>-27.7</v>
      </c>
      <c r="IF24" s="166">
        <v>0.9</v>
      </c>
      <c r="IG24" s="166">
        <v>0.4</v>
      </c>
      <c r="IH24" s="166">
        <v>-17.908000000000001</v>
      </c>
      <c r="II24" s="166">
        <v>-17.882999999999999</v>
      </c>
      <c r="IJ24" s="166">
        <v>-95.831999999999994</v>
      </c>
      <c r="IK24" s="166">
        <v>1.6633</v>
      </c>
      <c r="IL24" s="166">
        <v>-247.24</v>
      </c>
      <c r="IM24" s="166">
        <v>-5.6698000000000004</v>
      </c>
      <c r="IN24" s="166">
        <v>-59.069000000000003</v>
      </c>
      <c r="IO24" s="166">
        <v>75.602999999999994</v>
      </c>
      <c r="IP24" s="166">
        <v>90.510999999999996</v>
      </c>
      <c r="IQ24" s="166">
        <v>93.731999999999999</v>
      </c>
      <c r="IR24" s="166">
        <v>200.55</v>
      </c>
      <c r="IS24" s="166">
        <v>6.3743999999999996</v>
      </c>
      <c r="IT24" s="166">
        <v>27.279</v>
      </c>
      <c r="IU24" s="166">
        <v>27.376000000000001</v>
      </c>
      <c r="IV24" s="166">
        <v>13.17</v>
      </c>
      <c r="IW24" s="166">
        <v>139.36000000000001</v>
      </c>
      <c r="IX24" s="166">
        <v>-217.39</v>
      </c>
      <c r="IY24" s="166">
        <v>74.143000000000001</v>
      </c>
      <c r="IZ24" s="166">
        <v>-67.322000000000003</v>
      </c>
      <c r="JA24" s="166">
        <v>-0.3967</v>
      </c>
      <c r="JB24" s="167"/>
      <c r="JC24" s="166">
        <v>-7.5998999999999999</v>
      </c>
      <c r="JD24" s="166">
        <v>-1.542</v>
      </c>
      <c r="JE24" s="166">
        <v>-1.5399</v>
      </c>
      <c r="JF24" s="166">
        <v>3.2799</v>
      </c>
      <c r="JG24" s="166">
        <v>0.32</v>
      </c>
      <c r="JH24" s="166">
        <v>-4.7838000000000003</v>
      </c>
      <c r="JI24" s="166">
        <v>-6.6208</v>
      </c>
      <c r="JJ24" s="166">
        <v>9.2606000000000002</v>
      </c>
      <c r="JK24" s="166">
        <v>-5.3604000000000003</v>
      </c>
      <c r="JL24" s="166">
        <v>3.5998999999999999</v>
      </c>
      <c r="JM24" s="166">
        <v>-2.226</v>
      </c>
      <c r="JN24" s="166">
        <v>-2.4079000000000002</v>
      </c>
      <c r="JO24" s="166">
        <v>0</v>
      </c>
      <c r="JP24" s="166">
        <v>0</v>
      </c>
      <c r="JQ24" s="166">
        <v>3.8452000000000002</v>
      </c>
      <c r="JR24" s="166">
        <v>3.8353000000000002</v>
      </c>
      <c r="JS24" s="166">
        <v>3.6118999999999999</v>
      </c>
      <c r="JT24" s="167"/>
      <c r="JU24" s="166">
        <v>12.199</v>
      </c>
      <c r="JV24" s="166">
        <v>9.3431999999999995</v>
      </c>
      <c r="JW24" s="166">
        <v>0.23</v>
      </c>
      <c r="JX24" s="166">
        <v>0.37</v>
      </c>
      <c r="JY24" s="166">
        <v>-7.4027000000000003</v>
      </c>
      <c r="JZ24" s="166">
        <v>-15.609</v>
      </c>
      <c r="KA24" s="166">
        <v>-14.978</v>
      </c>
      <c r="KB24" s="166">
        <v>-4.6233000000000004</v>
      </c>
      <c r="KC24" s="166">
        <v>11.518000000000001</v>
      </c>
      <c r="KD24" s="166">
        <v>-8.7387999999999995</v>
      </c>
      <c r="KE24" s="166">
        <v>-3.3883000000000001</v>
      </c>
      <c r="KF24" s="167"/>
      <c r="KG24" s="166">
        <v>-3.2999000000000001</v>
      </c>
      <c r="KH24" s="166">
        <v>62.332999999999998</v>
      </c>
      <c r="KI24" s="166">
        <v>-167.37</v>
      </c>
    </row>
    <row r="25" spans="1:295" ht="18" customHeight="1" x14ac:dyDescent="0.25">
      <c r="A25" s="160" t="s">
        <v>77</v>
      </c>
      <c r="B25" s="160" t="s">
        <v>751</v>
      </c>
      <c r="C25" s="161">
        <v>0</v>
      </c>
      <c r="D25" s="161">
        <v>3.83</v>
      </c>
      <c r="E25" s="161">
        <v>-8.0175999999999998</v>
      </c>
      <c r="F25" s="161">
        <v>-0.35959999999999998</v>
      </c>
      <c r="G25" s="161">
        <v>8.4906000000000006</v>
      </c>
      <c r="H25" s="161">
        <v>0</v>
      </c>
      <c r="I25" s="161">
        <v>15.957000000000001</v>
      </c>
      <c r="J25" s="162"/>
      <c r="K25" s="161">
        <v>18.228999999999999</v>
      </c>
      <c r="L25" s="161">
        <v>8.1036999999999999</v>
      </c>
      <c r="M25" s="161">
        <v>-0.50849999999999995</v>
      </c>
      <c r="N25" s="161">
        <v>-19.978999999999999</v>
      </c>
      <c r="O25" s="161">
        <v>-22</v>
      </c>
      <c r="P25" s="161">
        <v>-2.2000000000000002</v>
      </c>
      <c r="Q25" s="161">
        <v>0</v>
      </c>
      <c r="R25" s="161">
        <v>-15.398999999999999</v>
      </c>
      <c r="S25" s="161">
        <v>3.9940000000000002</v>
      </c>
      <c r="T25" s="161">
        <v>-2.6248</v>
      </c>
      <c r="U25" s="161">
        <v>5.1295000000000002</v>
      </c>
      <c r="V25" s="161">
        <v>4.9850000000000003</v>
      </c>
      <c r="W25" s="161">
        <v>9.0044000000000004</v>
      </c>
      <c r="X25" s="161">
        <v>0</v>
      </c>
      <c r="Y25" s="161">
        <v>6.8026999999999997</v>
      </c>
      <c r="Z25" s="161">
        <v>2.4321000000000002</v>
      </c>
      <c r="AA25" s="162"/>
      <c r="AB25" s="161">
        <v>-1.0279</v>
      </c>
      <c r="AC25" s="161">
        <v>0.20499999999999999</v>
      </c>
      <c r="AD25" s="161">
        <v>0.23899999999999999</v>
      </c>
      <c r="AE25" s="161">
        <v>0.96199999999999997</v>
      </c>
      <c r="AF25" s="161">
        <v>0</v>
      </c>
      <c r="AG25" s="161">
        <v>-15.4</v>
      </c>
      <c r="AH25" s="161">
        <v>-0.316</v>
      </c>
      <c r="AI25" s="161">
        <v>0.27800000000000002</v>
      </c>
      <c r="AJ25" s="161">
        <v>-14.989000000000001</v>
      </c>
      <c r="AK25" s="161">
        <v>-15.029</v>
      </c>
      <c r="AL25" s="161">
        <v>-10</v>
      </c>
      <c r="AM25" s="161">
        <v>-12.06</v>
      </c>
      <c r="AN25" s="161">
        <v>-12.119</v>
      </c>
      <c r="AO25" s="161">
        <v>3.5118</v>
      </c>
      <c r="AP25" s="161">
        <v>3.8357999999999999</v>
      </c>
      <c r="AQ25" s="161">
        <v>8.6699000000000002</v>
      </c>
      <c r="AR25" s="161">
        <v>8.7344000000000008</v>
      </c>
      <c r="AS25" s="161">
        <v>-10.538</v>
      </c>
      <c r="AT25" s="161">
        <v>-8.0374999999999996</v>
      </c>
      <c r="AU25" s="161">
        <v>-30.501000000000001</v>
      </c>
      <c r="AV25" s="161">
        <v>17.254000000000001</v>
      </c>
      <c r="AW25" s="161">
        <v>16.285</v>
      </c>
      <c r="AX25" s="161">
        <v>-19.824999999999999</v>
      </c>
      <c r="AY25" s="161">
        <v>-14.869</v>
      </c>
      <c r="AZ25" s="161">
        <v>6.3250000000000002</v>
      </c>
      <c r="BA25" s="161">
        <v>29.643999999999998</v>
      </c>
      <c r="BB25" s="161">
        <v>-109.89</v>
      </c>
      <c r="BC25" s="161">
        <v>3.1835</v>
      </c>
      <c r="BD25" s="161">
        <v>-4.9999000000000002</v>
      </c>
      <c r="BE25" s="161">
        <v>-4.8998999999999997</v>
      </c>
      <c r="BF25" s="161">
        <v>-19.963000000000001</v>
      </c>
      <c r="BG25" s="161">
        <v>0</v>
      </c>
      <c r="BH25" s="161">
        <v>-1.1597999999999999</v>
      </c>
      <c r="BI25" s="161">
        <v>1.3141</v>
      </c>
      <c r="BJ25" s="161">
        <v>-5.9379</v>
      </c>
      <c r="BK25" s="161">
        <v>0.49840000000000001</v>
      </c>
      <c r="BL25" s="161">
        <v>0</v>
      </c>
      <c r="BM25" s="161">
        <v>0</v>
      </c>
      <c r="BN25" s="161">
        <v>-42.939</v>
      </c>
      <c r="BO25" s="161">
        <v>26.611999999999998</v>
      </c>
      <c r="BP25" s="161">
        <v>26.611999999999998</v>
      </c>
      <c r="BQ25" s="161">
        <v>2.1082000000000001</v>
      </c>
      <c r="BR25" s="161">
        <v>-158.69999999999999</v>
      </c>
      <c r="BS25" s="161">
        <v>-9.1669</v>
      </c>
      <c r="BT25" s="162"/>
      <c r="BU25" s="162"/>
      <c r="BV25" s="161">
        <v>10.039</v>
      </c>
      <c r="BW25" s="161">
        <v>7.84</v>
      </c>
      <c r="BX25" s="161">
        <v>5.3498999999999999</v>
      </c>
      <c r="BY25" s="161">
        <v>-7.3699000000000003</v>
      </c>
      <c r="BZ25" s="161">
        <v>4.46</v>
      </c>
      <c r="CA25" s="161">
        <v>-23.706</v>
      </c>
      <c r="CB25" s="161">
        <v>-23.974</v>
      </c>
      <c r="CC25" s="161">
        <v>31.602</v>
      </c>
      <c r="CD25" s="161">
        <v>29.946999999999999</v>
      </c>
      <c r="CE25" s="161">
        <v>0.31850000000000001</v>
      </c>
      <c r="CF25" s="161">
        <v>-8.7050000000000001</v>
      </c>
      <c r="CG25" s="161">
        <v>-8.6366999999999994</v>
      </c>
      <c r="CH25" s="161">
        <v>-4.6948999999999996</v>
      </c>
      <c r="CI25" s="161">
        <v>6.49</v>
      </c>
      <c r="CJ25" s="161">
        <v>2.88</v>
      </c>
      <c r="CK25" s="161">
        <v>6.4119999999999999</v>
      </c>
      <c r="CL25" s="161">
        <v>35.298999999999999</v>
      </c>
      <c r="CM25" s="161">
        <v>-9.3000000000000007</v>
      </c>
      <c r="CN25" s="161">
        <v>-1.69</v>
      </c>
      <c r="CO25" s="161">
        <v>31.082000000000001</v>
      </c>
      <c r="CP25" s="161">
        <v>31.062999999999999</v>
      </c>
      <c r="CQ25" s="161">
        <v>29.623000000000001</v>
      </c>
      <c r="CR25" s="161">
        <v>56.031999999999996</v>
      </c>
      <c r="CS25" s="161">
        <v>56.228999999999999</v>
      </c>
      <c r="CT25" s="161">
        <v>1</v>
      </c>
      <c r="CU25" s="161">
        <v>-52.165999999999997</v>
      </c>
      <c r="CV25" s="161">
        <v>-8.7344000000000008</v>
      </c>
      <c r="CW25" s="161">
        <v>2.7121</v>
      </c>
      <c r="CX25" s="161">
        <v>22.969000000000001</v>
      </c>
      <c r="CY25" s="161">
        <v>16.170000000000002</v>
      </c>
      <c r="CZ25" s="161">
        <v>7.9736000000000002</v>
      </c>
      <c r="DA25" s="161">
        <v>8.2060999999999993</v>
      </c>
      <c r="DB25" s="161">
        <v>-8.9498999999999995</v>
      </c>
      <c r="DC25" s="161">
        <v>25.512</v>
      </c>
      <c r="DD25" s="161">
        <v>-8.1303999999999998</v>
      </c>
      <c r="DE25" s="161">
        <v>-8.0710999999999995</v>
      </c>
      <c r="DF25" s="161">
        <v>15.538</v>
      </c>
      <c r="DG25" s="162"/>
      <c r="DH25" s="161">
        <v>-4.5266000000000002</v>
      </c>
      <c r="DI25" s="161">
        <v>14.199</v>
      </c>
      <c r="DJ25" s="161">
        <v>14.3</v>
      </c>
      <c r="DK25" s="161">
        <v>-6.7443</v>
      </c>
      <c r="DL25" s="161">
        <v>2.6238999999999999</v>
      </c>
      <c r="DM25" s="161">
        <v>50</v>
      </c>
      <c r="DN25" s="161">
        <v>9.4686000000000003</v>
      </c>
      <c r="DO25" s="161">
        <v>3.19</v>
      </c>
      <c r="DP25" s="161">
        <v>-5.37</v>
      </c>
      <c r="DQ25" s="161">
        <v>4.4954999999999998</v>
      </c>
      <c r="DR25" s="161">
        <v>-46.786999999999999</v>
      </c>
      <c r="DS25" s="161">
        <v>-6.82</v>
      </c>
      <c r="DT25" s="161">
        <v>-6.8098999999999998</v>
      </c>
      <c r="DU25" s="161">
        <v>22.76</v>
      </c>
      <c r="DV25" s="162"/>
      <c r="DW25" s="161">
        <v>-16.562999999999999</v>
      </c>
      <c r="DX25" s="161">
        <v>-8.8999000000000006</v>
      </c>
      <c r="DY25" s="161">
        <v>-36.18</v>
      </c>
      <c r="DZ25" s="161">
        <v>-35.081000000000003</v>
      </c>
      <c r="EA25" s="161">
        <v>0</v>
      </c>
      <c r="EB25" s="161">
        <v>-4.3498999999999999</v>
      </c>
      <c r="EC25" s="161">
        <v>-12.31</v>
      </c>
      <c r="ED25" s="161">
        <v>-11.339</v>
      </c>
      <c r="EE25" s="161">
        <v>-22.661000000000001</v>
      </c>
      <c r="EF25" s="161">
        <v>-31.87</v>
      </c>
      <c r="EG25" s="161">
        <v>-13.557</v>
      </c>
      <c r="EH25" s="161">
        <v>-93.009</v>
      </c>
      <c r="EI25" s="161">
        <v>0</v>
      </c>
      <c r="EJ25" s="161">
        <v>0</v>
      </c>
      <c r="EK25" s="161">
        <v>-10.241</v>
      </c>
      <c r="EL25" s="161">
        <v>-10.061999999999999</v>
      </c>
      <c r="EM25" s="161">
        <v>22.283000000000001</v>
      </c>
      <c r="EN25" s="161">
        <v>-23.9</v>
      </c>
      <c r="EO25" s="161">
        <v>-17.11</v>
      </c>
      <c r="EP25" s="161">
        <v>-11.268000000000001</v>
      </c>
      <c r="EQ25" s="161">
        <v>-12.959</v>
      </c>
      <c r="ER25" s="161">
        <v>-12.694000000000001</v>
      </c>
      <c r="ES25" s="161">
        <v>19.925999999999998</v>
      </c>
      <c r="ET25" s="161">
        <v>19.879000000000001</v>
      </c>
      <c r="EU25" s="161">
        <v>-10.09</v>
      </c>
      <c r="EV25" s="161">
        <v>-3.2</v>
      </c>
      <c r="EW25" s="161">
        <v>3.657</v>
      </c>
      <c r="EX25" s="161">
        <v>-38.881</v>
      </c>
      <c r="EY25" s="161">
        <v>-10.587999999999999</v>
      </c>
      <c r="EZ25" s="161">
        <v>-10.836</v>
      </c>
      <c r="FA25" s="161">
        <v>7.0989000000000004</v>
      </c>
      <c r="FB25" s="161">
        <v>16.902000000000001</v>
      </c>
      <c r="FC25" s="161">
        <v>-27.353000000000002</v>
      </c>
      <c r="FD25" s="161">
        <v>4.9629000000000003</v>
      </c>
      <c r="FE25" s="161">
        <v>0</v>
      </c>
      <c r="FF25" s="161">
        <v>0</v>
      </c>
      <c r="FG25" s="161">
        <v>3.2804000000000002</v>
      </c>
      <c r="FH25" s="161">
        <v>3.2414999999999998</v>
      </c>
      <c r="FI25" s="161">
        <v>3.2976000000000001</v>
      </c>
      <c r="FJ25" s="161">
        <v>11.554</v>
      </c>
      <c r="FK25" s="161">
        <v>10.884</v>
      </c>
      <c r="FL25" s="161">
        <v>1.6745000000000001</v>
      </c>
      <c r="FM25" s="161">
        <v>17.724</v>
      </c>
      <c r="FN25" s="161">
        <v>19.042999999999999</v>
      </c>
      <c r="FO25" s="161">
        <v>10.459</v>
      </c>
      <c r="FP25" s="161">
        <v>21.655000000000001</v>
      </c>
      <c r="FQ25" s="161">
        <v>20.928999999999998</v>
      </c>
      <c r="FR25" s="161">
        <v>-21.388999999999999</v>
      </c>
      <c r="FS25" s="161">
        <v>-0.81069999999999998</v>
      </c>
      <c r="FT25" s="161">
        <v>0.25380000000000003</v>
      </c>
      <c r="FU25" s="161">
        <v>0.14000000000000001</v>
      </c>
      <c r="FV25" s="161">
        <v>3.13</v>
      </c>
      <c r="FW25" s="161">
        <v>-22.082000000000001</v>
      </c>
      <c r="FX25" s="161">
        <v>1.6315999999999999</v>
      </c>
      <c r="FY25" s="161">
        <v>6.9138999999999999</v>
      </c>
      <c r="FZ25" s="161">
        <v>0.79800000000000004</v>
      </c>
      <c r="GA25" s="161">
        <v>2.4575</v>
      </c>
      <c r="GB25" s="161">
        <v>19.818999999999999</v>
      </c>
      <c r="GC25" s="161">
        <v>-31.131</v>
      </c>
      <c r="GD25" s="161">
        <v>-20.286999999999999</v>
      </c>
      <c r="GE25" s="161">
        <v>-2.1299000000000001</v>
      </c>
      <c r="GF25" s="161">
        <v>27.782</v>
      </c>
      <c r="GG25" s="161">
        <v>-0.1</v>
      </c>
      <c r="GH25" s="161">
        <v>11.439</v>
      </c>
      <c r="GI25" s="161">
        <v>-8.0799999999999997E-2</v>
      </c>
      <c r="GJ25" s="161">
        <v>0</v>
      </c>
      <c r="GK25" s="161">
        <v>1.5212000000000001</v>
      </c>
      <c r="GL25" s="161">
        <v>6.2300000000000001E-2</v>
      </c>
      <c r="GM25" s="162"/>
      <c r="GN25" s="161">
        <v>-10.532</v>
      </c>
      <c r="GO25" s="161">
        <v>-10.654</v>
      </c>
      <c r="GP25" s="161">
        <v>14.942</v>
      </c>
      <c r="GQ25" s="161">
        <v>-25.713000000000001</v>
      </c>
      <c r="GR25" s="161">
        <v>-3.2057000000000002</v>
      </c>
      <c r="GS25" s="161">
        <v>-4.3918999999999997</v>
      </c>
      <c r="GT25" s="161">
        <v>109.19</v>
      </c>
      <c r="GU25" s="161">
        <v>-8.8623999999999992</v>
      </c>
      <c r="GV25" s="161">
        <v>-11.462999999999999</v>
      </c>
      <c r="GW25" s="161">
        <v>0.33300000000000002</v>
      </c>
      <c r="GX25" s="161">
        <v>1.1756</v>
      </c>
      <c r="GY25" s="161">
        <v>8.4468999999999994</v>
      </c>
      <c r="GZ25" s="161">
        <v>8.3711000000000002</v>
      </c>
      <c r="HA25" s="161">
        <v>0.51039999999999996</v>
      </c>
      <c r="HB25" s="161">
        <v>4.5891999999999999</v>
      </c>
      <c r="HC25" s="161">
        <v>6.4593999999999996</v>
      </c>
      <c r="HD25" s="161">
        <v>-13.409000000000001</v>
      </c>
      <c r="HE25" s="161">
        <v>15.701000000000001</v>
      </c>
      <c r="HF25" s="161">
        <v>62.404000000000003</v>
      </c>
      <c r="HG25" s="161">
        <v>9.4062000000000001</v>
      </c>
      <c r="HH25" s="161">
        <v>47.677</v>
      </c>
      <c r="HI25" s="161">
        <v>17.515000000000001</v>
      </c>
      <c r="HJ25" s="161">
        <v>18.119</v>
      </c>
      <c r="HK25" s="161">
        <v>-5.2511999999999999</v>
      </c>
      <c r="HL25" s="161">
        <v>-8.4827999999999992</v>
      </c>
      <c r="HM25" s="161">
        <v>-10.444000000000001</v>
      </c>
      <c r="HN25" s="161">
        <v>-11.215999999999999</v>
      </c>
      <c r="HO25" s="161">
        <v>31.303999999999998</v>
      </c>
      <c r="HP25" s="161">
        <v>33.256</v>
      </c>
      <c r="HQ25" s="161">
        <v>-16.824000000000002</v>
      </c>
      <c r="HR25" s="161">
        <v>-16.648</v>
      </c>
      <c r="HS25" s="161">
        <v>-5.6395999999999997</v>
      </c>
      <c r="HT25" s="161">
        <v>-5.5022000000000002</v>
      </c>
      <c r="HU25" s="161">
        <v>-1.73</v>
      </c>
      <c r="HV25" s="161">
        <v>-1.5</v>
      </c>
      <c r="HW25" s="161">
        <v>-24.6</v>
      </c>
      <c r="HX25" s="161">
        <v>-25</v>
      </c>
      <c r="HY25" s="161">
        <v>2.0407000000000002</v>
      </c>
      <c r="HZ25" s="161">
        <v>-1.6798999999999999</v>
      </c>
      <c r="IA25" s="161">
        <v>44.313000000000002</v>
      </c>
      <c r="IB25" s="161">
        <v>11.939</v>
      </c>
      <c r="IC25" s="161">
        <v>11.836</v>
      </c>
      <c r="ID25" s="161">
        <v>-15.699</v>
      </c>
      <c r="IE25" s="161">
        <v>-26.399000000000001</v>
      </c>
      <c r="IF25" s="161">
        <v>0</v>
      </c>
      <c r="IG25" s="161">
        <v>-0.4</v>
      </c>
      <c r="IH25" s="161">
        <v>-17.832000000000001</v>
      </c>
      <c r="II25" s="161">
        <v>-17.71</v>
      </c>
      <c r="IJ25" s="161">
        <v>-78.555999999999997</v>
      </c>
      <c r="IK25" s="161">
        <v>0</v>
      </c>
      <c r="IL25" s="161">
        <v>-251.4</v>
      </c>
      <c r="IM25" s="161">
        <v>-6.7531999999999996</v>
      </c>
      <c r="IN25" s="161">
        <v>-66.912000000000006</v>
      </c>
      <c r="IO25" s="161">
        <v>76.525000000000006</v>
      </c>
      <c r="IP25" s="161">
        <v>92.153999999999996</v>
      </c>
      <c r="IQ25" s="161">
        <v>95.644999999999996</v>
      </c>
      <c r="IR25" s="161">
        <v>195.82</v>
      </c>
      <c r="IS25" s="161">
        <v>4.5545999999999998</v>
      </c>
      <c r="IT25" s="161">
        <v>32.274999999999999</v>
      </c>
      <c r="IU25" s="161">
        <v>28.853999999999999</v>
      </c>
      <c r="IV25" s="161">
        <v>15.561999999999999</v>
      </c>
      <c r="IW25" s="161">
        <v>137.68</v>
      </c>
      <c r="IX25" s="161">
        <v>-215.48</v>
      </c>
      <c r="IY25" s="161">
        <v>69.424000000000007</v>
      </c>
      <c r="IZ25" s="161">
        <v>-66.266999999999996</v>
      </c>
      <c r="JA25" s="161">
        <v>-1.0533999999999999</v>
      </c>
      <c r="JB25" s="162"/>
      <c r="JC25" s="161">
        <v>-6.5598999999999998</v>
      </c>
      <c r="JD25" s="161">
        <v>-1.534</v>
      </c>
      <c r="JE25" s="161">
        <v>-1.534</v>
      </c>
      <c r="JF25" s="161">
        <v>2.3199000000000001</v>
      </c>
      <c r="JG25" s="161">
        <v>1.1200000000000001</v>
      </c>
      <c r="JH25" s="161">
        <v>-5.0050999999999997</v>
      </c>
      <c r="JI25" s="161">
        <v>-7.2648000000000001</v>
      </c>
      <c r="JJ25" s="161">
        <v>12.132</v>
      </c>
      <c r="JK25" s="161">
        <v>-6.2393999999999998</v>
      </c>
      <c r="JL25" s="161">
        <v>2.5998999999999999</v>
      </c>
      <c r="JM25" s="161">
        <v>7.3999999999999996E-2</v>
      </c>
      <c r="JN25" s="161">
        <v>0.21</v>
      </c>
      <c r="JO25" s="161">
        <v>0</v>
      </c>
      <c r="JP25" s="161">
        <v>0</v>
      </c>
      <c r="JQ25" s="161">
        <v>3.5375000000000001</v>
      </c>
      <c r="JR25" s="161">
        <v>3.5123000000000002</v>
      </c>
      <c r="JS25" s="161">
        <v>3.3395999999999999</v>
      </c>
      <c r="JT25" s="162"/>
      <c r="JU25" s="161">
        <v>10.898999999999999</v>
      </c>
      <c r="JV25" s="161">
        <v>10.327</v>
      </c>
      <c r="JW25" s="161">
        <v>0.23</v>
      </c>
      <c r="JX25" s="161">
        <v>0.37</v>
      </c>
      <c r="JY25" s="161">
        <v>0</v>
      </c>
      <c r="JZ25" s="161">
        <v>-19.265999999999998</v>
      </c>
      <c r="KA25" s="161">
        <v>-20.533999999999999</v>
      </c>
      <c r="KB25" s="161">
        <v>3.722</v>
      </c>
      <c r="KC25" s="161">
        <v>15.445</v>
      </c>
      <c r="KD25" s="161">
        <v>-14.84</v>
      </c>
      <c r="KE25" s="161">
        <v>0</v>
      </c>
      <c r="KF25" s="162"/>
      <c r="KG25" s="161">
        <v>-4.5998999999999999</v>
      </c>
      <c r="KH25" s="161">
        <v>45.823</v>
      </c>
      <c r="KI25" s="161">
        <v>-150.12</v>
      </c>
    </row>
    <row r="26" spans="1:295" ht="18" customHeight="1" x14ac:dyDescent="0.25">
      <c r="A26" s="160" t="s">
        <v>77</v>
      </c>
      <c r="B26" s="160" t="s">
        <v>752</v>
      </c>
      <c r="C26" s="163">
        <v>0</v>
      </c>
      <c r="D26" s="163">
        <v>4.0411999999999999</v>
      </c>
      <c r="E26" s="163">
        <v>-8.3973999999999993</v>
      </c>
      <c r="F26" s="163">
        <v>0.23910000000000001</v>
      </c>
      <c r="G26" s="163">
        <v>6.9317000000000002</v>
      </c>
      <c r="H26" s="163">
        <v>0</v>
      </c>
      <c r="I26" s="163">
        <v>13.135999999999999</v>
      </c>
      <c r="J26" s="164"/>
      <c r="K26" s="163">
        <v>19.553000000000001</v>
      </c>
      <c r="L26" s="163">
        <v>8.5596999999999994</v>
      </c>
      <c r="M26" s="163">
        <v>-7.0300000000000001E-2</v>
      </c>
      <c r="N26" s="163">
        <v>-17.760000000000002</v>
      </c>
      <c r="O26" s="163">
        <v>-19.798999999999999</v>
      </c>
      <c r="P26" s="163">
        <v>-4.4000000000000004</v>
      </c>
      <c r="Q26" s="163">
        <v>0.82799999999999996</v>
      </c>
      <c r="R26" s="163">
        <v>-13.199</v>
      </c>
      <c r="S26" s="163">
        <v>3.5872999999999999</v>
      </c>
      <c r="T26" s="163">
        <v>-5.7484999999999999</v>
      </c>
      <c r="U26" s="163">
        <v>5.4012000000000002</v>
      </c>
      <c r="V26" s="163">
        <v>5.2404000000000002</v>
      </c>
      <c r="W26" s="163">
        <v>9.3028999999999993</v>
      </c>
      <c r="X26" s="163">
        <v>0</v>
      </c>
      <c r="Y26" s="163">
        <v>6.8316999999999997</v>
      </c>
      <c r="Z26" s="163">
        <v>2.2244999999999999</v>
      </c>
      <c r="AA26" s="164"/>
      <c r="AB26" s="163">
        <v>-0.9083</v>
      </c>
      <c r="AC26" s="163">
        <v>0.56599999999999995</v>
      </c>
      <c r="AD26" s="163">
        <v>0.52400000000000002</v>
      </c>
      <c r="AE26" s="163">
        <v>0.79900000000000004</v>
      </c>
      <c r="AF26" s="163">
        <v>-2.2200000000000002</v>
      </c>
      <c r="AG26" s="163">
        <v>-17.600000000000001</v>
      </c>
      <c r="AH26" s="163">
        <v>-0.20200000000000001</v>
      </c>
      <c r="AI26" s="163">
        <v>0.26900000000000002</v>
      </c>
      <c r="AJ26" s="163">
        <v>-11.119</v>
      </c>
      <c r="AK26" s="163">
        <v>-11.199</v>
      </c>
      <c r="AL26" s="163">
        <v>-10</v>
      </c>
      <c r="AM26" s="163">
        <v>-14.34</v>
      </c>
      <c r="AN26" s="163">
        <v>-14.1</v>
      </c>
      <c r="AO26" s="163">
        <v>4.8415999999999997</v>
      </c>
      <c r="AP26" s="163">
        <v>3.8098000000000001</v>
      </c>
      <c r="AQ26" s="163">
        <v>9.2685999999999993</v>
      </c>
      <c r="AR26" s="163">
        <v>10.462999999999999</v>
      </c>
      <c r="AS26" s="163">
        <v>-16.474</v>
      </c>
      <c r="AT26" s="163">
        <v>-6.43</v>
      </c>
      <c r="AU26" s="163">
        <v>-30.19</v>
      </c>
      <c r="AV26" s="163">
        <v>13.832000000000001</v>
      </c>
      <c r="AW26" s="163">
        <v>14.516</v>
      </c>
      <c r="AX26" s="163">
        <v>-24.38</v>
      </c>
      <c r="AY26" s="163">
        <v>-16.61</v>
      </c>
      <c r="AZ26" s="163">
        <v>5.5358999999999998</v>
      </c>
      <c r="BA26" s="163">
        <v>29.364000000000001</v>
      </c>
      <c r="BB26" s="163">
        <v>-98.647000000000006</v>
      </c>
      <c r="BC26" s="163">
        <v>1.6585000000000001</v>
      </c>
      <c r="BD26" s="163">
        <v>-3.7999000000000001</v>
      </c>
      <c r="BE26" s="163">
        <v>-3.7999000000000001</v>
      </c>
      <c r="BF26" s="163">
        <v>-20.591000000000001</v>
      </c>
      <c r="BG26" s="163">
        <v>0</v>
      </c>
      <c r="BH26" s="163">
        <v>-1.0105</v>
      </c>
      <c r="BI26" s="163">
        <v>1.3141</v>
      </c>
      <c r="BJ26" s="163">
        <v>-2.2099000000000002</v>
      </c>
      <c r="BK26" s="163">
        <v>1.5225</v>
      </c>
      <c r="BL26" s="163">
        <v>0</v>
      </c>
      <c r="BM26" s="163">
        <v>1.9136</v>
      </c>
      <c r="BN26" s="163">
        <v>-44.587000000000003</v>
      </c>
      <c r="BO26" s="163">
        <v>28.228999999999999</v>
      </c>
      <c r="BP26" s="163">
        <v>28.228999999999999</v>
      </c>
      <c r="BQ26" s="163">
        <v>5.0218999999999996</v>
      </c>
      <c r="BR26" s="163">
        <v>-150.25</v>
      </c>
      <c r="BS26" s="163">
        <v>-9.1669</v>
      </c>
      <c r="BT26" s="164"/>
      <c r="BU26" s="164"/>
      <c r="BV26" s="163">
        <v>10.628</v>
      </c>
      <c r="BW26" s="163">
        <v>7.2698999999999998</v>
      </c>
      <c r="BX26" s="163">
        <v>5.05</v>
      </c>
      <c r="BY26" s="163">
        <v>-6.5399000000000003</v>
      </c>
      <c r="BZ26" s="163">
        <v>4.76</v>
      </c>
      <c r="CA26" s="163">
        <v>-23.036000000000001</v>
      </c>
      <c r="CB26" s="163">
        <v>-23.036000000000001</v>
      </c>
      <c r="CC26" s="163">
        <v>31.376000000000001</v>
      </c>
      <c r="CD26" s="163">
        <v>29.81</v>
      </c>
      <c r="CE26" s="163">
        <v>0.20899999999999999</v>
      </c>
      <c r="CF26" s="163">
        <v>-10.638</v>
      </c>
      <c r="CG26" s="163">
        <v>-10.663</v>
      </c>
      <c r="CH26" s="163">
        <v>-1.9427000000000001</v>
      </c>
      <c r="CI26" s="163">
        <v>6.5004999999999997</v>
      </c>
      <c r="CJ26" s="163">
        <v>2.88</v>
      </c>
      <c r="CK26" s="163">
        <v>6.4119999999999999</v>
      </c>
      <c r="CL26" s="163">
        <v>36.9</v>
      </c>
      <c r="CM26" s="163">
        <v>-9.8999000000000006</v>
      </c>
      <c r="CN26" s="163">
        <v>-1.5599000000000001</v>
      </c>
      <c r="CO26" s="163">
        <v>30.186</v>
      </c>
      <c r="CP26" s="163">
        <v>30.11</v>
      </c>
      <c r="CQ26" s="163">
        <v>29.111999999999998</v>
      </c>
      <c r="CR26" s="163">
        <v>57.064</v>
      </c>
      <c r="CS26" s="163">
        <v>57.000999999999998</v>
      </c>
      <c r="CT26" s="163">
        <v>1</v>
      </c>
      <c r="CU26" s="163">
        <v>-54.420999999999999</v>
      </c>
      <c r="CV26" s="163">
        <v>-6.6951000000000001</v>
      </c>
      <c r="CW26" s="163">
        <v>3.0337999999999998</v>
      </c>
      <c r="CX26" s="163">
        <v>23.02</v>
      </c>
      <c r="CY26" s="163">
        <v>16.170000000000002</v>
      </c>
      <c r="CZ26" s="163">
        <v>8.4422999999999995</v>
      </c>
      <c r="DA26" s="163">
        <v>8.4991000000000003</v>
      </c>
      <c r="DB26" s="163">
        <v>-9.1599000000000004</v>
      </c>
      <c r="DC26" s="163">
        <v>25.512</v>
      </c>
      <c r="DD26" s="163">
        <v>-8.0266000000000002</v>
      </c>
      <c r="DE26" s="163">
        <v>-8.4286999999999992</v>
      </c>
      <c r="DF26" s="163">
        <v>17.951000000000001</v>
      </c>
      <c r="DG26" s="164"/>
      <c r="DH26" s="163">
        <v>-4.6993</v>
      </c>
      <c r="DI26" s="163">
        <v>14.199</v>
      </c>
      <c r="DJ26" s="163">
        <v>14.3</v>
      </c>
      <c r="DK26" s="163">
        <v>-6.4794</v>
      </c>
      <c r="DL26" s="163">
        <v>3.746</v>
      </c>
      <c r="DM26" s="163">
        <v>50</v>
      </c>
      <c r="DN26" s="163">
        <v>10.766999999999999</v>
      </c>
      <c r="DO26" s="163">
        <v>4.26</v>
      </c>
      <c r="DP26" s="163">
        <v>-5.17</v>
      </c>
      <c r="DQ26" s="163">
        <v>5.1165000000000003</v>
      </c>
      <c r="DR26" s="163">
        <v>-18.672999999999998</v>
      </c>
      <c r="DS26" s="163">
        <v>-7.06</v>
      </c>
      <c r="DT26" s="163">
        <v>-7.26</v>
      </c>
      <c r="DU26" s="163">
        <v>23.62</v>
      </c>
      <c r="DV26" s="164"/>
      <c r="DW26" s="163">
        <v>-19.600000000000001</v>
      </c>
      <c r="DX26" s="163">
        <v>-9.7818000000000005</v>
      </c>
      <c r="DY26" s="163">
        <v>-37.055</v>
      </c>
      <c r="DZ26" s="163">
        <v>-35.244999999999997</v>
      </c>
      <c r="EA26" s="163">
        <v>10.542999999999999</v>
      </c>
      <c r="EB26" s="163">
        <v>-3.4565000000000001</v>
      </c>
      <c r="EC26" s="163">
        <v>-10.757</v>
      </c>
      <c r="ED26" s="163">
        <v>-10.186</v>
      </c>
      <c r="EE26" s="163">
        <v>-10.542999999999999</v>
      </c>
      <c r="EF26" s="163">
        <v>-17.962</v>
      </c>
      <c r="EG26" s="163">
        <v>-13.856999999999999</v>
      </c>
      <c r="EH26" s="163">
        <v>-94.486999999999995</v>
      </c>
      <c r="EI26" s="163">
        <v>0</v>
      </c>
      <c r="EJ26" s="163">
        <v>0</v>
      </c>
      <c r="EK26" s="163">
        <v>-9.8703000000000003</v>
      </c>
      <c r="EL26" s="163">
        <v>-10.925000000000001</v>
      </c>
      <c r="EM26" s="163">
        <v>23.7</v>
      </c>
      <c r="EN26" s="163">
        <v>-27.164000000000001</v>
      </c>
      <c r="EO26" s="163">
        <v>-17.11</v>
      </c>
      <c r="EP26" s="163">
        <v>12.304</v>
      </c>
      <c r="EQ26" s="163">
        <v>-18.972000000000001</v>
      </c>
      <c r="ER26" s="163">
        <v>-18.425999999999998</v>
      </c>
      <c r="ES26" s="163">
        <v>15.048</v>
      </c>
      <c r="ET26" s="163">
        <v>-1.3898999999999999</v>
      </c>
      <c r="EU26" s="163">
        <v>-9.7898999999999994</v>
      </c>
      <c r="EV26" s="163">
        <v>-1.3998999999999999</v>
      </c>
      <c r="EW26" s="163">
        <v>3.7397</v>
      </c>
      <c r="EX26" s="163">
        <v>-49.390999999999998</v>
      </c>
      <c r="EY26" s="163">
        <v>-10.632999999999999</v>
      </c>
      <c r="EZ26" s="163">
        <v>-10.741</v>
      </c>
      <c r="FA26" s="163">
        <v>7.4321999999999999</v>
      </c>
      <c r="FB26" s="163">
        <v>11.006</v>
      </c>
      <c r="FC26" s="163">
        <v>-31.689</v>
      </c>
      <c r="FD26" s="163">
        <v>5.1276999999999999</v>
      </c>
      <c r="FE26" s="163">
        <v>0</v>
      </c>
      <c r="FF26" s="163">
        <v>0</v>
      </c>
      <c r="FG26" s="163">
        <v>3.2547000000000001</v>
      </c>
      <c r="FH26" s="163">
        <v>3.3938999999999999</v>
      </c>
      <c r="FI26" s="163">
        <v>2.0975000000000001</v>
      </c>
      <c r="FJ26" s="163">
        <v>11.888999999999999</v>
      </c>
      <c r="FK26" s="163">
        <v>11.888999999999999</v>
      </c>
      <c r="FL26" s="163">
        <v>6.0284000000000004</v>
      </c>
      <c r="FM26" s="163">
        <v>19.829000000000001</v>
      </c>
      <c r="FN26" s="163">
        <v>19.488</v>
      </c>
      <c r="FO26" s="163">
        <v>19.108000000000001</v>
      </c>
      <c r="FP26" s="163">
        <v>33.185000000000002</v>
      </c>
      <c r="FQ26" s="163">
        <v>26.686</v>
      </c>
      <c r="FR26" s="163">
        <v>-18.969000000000001</v>
      </c>
      <c r="FS26" s="163">
        <v>-1.0121</v>
      </c>
      <c r="FT26" s="163">
        <v>0.28039999999999998</v>
      </c>
      <c r="FU26" s="163">
        <v>0.11</v>
      </c>
      <c r="FV26" s="163">
        <v>3.41</v>
      </c>
      <c r="FW26" s="163">
        <v>-27.274000000000001</v>
      </c>
      <c r="FX26" s="163">
        <v>1.5497000000000001</v>
      </c>
      <c r="FY26" s="163">
        <v>5.0849000000000002</v>
      </c>
      <c r="FZ26" s="163">
        <v>0.65400000000000003</v>
      </c>
      <c r="GA26" s="163">
        <v>2.9796</v>
      </c>
      <c r="GB26" s="163">
        <v>17.959</v>
      </c>
      <c r="GC26" s="163">
        <v>-35.795000000000002</v>
      </c>
      <c r="GD26" s="163">
        <v>-22.13</v>
      </c>
      <c r="GE26" s="163">
        <v>-1.9098999999999999</v>
      </c>
      <c r="GF26" s="163">
        <v>27.233000000000001</v>
      </c>
      <c r="GG26" s="163">
        <v>-0.1</v>
      </c>
      <c r="GH26" s="163">
        <v>13.319000000000001</v>
      </c>
      <c r="GI26" s="163">
        <v>0.1724</v>
      </c>
      <c r="GJ26" s="163">
        <v>0</v>
      </c>
      <c r="GK26" s="163">
        <v>1.6324000000000001</v>
      </c>
      <c r="GL26" s="163">
        <v>6.2300000000000001E-2</v>
      </c>
      <c r="GM26" s="164"/>
      <c r="GN26" s="163">
        <v>-10.236000000000001</v>
      </c>
      <c r="GO26" s="163">
        <v>-9.8819999999999997</v>
      </c>
      <c r="GP26" s="163">
        <v>15.763</v>
      </c>
      <c r="GQ26" s="163">
        <v>-27.478000000000002</v>
      </c>
      <c r="GR26" s="163">
        <v>-13.832000000000001</v>
      </c>
      <c r="GS26" s="163">
        <v>-5.7281000000000004</v>
      </c>
      <c r="GT26" s="163">
        <v>125.13</v>
      </c>
      <c r="GU26" s="163">
        <v>-8.8623999999999992</v>
      </c>
      <c r="GV26" s="163">
        <v>-13.225</v>
      </c>
      <c r="GW26" s="163">
        <v>-0.1454</v>
      </c>
      <c r="GX26" s="163">
        <v>1.6115999999999999</v>
      </c>
      <c r="GY26" s="163">
        <v>8.359</v>
      </c>
      <c r="GZ26" s="163">
        <v>8.3315999999999999</v>
      </c>
      <c r="HA26" s="163">
        <v>0.81200000000000006</v>
      </c>
      <c r="HB26" s="163">
        <v>6.5297999999999998</v>
      </c>
      <c r="HC26" s="163">
        <v>9.2187999999999999</v>
      </c>
      <c r="HD26" s="163">
        <v>-8.3800000000000008</v>
      </c>
      <c r="HE26" s="163">
        <v>11.186999999999999</v>
      </c>
      <c r="HF26" s="163">
        <v>47.853000000000002</v>
      </c>
      <c r="HG26" s="163">
        <v>22.606999999999999</v>
      </c>
      <c r="HH26" s="163">
        <v>54.790999999999997</v>
      </c>
      <c r="HI26" s="163">
        <v>17.515000000000001</v>
      </c>
      <c r="HJ26" s="163">
        <v>18.119</v>
      </c>
      <c r="HK26" s="163">
        <v>-5.2511999999999999</v>
      </c>
      <c r="HL26" s="163">
        <v>-8.4827999999999992</v>
      </c>
      <c r="HM26" s="163">
        <v>-10.444000000000001</v>
      </c>
      <c r="HN26" s="163">
        <v>-11.215999999999999</v>
      </c>
      <c r="HO26" s="163">
        <v>42.015000000000001</v>
      </c>
      <c r="HP26" s="163">
        <v>46.551000000000002</v>
      </c>
      <c r="HQ26" s="163">
        <v>2.1766000000000001</v>
      </c>
      <c r="HR26" s="163">
        <v>2.9073000000000002</v>
      </c>
      <c r="HS26" s="163">
        <v>-4.1288999999999998</v>
      </c>
      <c r="HT26" s="163">
        <v>-4.1483999999999996</v>
      </c>
      <c r="HU26" s="163">
        <v>-1.5099</v>
      </c>
      <c r="HV26" s="163">
        <v>-1.49</v>
      </c>
      <c r="HW26" s="163">
        <v>-25.5</v>
      </c>
      <c r="HX26" s="163">
        <v>-25.1</v>
      </c>
      <c r="HY26" s="163">
        <v>2.2513000000000001</v>
      </c>
      <c r="HZ26" s="163">
        <v>0</v>
      </c>
      <c r="IA26" s="163">
        <v>0</v>
      </c>
      <c r="IB26" s="163">
        <v>28.263000000000002</v>
      </c>
      <c r="IC26" s="163">
        <v>27.893000000000001</v>
      </c>
      <c r="ID26" s="163">
        <v>0</v>
      </c>
      <c r="IE26" s="163">
        <v>-32.9</v>
      </c>
      <c r="IF26" s="163">
        <v>5.5</v>
      </c>
      <c r="IG26" s="163">
        <v>4.3</v>
      </c>
      <c r="IH26" s="163">
        <v>-16.687999999999999</v>
      </c>
      <c r="II26" s="163">
        <v>-16.757000000000001</v>
      </c>
      <c r="IJ26" s="163">
        <v>-74.486000000000004</v>
      </c>
      <c r="IK26" s="163">
        <v>0</v>
      </c>
      <c r="IL26" s="163">
        <v>-246.14</v>
      </c>
      <c r="IM26" s="163">
        <v>-9.3388000000000009</v>
      </c>
      <c r="IN26" s="163">
        <v>-90.284999999999997</v>
      </c>
      <c r="IO26" s="163">
        <v>78.19</v>
      </c>
      <c r="IP26" s="163">
        <v>88.724999999999994</v>
      </c>
      <c r="IQ26" s="163">
        <v>53.866999999999997</v>
      </c>
      <c r="IR26" s="163">
        <v>170.9</v>
      </c>
      <c r="IS26" s="163">
        <v>5.8167</v>
      </c>
      <c r="IT26" s="163">
        <v>31.503</v>
      </c>
      <c r="IU26" s="163">
        <v>31.579000000000001</v>
      </c>
      <c r="IV26" s="163">
        <v>56.755000000000003</v>
      </c>
      <c r="IW26" s="163">
        <v>138.47999999999999</v>
      </c>
      <c r="IX26" s="163">
        <v>-204.17</v>
      </c>
      <c r="IY26" s="163">
        <v>93.256</v>
      </c>
      <c r="IZ26" s="163">
        <v>-76.685000000000002</v>
      </c>
      <c r="JA26" s="163">
        <v>3.4704999999999999</v>
      </c>
      <c r="JB26" s="164"/>
      <c r="JC26" s="163">
        <v>-6.7199</v>
      </c>
      <c r="JD26" s="163">
        <v>-1.488</v>
      </c>
      <c r="JE26" s="163">
        <v>-1.4789000000000001</v>
      </c>
      <c r="JF26" s="163">
        <v>3.1198999999999999</v>
      </c>
      <c r="JG26" s="163">
        <v>0</v>
      </c>
      <c r="JH26" s="163">
        <v>-4.2236000000000002</v>
      </c>
      <c r="JI26" s="163">
        <v>-5.9463999999999997</v>
      </c>
      <c r="JJ26" s="163">
        <v>15.236000000000001</v>
      </c>
      <c r="JK26" s="163">
        <v>-11.512</v>
      </c>
      <c r="JL26" s="163">
        <v>3.7</v>
      </c>
      <c r="JM26" s="163">
        <v>-0.54700000000000004</v>
      </c>
      <c r="JN26" s="163">
        <v>-0.47199999999999998</v>
      </c>
      <c r="JO26" s="163">
        <v>0</v>
      </c>
      <c r="JP26" s="163">
        <v>0</v>
      </c>
      <c r="JQ26" s="163">
        <v>4.1836000000000002</v>
      </c>
      <c r="JR26" s="163">
        <v>3.8134999999999999</v>
      </c>
      <c r="JS26" s="163">
        <v>3.0184000000000002</v>
      </c>
      <c r="JT26" s="164"/>
      <c r="JU26" s="163">
        <v>18.100000000000001</v>
      </c>
      <c r="JV26" s="163">
        <v>9.6464999999999996</v>
      </c>
      <c r="JW26" s="163">
        <v>0.41</v>
      </c>
      <c r="JX26" s="163">
        <v>0.37</v>
      </c>
      <c r="JY26" s="163">
        <v>0</v>
      </c>
      <c r="JZ26" s="163">
        <v>-18.041</v>
      </c>
      <c r="KA26" s="163">
        <v>-18.664999999999999</v>
      </c>
      <c r="KB26" s="163">
        <v>0</v>
      </c>
      <c r="KC26" s="163">
        <v>13.369</v>
      </c>
      <c r="KD26" s="163">
        <v>-12.628</v>
      </c>
      <c r="KE26" s="163">
        <v>0</v>
      </c>
      <c r="KF26" s="164"/>
      <c r="KG26" s="163">
        <v>3.4</v>
      </c>
      <c r="KH26" s="163">
        <v>34.945</v>
      </c>
      <c r="KI26" s="163">
        <v>-141.82</v>
      </c>
    </row>
    <row r="27" spans="1:295" ht="18" customHeight="1" x14ac:dyDescent="0.25">
      <c r="A27" s="160" t="s">
        <v>77</v>
      </c>
      <c r="B27" s="160" t="s">
        <v>753</v>
      </c>
      <c r="C27" s="163">
        <v>0</v>
      </c>
      <c r="D27" s="163">
        <v>4.5303000000000004</v>
      </c>
      <c r="E27" s="163">
        <v>-9.3698999999999995</v>
      </c>
      <c r="F27" s="163">
        <v>4.3734000000000002</v>
      </c>
      <c r="G27" s="163">
        <v>7.8959999999999999</v>
      </c>
      <c r="H27" s="163">
        <v>0</v>
      </c>
      <c r="I27" s="163">
        <v>14.82</v>
      </c>
      <c r="J27" s="164"/>
      <c r="K27" s="163">
        <v>16.751000000000001</v>
      </c>
      <c r="L27" s="163">
        <v>6.8247</v>
      </c>
      <c r="M27" s="163">
        <v>6.5167999999999999</v>
      </c>
      <c r="N27" s="163">
        <v>-17.760000000000002</v>
      </c>
      <c r="O27" s="163">
        <v>-19.798999999999999</v>
      </c>
      <c r="P27" s="163">
        <v>-4.4000000000000004</v>
      </c>
      <c r="Q27" s="163">
        <v>1.6559999999999999</v>
      </c>
      <c r="R27" s="163">
        <v>-13.199</v>
      </c>
      <c r="S27" s="163">
        <v>3.9714</v>
      </c>
      <c r="T27" s="163">
        <v>-1.2829999999999999</v>
      </c>
      <c r="U27" s="163">
        <v>5.5972</v>
      </c>
      <c r="V27" s="163">
        <v>5.3380999999999998</v>
      </c>
      <c r="W27" s="163">
        <v>9.6199999999999992</v>
      </c>
      <c r="X27" s="163">
        <v>0</v>
      </c>
      <c r="Y27" s="163">
        <v>6.6982999999999997</v>
      </c>
      <c r="Z27" s="163">
        <v>2.4266000000000001</v>
      </c>
      <c r="AA27" s="164"/>
      <c r="AB27" s="163">
        <v>-0.74809999999999999</v>
      </c>
      <c r="AC27" s="163">
        <v>0.33</v>
      </c>
      <c r="AD27" s="163">
        <v>0.32800000000000001</v>
      </c>
      <c r="AE27" s="163">
        <v>1.4149</v>
      </c>
      <c r="AF27" s="163">
        <v>-2.2200000000000002</v>
      </c>
      <c r="AG27" s="163">
        <v>-17.600000000000001</v>
      </c>
      <c r="AH27" s="163">
        <v>-5.8000000000000003E-2</v>
      </c>
      <c r="AI27" s="163">
        <v>0.28599999999999998</v>
      </c>
      <c r="AJ27" s="163">
        <v>-14.35</v>
      </c>
      <c r="AK27" s="163">
        <v>-14.189</v>
      </c>
      <c r="AL27" s="163">
        <v>-10</v>
      </c>
      <c r="AM27" s="163">
        <v>-12.489000000000001</v>
      </c>
      <c r="AN27" s="163">
        <v>-12.529</v>
      </c>
      <c r="AO27" s="163">
        <v>4.8978000000000002</v>
      </c>
      <c r="AP27" s="163">
        <v>3.9106999999999998</v>
      </c>
      <c r="AQ27" s="163">
        <v>12.372999999999999</v>
      </c>
      <c r="AR27" s="163">
        <v>17.372</v>
      </c>
      <c r="AS27" s="163">
        <v>-13.747</v>
      </c>
      <c r="AT27" s="163">
        <v>1.4735</v>
      </c>
      <c r="AU27" s="163">
        <v>-32.167999999999999</v>
      </c>
      <c r="AV27" s="163">
        <v>5.7290999999999999</v>
      </c>
      <c r="AW27" s="163">
        <v>11.141999999999999</v>
      </c>
      <c r="AX27" s="163">
        <v>-14.869</v>
      </c>
      <c r="AY27" s="163">
        <v>-12.055999999999999</v>
      </c>
      <c r="AZ27" s="163">
        <v>8.6922999999999995</v>
      </c>
      <c r="BA27" s="163">
        <v>44.307000000000002</v>
      </c>
      <c r="BB27" s="163">
        <v>-35.774999999999999</v>
      </c>
      <c r="BC27" s="163">
        <v>4.3189000000000002</v>
      </c>
      <c r="BD27" s="163">
        <v>-5.1999000000000004</v>
      </c>
      <c r="BE27" s="163">
        <v>-5.1999000000000004</v>
      </c>
      <c r="BF27" s="163">
        <v>-30.24</v>
      </c>
      <c r="BG27" s="163">
        <v>0</v>
      </c>
      <c r="BH27" s="163">
        <v>-1.5466</v>
      </c>
      <c r="BI27" s="163">
        <v>1.3141</v>
      </c>
      <c r="BJ27" s="163">
        <v>-2.6798000000000002</v>
      </c>
      <c r="BK27" s="163">
        <v>1.6415</v>
      </c>
      <c r="BL27" s="163">
        <v>0</v>
      </c>
      <c r="BM27" s="163">
        <v>1.4420999999999999</v>
      </c>
      <c r="BN27" s="163">
        <v>-124.27</v>
      </c>
      <c r="BO27" s="163">
        <v>27.375</v>
      </c>
      <c r="BP27" s="163">
        <v>27.436</v>
      </c>
      <c r="BQ27" s="163">
        <v>27.835000000000001</v>
      </c>
      <c r="BR27" s="163">
        <v>-196.64</v>
      </c>
      <c r="BS27" s="163">
        <v>-9.1669</v>
      </c>
      <c r="BT27" s="164"/>
      <c r="BU27" s="164"/>
      <c r="BV27" s="163">
        <v>11.137</v>
      </c>
      <c r="BW27" s="163">
        <v>10.279</v>
      </c>
      <c r="BX27" s="163">
        <v>5.09</v>
      </c>
      <c r="BY27" s="163">
        <v>-14.05</v>
      </c>
      <c r="BZ27" s="163">
        <v>5.03</v>
      </c>
      <c r="CA27" s="163">
        <v>-17.946000000000002</v>
      </c>
      <c r="CB27" s="163">
        <v>-18.213000000000001</v>
      </c>
      <c r="CC27" s="163">
        <v>32.095999999999997</v>
      </c>
      <c r="CD27" s="163">
        <v>30.117000000000001</v>
      </c>
      <c r="CE27" s="163">
        <v>4.1999999999999997E-3</v>
      </c>
      <c r="CF27" s="163">
        <v>-3.3351999999999999</v>
      </c>
      <c r="CG27" s="163">
        <v>-3.9041000000000001</v>
      </c>
      <c r="CH27" s="163">
        <v>-2.6634000000000002</v>
      </c>
      <c r="CI27" s="163">
        <v>12.221</v>
      </c>
      <c r="CJ27" s="163">
        <v>2.88</v>
      </c>
      <c r="CK27" s="163">
        <v>6.4119999999999999</v>
      </c>
      <c r="CL27" s="163">
        <v>62.4</v>
      </c>
      <c r="CM27" s="163">
        <v>-21.7</v>
      </c>
      <c r="CN27" s="163">
        <v>-1.6798999999999999</v>
      </c>
      <c r="CO27" s="163">
        <v>31.138999999999999</v>
      </c>
      <c r="CP27" s="163">
        <v>31.652000000000001</v>
      </c>
      <c r="CQ27" s="163">
        <v>30.431000000000001</v>
      </c>
      <c r="CR27" s="163">
        <v>55.703000000000003</v>
      </c>
      <c r="CS27" s="163">
        <v>55.497999999999998</v>
      </c>
      <c r="CT27" s="163">
        <v>1</v>
      </c>
      <c r="CU27" s="163">
        <v>-52.542000000000002</v>
      </c>
      <c r="CV27" s="163">
        <v>-6.4558</v>
      </c>
      <c r="CW27" s="163">
        <v>3.4060999999999999</v>
      </c>
      <c r="CX27" s="163">
        <v>22.26</v>
      </c>
      <c r="CY27" s="163">
        <v>15.68</v>
      </c>
      <c r="CZ27" s="163">
        <v>9.0672999999999995</v>
      </c>
      <c r="DA27" s="163">
        <v>9.2803000000000004</v>
      </c>
      <c r="DB27" s="163">
        <v>-9.9699000000000009</v>
      </c>
      <c r="DC27" s="163">
        <v>25.512</v>
      </c>
      <c r="DD27" s="163">
        <v>-14.303000000000001</v>
      </c>
      <c r="DE27" s="163">
        <v>-13.853</v>
      </c>
      <c r="DF27" s="163">
        <v>32.947000000000003</v>
      </c>
      <c r="DG27" s="164"/>
      <c r="DH27" s="163">
        <v>-5.1208</v>
      </c>
      <c r="DI27" s="163">
        <v>14.699</v>
      </c>
      <c r="DJ27" s="163">
        <v>14.898999999999999</v>
      </c>
      <c r="DK27" s="163">
        <v>-6.1608000000000001</v>
      </c>
      <c r="DL27" s="163">
        <v>4.681</v>
      </c>
      <c r="DM27" s="163">
        <v>50</v>
      </c>
      <c r="DN27" s="163">
        <v>12.250999999999999</v>
      </c>
      <c r="DO27" s="163">
        <v>5.32</v>
      </c>
      <c r="DP27" s="163">
        <v>-5.0599999999999996</v>
      </c>
      <c r="DQ27" s="163">
        <v>4.9275000000000002</v>
      </c>
      <c r="DR27" s="163">
        <v>-33.274000000000001</v>
      </c>
      <c r="DS27" s="163">
        <v>-7</v>
      </c>
      <c r="DT27" s="163">
        <v>-7.17</v>
      </c>
      <c r="DU27" s="163">
        <v>24.71</v>
      </c>
      <c r="DV27" s="164"/>
      <c r="DW27" s="163">
        <v>-33.618000000000002</v>
      </c>
      <c r="DX27" s="163">
        <v>-16.227</v>
      </c>
      <c r="DY27" s="163">
        <v>-37.886000000000003</v>
      </c>
      <c r="DZ27" s="163">
        <v>-36.262999999999998</v>
      </c>
      <c r="EA27" s="163">
        <v>0</v>
      </c>
      <c r="EB27" s="163">
        <v>-8.3720999999999997</v>
      </c>
      <c r="EC27" s="163">
        <v>-15.276999999999999</v>
      </c>
      <c r="ED27" s="163">
        <v>-14.608000000000001</v>
      </c>
      <c r="EE27" s="163">
        <v>-17.736999999999998</v>
      </c>
      <c r="EF27" s="163">
        <v>-24.731999999999999</v>
      </c>
      <c r="EG27" s="163">
        <v>-15.363</v>
      </c>
      <c r="EH27" s="163">
        <v>-118.99</v>
      </c>
      <c r="EI27" s="163">
        <v>0</v>
      </c>
      <c r="EJ27" s="163">
        <v>0</v>
      </c>
      <c r="EK27" s="163">
        <v>-10.442</v>
      </c>
      <c r="EL27" s="163">
        <v>-10.486000000000001</v>
      </c>
      <c r="EM27" s="163">
        <v>22.573</v>
      </c>
      <c r="EN27" s="163">
        <v>-22.9</v>
      </c>
      <c r="EO27" s="163">
        <v>-17.11</v>
      </c>
      <c r="EP27" s="163">
        <v>-34.308</v>
      </c>
      <c r="EQ27" s="163">
        <v>-15.611000000000001</v>
      </c>
      <c r="ER27" s="163">
        <v>-15.364000000000001</v>
      </c>
      <c r="ES27" s="163">
        <v>19.928999999999998</v>
      </c>
      <c r="ET27" s="163">
        <v>20.209</v>
      </c>
      <c r="EU27" s="163">
        <v>-8.9600000000000009</v>
      </c>
      <c r="EV27" s="163">
        <v>5.5998999999999999</v>
      </c>
      <c r="EW27" s="163">
        <v>4.0460000000000003</v>
      </c>
      <c r="EX27" s="163">
        <v>-42.420999999999999</v>
      </c>
      <c r="EY27" s="163">
        <v>-9.8973999999999993</v>
      </c>
      <c r="EZ27" s="163">
        <v>-10.321</v>
      </c>
      <c r="FA27" s="163">
        <v>4.0492999999999997</v>
      </c>
      <c r="FB27" s="163">
        <v>18.513000000000002</v>
      </c>
      <c r="FC27" s="163">
        <v>-26.385999999999999</v>
      </c>
      <c r="FD27" s="163">
        <v>5.7013999999999996</v>
      </c>
      <c r="FE27" s="163">
        <v>0</v>
      </c>
      <c r="FF27" s="163">
        <v>0</v>
      </c>
      <c r="FG27" s="163">
        <v>3.1726999999999999</v>
      </c>
      <c r="FH27" s="163">
        <v>3.6882000000000001</v>
      </c>
      <c r="FI27" s="163">
        <v>3.1648000000000001</v>
      </c>
      <c r="FJ27" s="163">
        <v>6.5307000000000004</v>
      </c>
      <c r="FK27" s="163">
        <v>7.7028999999999996</v>
      </c>
      <c r="FL27" s="163">
        <v>4.6886999999999999</v>
      </c>
      <c r="FM27" s="163">
        <v>20.140999999999998</v>
      </c>
      <c r="FN27" s="163">
        <v>20.173999999999999</v>
      </c>
      <c r="FO27" s="163">
        <v>17.28</v>
      </c>
      <c r="FP27" s="163">
        <v>31.405999999999999</v>
      </c>
      <c r="FQ27" s="163">
        <v>26.622</v>
      </c>
      <c r="FR27" s="163">
        <v>-17.969000000000001</v>
      </c>
      <c r="FS27" s="163">
        <v>-1.4168000000000001</v>
      </c>
      <c r="FT27" s="163">
        <v>0.28860000000000002</v>
      </c>
      <c r="FU27" s="163">
        <v>0.76</v>
      </c>
      <c r="FV27" s="163">
        <v>3.4</v>
      </c>
      <c r="FW27" s="163">
        <v>-27.225000000000001</v>
      </c>
      <c r="FX27" s="163">
        <v>1.5124</v>
      </c>
      <c r="FY27" s="163">
        <v>6.4579000000000004</v>
      </c>
      <c r="FZ27" s="163">
        <v>0.71499999999999997</v>
      </c>
      <c r="GA27" s="163">
        <v>2.9645000000000001</v>
      </c>
      <c r="GB27" s="163">
        <v>19.309000000000001</v>
      </c>
      <c r="GC27" s="163">
        <v>-35.868000000000002</v>
      </c>
      <c r="GD27" s="163">
        <v>-22.484999999999999</v>
      </c>
      <c r="GE27" s="163">
        <v>-1.7399</v>
      </c>
      <c r="GF27" s="163">
        <v>28.47</v>
      </c>
      <c r="GG27" s="163">
        <v>-0.1</v>
      </c>
      <c r="GH27" s="163">
        <v>17.484999999999999</v>
      </c>
      <c r="GI27" s="163">
        <v>2.0480999999999998</v>
      </c>
      <c r="GJ27" s="163">
        <v>-2.1671999999999998</v>
      </c>
      <c r="GK27" s="163">
        <v>1.9952000000000001</v>
      </c>
      <c r="GL27" s="163">
        <v>6.2300000000000001E-2</v>
      </c>
      <c r="GM27" s="164"/>
      <c r="GN27" s="163">
        <v>-10.907</v>
      </c>
      <c r="GO27" s="163">
        <v>-8.5410000000000004</v>
      </c>
      <c r="GP27" s="163">
        <v>18.253</v>
      </c>
      <c r="GQ27" s="163">
        <v>-31.343</v>
      </c>
      <c r="GR27" s="163">
        <v>-8.8600999999999992</v>
      </c>
      <c r="GS27" s="163">
        <v>-9.9126999999999992</v>
      </c>
      <c r="GT27" s="163">
        <v>121.93</v>
      </c>
      <c r="GU27" s="163">
        <v>-8.7516999999999996</v>
      </c>
      <c r="GV27" s="163">
        <v>-12.961</v>
      </c>
      <c r="GW27" s="163">
        <v>-4.1791999999999998</v>
      </c>
      <c r="GX27" s="163">
        <v>0.80689999999999995</v>
      </c>
      <c r="GY27" s="163">
        <v>8.5714000000000006</v>
      </c>
      <c r="GZ27" s="163">
        <v>8.5372000000000003</v>
      </c>
      <c r="HA27" s="163">
        <v>0</v>
      </c>
      <c r="HB27" s="163">
        <v>8.3541000000000007</v>
      </c>
      <c r="HC27" s="163">
        <v>8.7116000000000007</v>
      </c>
      <c r="HD27" s="163">
        <v>-10.898999999999999</v>
      </c>
      <c r="HE27" s="163">
        <v>13.430999999999999</v>
      </c>
      <c r="HF27" s="163">
        <v>54.218000000000004</v>
      </c>
      <c r="HG27" s="163">
        <v>16.548999999999999</v>
      </c>
      <c r="HH27" s="163">
        <v>70.415999999999997</v>
      </c>
      <c r="HI27" s="163">
        <v>19.170999999999999</v>
      </c>
      <c r="HJ27" s="163">
        <v>18.687999999999999</v>
      </c>
      <c r="HK27" s="163">
        <v>-7.6163999999999996</v>
      </c>
      <c r="HL27" s="163">
        <v>-9.5271000000000008</v>
      </c>
      <c r="HM27" s="163">
        <v>-10.712</v>
      </c>
      <c r="HN27" s="163">
        <v>-11.532999999999999</v>
      </c>
      <c r="HO27" s="163">
        <v>42.015000000000001</v>
      </c>
      <c r="HP27" s="163">
        <v>46.551000000000002</v>
      </c>
      <c r="HQ27" s="163">
        <v>2.2481</v>
      </c>
      <c r="HR27" s="163">
        <v>3.0884999999999998</v>
      </c>
      <c r="HS27" s="163">
        <v>-5.0579999999999998</v>
      </c>
      <c r="HT27" s="163">
        <v>-5.1073000000000004</v>
      </c>
      <c r="HU27" s="163">
        <v>13.31</v>
      </c>
      <c r="HV27" s="163">
        <v>13.18</v>
      </c>
      <c r="HW27" s="163">
        <v>-24.2</v>
      </c>
      <c r="HX27" s="163">
        <v>-24</v>
      </c>
      <c r="HY27" s="163">
        <v>2.1286</v>
      </c>
      <c r="HZ27" s="163">
        <v>1.6798999999999999</v>
      </c>
      <c r="IA27" s="163">
        <v>0</v>
      </c>
      <c r="IB27" s="163">
        <v>26.172999999999998</v>
      </c>
      <c r="IC27" s="163">
        <v>26.27</v>
      </c>
      <c r="ID27" s="163">
        <v>3.7</v>
      </c>
      <c r="IE27" s="163">
        <v>-33.298999999999999</v>
      </c>
      <c r="IF27" s="163">
        <v>3.5</v>
      </c>
      <c r="IG27" s="163">
        <v>2.4</v>
      </c>
      <c r="IH27" s="163">
        <v>-16.414000000000001</v>
      </c>
      <c r="II27" s="163">
        <v>-16.422999999999998</v>
      </c>
      <c r="IJ27" s="163">
        <v>-101.79</v>
      </c>
      <c r="IK27" s="163">
        <v>0</v>
      </c>
      <c r="IL27" s="163">
        <v>-236.29</v>
      </c>
      <c r="IM27" s="163">
        <v>-3.2162000000000002</v>
      </c>
      <c r="IN27" s="163">
        <v>-55.871000000000002</v>
      </c>
      <c r="IO27" s="163">
        <v>57.002000000000002</v>
      </c>
      <c r="IP27" s="163">
        <v>107.79</v>
      </c>
      <c r="IQ27" s="163">
        <v>71.977000000000004</v>
      </c>
      <c r="IR27" s="163">
        <v>119.25</v>
      </c>
      <c r="IS27" s="163">
        <v>-12.794</v>
      </c>
      <c r="IT27" s="163">
        <v>18.468</v>
      </c>
      <c r="IU27" s="163">
        <v>17.402000000000001</v>
      </c>
      <c r="IV27" s="163">
        <v>34.950000000000003</v>
      </c>
      <c r="IW27" s="163">
        <v>126.04</v>
      </c>
      <c r="IX27" s="163">
        <v>-176.69</v>
      </c>
      <c r="IY27" s="163">
        <v>108.6</v>
      </c>
      <c r="IZ27" s="163">
        <v>-90.215999999999994</v>
      </c>
      <c r="JA27" s="163">
        <v>2.0642</v>
      </c>
      <c r="JB27" s="164"/>
      <c r="JC27" s="163">
        <v>-6.8</v>
      </c>
      <c r="JD27" s="163">
        <v>-1.5109999999999999</v>
      </c>
      <c r="JE27" s="163">
        <v>-1.5049999999999999</v>
      </c>
      <c r="JF27" s="163">
        <v>3.3599000000000001</v>
      </c>
      <c r="JG27" s="163">
        <v>-0.4</v>
      </c>
      <c r="JH27" s="163">
        <v>-4.0750999999999999</v>
      </c>
      <c r="JI27" s="163">
        <v>-5.5068999999999999</v>
      </c>
      <c r="JJ27" s="163">
        <v>14.914999999999999</v>
      </c>
      <c r="JK27" s="163">
        <v>-12.01</v>
      </c>
      <c r="JL27" s="163">
        <v>4.0998999999999999</v>
      </c>
      <c r="JM27" s="163">
        <v>-1.2E-2</v>
      </c>
      <c r="JN27" s="163">
        <v>8.7999999999999995E-2</v>
      </c>
      <c r="JO27" s="163">
        <v>0</v>
      </c>
      <c r="JP27" s="163">
        <v>0</v>
      </c>
      <c r="JQ27" s="163">
        <v>3.6964999999999999</v>
      </c>
      <c r="JR27" s="163">
        <v>3.5964</v>
      </c>
      <c r="JS27" s="163">
        <v>2.7376999999999998</v>
      </c>
      <c r="JT27" s="164"/>
      <c r="JU27" s="163">
        <v>18.100000000000001</v>
      </c>
      <c r="JV27" s="163">
        <v>9.8528000000000002</v>
      </c>
      <c r="JW27" s="163">
        <v>0.42</v>
      </c>
      <c r="JX27" s="163">
        <v>0.37</v>
      </c>
      <c r="JY27" s="163">
        <v>0</v>
      </c>
      <c r="JZ27" s="163">
        <v>-17.96</v>
      </c>
      <c r="KA27" s="163">
        <v>-17.829999999999998</v>
      </c>
      <c r="KB27" s="163">
        <v>0</v>
      </c>
      <c r="KC27" s="163">
        <v>13.076000000000001</v>
      </c>
      <c r="KD27" s="163">
        <v>-12.614000000000001</v>
      </c>
      <c r="KE27" s="163">
        <v>0</v>
      </c>
      <c r="KF27" s="164"/>
      <c r="KG27" s="163">
        <v>3.5</v>
      </c>
      <c r="KH27" s="163">
        <v>60.462000000000003</v>
      </c>
      <c r="KI27" s="163">
        <v>-165.49</v>
      </c>
    </row>
    <row r="28" spans="1:295" ht="18" customHeight="1" x14ac:dyDescent="0.25">
      <c r="A28" s="160" t="s">
        <v>77</v>
      </c>
      <c r="B28" s="160" t="s">
        <v>754</v>
      </c>
      <c r="C28" s="163">
        <v>0</v>
      </c>
      <c r="D28" s="163">
        <v>4.8056999999999999</v>
      </c>
      <c r="E28" s="163">
        <v>-9.9667999999999992</v>
      </c>
      <c r="F28" s="163">
        <v>3.2860999999999998</v>
      </c>
      <c r="G28" s="163">
        <v>7.8581000000000003</v>
      </c>
      <c r="H28" s="163">
        <v>0</v>
      </c>
      <c r="I28" s="163">
        <v>14.958</v>
      </c>
      <c r="J28" s="164"/>
      <c r="K28" s="163">
        <v>17.859000000000002</v>
      </c>
      <c r="L28" s="163">
        <v>7.3017000000000003</v>
      </c>
      <c r="M28" s="163">
        <v>7.0533999999999999</v>
      </c>
      <c r="N28" s="163">
        <v>-17.760000000000002</v>
      </c>
      <c r="O28" s="163">
        <v>-19.798999999999999</v>
      </c>
      <c r="P28" s="163">
        <v>-4.4000000000000004</v>
      </c>
      <c r="Q28" s="163">
        <v>1.6559999999999999</v>
      </c>
      <c r="R28" s="163">
        <v>-13.199</v>
      </c>
      <c r="S28" s="163">
        <v>4.0983999999999998</v>
      </c>
      <c r="T28" s="163">
        <v>-1.4892000000000001</v>
      </c>
      <c r="U28" s="163">
        <v>5.6192000000000002</v>
      </c>
      <c r="V28" s="163">
        <v>5.6462000000000003</v>
      </c>
      <c r="W28" s="163">
        <v>9.8120999999999992</v>
      </c>
      <c r="X28" s="163">
        <v>0</v>
      </c>
      <c r="Y28" s="163">
        <v>6.7388000000000003</v>
      </c>
      <c r="Z28" s="163">
        <v>2.2814000000000001</v>
      </c>
      <c r="AA28" s="164"/>
      <c r="AB28" s="163">
        <v>-0.74750000000000005</v>
      </c>
      <c r="AC28" s="163">
        <v>0.20699999999999999</v>
      </c>
      <c r="AD28" s="163">
        <v>0.22700000000000001</v>
      </c>
      <c r="AE28" s="163">
        <v>1.339</v>
      </c>
      <c r="AF28" s="163">
        <v>-2.2200000000000002</v>
      </c>
      <c r="AG28" s="163">
        <v>-17.600000000000001</v>
      </c>
      <c r="AH28" s="163">
        <v>0.115</v>
      </c>
      <c r="AI28" s="163">
        <v>0.28299999999999997</v>
      </c>
      <c r="AJ28" s="163">
        <v>-15.228999999999999</v>
      </c>
      <c r="AK28" s="163">
        <v>-15.279</v>
      </c>
      <c r="AL28" s="163">
        <v>-10</v>
      </c>
      <c r="AM28" s="163">
        <v>-12.319000000000001</v>
      </c>
      <c r="AN28" s="163">
        <v>-12.189</v>
      </c>
      <c r="AO28" s="163">
        <v>5.1327999999999996</v>
      </c>
      <c r="AP28" s="163">
        <v>3.8104</v>
      </c>
      <c r="AQ28" s="163">
        <v>13.37</v>
      </c>
      <c r="AR28" s="163">
        <v>17.550999999999998</v>
      </c>
      <c r="AS28" s="163">
        <v>-13.702999999999999</v>
      </c>
      <c r="AT28" s="163">
        <v>-0.26790000000000003</v>
      </c>
      <c r="AU28" s="163">
        <v>-32.232999999999997</v>
      </c>
      <c r="AV28" s="163">
        <v>-0.19089999999999999</v>
      </c>
      <c r="AW28" s="163">
        <v>0.1037</v>
      </c>
      <c r="AX28" s="163">
        <v>-9.7789999999999999</v>
      </c>
      <c r="AY28" s="163">
        <v>-4.0186999999999999</v>
      </c>
      <c r="AZ28" s="163">
        <v>6.7195999999999998</v>
      </c>
      <c r="BA28" s="163">
        <v>36.078000000000003</v>
      </c>
      <c r="BB28" s="163">
        <v>-27.588999999999999</v>
      </c>
      <c r="BC28" s="163">
        <v>5.2812000000000001</v>
      </c>
      <c r="BD28" s="163">
        <v>-5.4999000000000002</v>
      </c>
      <c r="BE28" s="163">
        <v>-5.4999000000000002</v>
      </c>
      <c r="BF28" s="163">
        <v>-30.77</v>
      </c>
      <c r="BG28" s="163">
        <v>0</v>
      </c>
      <c r="BH28" s="163">
        <v>-1.7129000000000001</v>
      </c>
      <c r="BI28" s="163">
        <v>1.3141</v>
      </c>
      <c r="BJ28" s="163">
        <v>-2.9199000000000002</v>
      </c>
      <c r="BK28" s="163">
        <v>1.8392999999999999</v>
      </c>
      <c r="BL28" s="163">
        <v>0</v>
      </c>
      <c r="BM28" s="163">
        <v>1.4635</v>
      </c>
      <c r="BN28" s="163">
        <v>-126.34</v>
      </c>
      <c r="BO28" s="163">
        <v>29.206</v>
      </c>
      <c r="BP28" s="163">
        <v>29.48</v>
      </c>
      <c r="BQ28" s="163">
        <v>29.497</v>
      </c>
      <c r="BR28" s="163">
        <v>-196.67</v>
      </c>
      <c r="BS28" s="163">
        <v>-9.1669</v>
      </c>
      <c r="BT28" s="164"/>
      <c r="BU28" s="164"/>
      <c r="BV28" s="163">
        <v>12.234</v>
      </c>
      <c r="BW28" s="163">
        <v>10.34</v>
      </c>
      <c r="BX28" s="163">
        <v>5.28</v>
      </c>
      <c r="BY28" s="163">
        <v>-13.26</v>
      </c>
      <c r="BZ28" s="163">
        <v>5.57</v>
      </c>
      <c r="CA28" s="163">
        <v>-20.893000000000001</v>
      </c>
      <c r="CB28" s="163">
        <v>-20.491</v>
      </c>
      <c r="CC28" s="163">
        <v>33.625999999999998</v>
      </c>
      <c r="CD28" s="163">
        <v>32.000999999999998</v>
      </c>
      <c r="CE28" s="163">
        <v>-1.0224</v>
      </c>
      <c r="CF28" s="163">
        <v>-5.7074999999999996</v>
      </c>
      <c r="CG28" s="163">
        <v>-5.8944999999999999</v>
      </c>
      <c r="CH28" s="163">
        <v>-2.7574999999999998</v>
      </c>
      <c r="CI28" s="163">
        <v>12.074</v>
      </c>
      <c r="CJ28" s="163">
        <v>2.88</v>
      </c>
      <c r="CK28" s="163">
        <v>6.4119999999999999</v>
      </c>
      <c r="CL28" s="163">
        <v>63.598999999999997</v>
      </c>
      <c r="CM28" s="163">
        <v>-21</v>
      </c>
      <c r="CN28" s="163">
        <v>-1.63</v>
      </c>
      <c r="CO28" s="163">
        <v>31.501000000000001</v>
      </c>
      <c r="CP28" s="163">
        <v>31.710999999999999</v>
      </c>
      <c r="CQ28" s="163">
        <v>30.402999999999999</v>
      </c>
      <c r="CR28" s="163">
        <v>56.371000000000002</v>
      </c>
      <c r="CS28" s="163">
        <v>56.247999999999998</v>
      </c>
      <c r="CT28" s="163">
        <v>1</v>
      </c>
      <c r="CU28" s="163">
        <v>-51.707999999999998</v>
      </c>
      <c r="CV28" s="163">
        <v>-5.6508000000000003</v>
      </c>
      <c r="CW28" s="163">
        <v>3.4403000000000001</v>
      </c>
      <c r="CX28" s="163">
        <v>23.658999999999999</v>
      </c>
      <c r="CY28" s="163">
        <v>16.78</v>
      </c>
      <c r="CZ28" s="163">
        <v>9.2235999999999994</v>
      </c>
      <c r="DA28" s="163">
        <v>9.3780000000000001</v>
      </c>
      <c r="DB28" s="163">
        <v>-10.109</v>
      </c>
      <c r="DC28" s="163">
        <v>25.512</v>
      </c>
      <c r="DD28" s="163">
        <v>-13.906000000000001</v>
      </c>
      <c r="DE28" s="163">
        <v>-13.94</v>
      </c>
      <c r="DF28" s="163">
        <v>33.930999999999997</v>
      </c>
      <c r="DG28" s="164"/>
      <c r="DH28" s="163">
        <v>-5.1595000000000004</v>
      </c>
      <c r="DI28" s="163">
        <v>14.699</v>
      </c>
      <c r="DJ28" s="163">
        <v>14.898999999999999</v>
      </c>
      <c r="DK28" s="163">
        <v>-6.3072999999999997</v>
      </c>
      <c r="DL28" s="163">
        <v>5.4290000000000003</v>
      </c>
      <c r="DM28" s="163">
        <v>49.685000000000002</v>
      </c>
      <c r="DN28" s="163">
        <v>13.55</v>
      </c>
      <c r="DO28" s="163">
        <v>6.01</v>
      </c>
      <c r="DP28" s="163">
        <v>-4.83</v>
      </c>
      <c r="DQ28" s="163">
        <v>5.2919999999999998</v>
      </c>
      <c r="DR28" s="163">
        <v>-34.006</v>
      </c>
      <c r="DS28" s="163">
        <v>-7.19</v>
      </c>
      <c r="DT28" s="163">
        <v>-7.3699000000000003</v>
      </c>
      <c r="DU28" s="163">
        <v>25.97</v>
      </c>
      <c r="DV28" s="164"/>
      <c r="DW28" s="163">
        <v>-33.963000000000001</v>
      </c>
      <c r="DX28" s="163">
        <v>-17.489999999999998</v>
      </c>
      <c r="DY28" s="163">
        <v>-41.078000000000003</v>
      </c>
      <c r="DZ28" s="163">
        <v>-39.408999999999999</v>
      </c>
      <c r="EA28" s="163">
        <v>0</v>
      </c>
      <c r="EB28" s="163">
        <v>-5.6909000000000001</v>
      </c>
      <c r="EC28" s="163">
        <v>-14.287000000000001</v>
      </c>
      <c r="ED28" s="163">
        <v>-14.055999999999999</v>
      </c>
      <c r="EE28" s="163">
        <v>-19.021000000000001</v>
      </c>
      <c r="EF28" s="163">
        <v>-29.391999999999999</v>
      </c>
      <c r="EG28" s="163">
        <v>-15.513999999999999</v>
      </c>
      <c r="EH28" s="163">
        <v>-119.68</v>
      </c>
      <c r="EI28" s="163">
        <v>0</v>
      </c>
      <c r="EJ28" s="163">
        <v>0</v>
      </c>
      <c r="EK28" s="163">
        <v>-10.601000000000001</v>
      </c>
      <c r="EL28" s="163">
        <v>-11.292999999999999</v>
      </c>
      <c r="EM28" s="163">
        <v>24.376999999999999</v>
      </c>
      <c r="EN28" s="163">
        <v>-21.465</v>
      </c>
      <c r="EO28" s="163">
        <v>-17.11</v>
      </c>
      <c r="EP28" s="163">
        <v>-15.875999999999999</v>
      </c>
      <c r="EQ28" s="163">
        <v>-17.850999999999999</v>
      </c>
      <c r="ER28" s="163">
        <v>-17.420999999999999</v>
      </c>
      <c r="ES28" s="163">
        <v>18.324999999999999</v>
      </c>
      <c r="ET28" s="163">
        <v>12.519</v>
      </c>
      <c r="EU28" s="163">
        <v>-9.8800000000000008</v>
      </c>
      <c r="EV28" s="163">
        <v>0.1</v>
      </c>
      <c r="EW28" s="163">
        <v>4.5476999999999999</v>
      </c>
      <c r="EX28" s="163">
        <v>-41.64</v>
      </c>
      <c r="EY28" s="163">
        <v>-10.587999999999999</v>
      </c>
      <c r="EZ28" s="163">
        <v>-10.856999999999999</v>
      </c>
      <c r="FA28" s="163">
        <v>4.2446999999999999</v>
      </c>
      <c r="FB28" s="163">
        <v>16.696999999999999</v>
      </c>
      <c r="FC28" s="163">
        <v>-31.074000000000002</v>
      </c>
      <c r="FD28" s="163">
        <v>6.0370999999999997</v>
      </c>
      <c r="FE28" s="163">
        <v>0</v>
      </c>
      <c r="FF28" s="163">
        <v>0</v>
      </c>
      <c r="FG28" s="163">
        <v>3.0945999999999998</v>
      </c>
      <c r="FH28" s="163">
        <v>3.3384999999999998</v>
      </c>
      <c r="FI28" s="163">
        <v>2.9213</v>
      </c>
      <c r="FJ28" s="163">
        <v>8.8750999999999998</v>
      </c>
      <c r="FK28" s="163">
        <v>8.2052999999999994</v>
      </c>
      <c r="FL28" s="163">
        <v>-1.1720999999999999</v>
      </c>
      <c r="FM28" s="163">
        <v>22.753</v>
      </c>
      <c r="FN28" s="163">
        <v>23.327999999999999</v>
      </c>
      <c r="FO28" s="163">
        <v>7.4017999999999997</v>
      </c>
      <c r="FP28" s="163">
        <v>19.597000000000001</v>
      </c>
      <c r="FQ28" s="163">
        <v>22.623000000000001</v>
      </c>
      <c r="FR28" s="163">
        <v>-16.219000000000001</v>
      </c>
      <c r="FS28" s="163">
        <v>-2.1234999999999999</v>
      </c>
      <c r="FT28" s="163">
        <v>0.35</v>
      </c>
      <c r="FU28" s="163">
        <v>1.85</v>
      </c>
      <c r="FV28" s="163">
        <v>3.95</v>
      </c>
      <c r="FW28" s="163">
        <v>-21.652999999999999</v>
      </c>
      <c r="FX28" s="163">
        <v>1.6624000000000001</v>
      </c>
      <c r="FY28" s="163">
        <v>6.9069000000000003</v>
      </c>
      <c r="FZ28" s="163">
        <v>0.79700000000000004</v>
      </c>
      <c r="GA28" s="163">
        <v>3.0739000000000001</v>
      </c>
      <c r="GB28" s="163">
        <v>19.908999999999999</v>
      </c>
      <c r="GC28" s="163">
        <v>-30.405000000000001</v>
      </c>
      <c r="GD28" s="163">
        <v>-18.309999999999999</v>
      </c>
      <c r="GE28" s="163">
        <v>-1.6999</v>
      </c>
      <c r="GF28" s="163">
        <v>29.905999999999999</v>
      </c>
      <c r="GG28" s="163">
        <v>-0.1</v>
      </c>
      <c r="GH28" s="163">
        <v>16.797999999999998</v>
      </c>
      <c r="GI28" s="163">
        <v>2.0400999999999998</v>
      </c>
      <c r="GJ28" s="163">
        <v>-2.2238000000000002</v>
      </c>
      <c r="GK28" s="163">
        <v>1.9673</v>
      </c>
      <c r="GL28" s="163">
        <v>6.2300000000000001E-2</v>
      </c>
      <c r="GM28" s="164"/>
      <c r="GN28" s="163">
        <v>-11.198</v>
      </c>
      <c r="GO28" s="163">
        <v>-10.118</v>
      </c>
      <c r="GP28" s="163">
        <v>19.074000000000002</v>
      </c>
      <c r="GQ28" s="163">
        <v>-30.419</v>
      </c>
      <c r="GR28" s="163">
        <v>-2.2187000000000001</v>
      </c>
      <c r="GS28" s="163">
        <v>-9.2787000000000006</v>
      </c>
      <c r="GT28" s="163">
        <v>114.11</v>
      </c>
      <c r="GU28" s="163">
        <v>-8.7516999999999996</v>
      </c>
      <c r="GV28" s="163">
        <v>-12.343999999999999</v>
      </c>
      <c r="GW28" s="163">
        <v>-4.0384000000000002</v>
      </c>
      <c r="GX28" s="163">
        <v>1.3228</v>
      </c>
      <c r="GY28" s="163">
        <v>8.3515999999999995</v>
      </c>
      <c r="GZ28" s="163">
        <v>8.3632000000000009</v>
      </c>
      <c r="HA28" s="163">
        <v>1</v>
      </c>
      <c r="HB28" s="163">
        <v>5.5625</v>
      </c>
      <c r="HC28" s="163">
        <v>7.6891999999999996</v>
      </c>
      <c r="HD28" s="163">
        <v>-12.148999999999999</v>
      </c>
      <c r="HE28" s="163">
        <v>13.632</v>
      </c>
      <c r="HF28" s="163">
        <v>53.933</v>
      </c>
      <c r="HG28" s="163">
        <v>15.749000000000001</v>
      </c>
      <c r="HH28" s="163">
        <v>67.569999999999993</v>
      </c>
      <c r="HI28" s="163">
        <v>17.71</v>
      </c>
      <c r="HJ28" s="163">
        <v>18.763999999999999</v>
      </c>
      <c r="HK28" s="163">
        <v>-7.5354000000000001</v>
      </c>
      <c r="HL28" s="163">
        <v>-9.1114999999999995</v>
      </c>
      <c r="HM28" s="163">
        <v>-10.576000000000001</v>
      </c>
      <c r="HN28" s="163">
        <v>-13.475</v>
      </c>
      <c r="HO28" s="163">
        <v>42.015000000000001</v>
      </c>
      <c r="HP28" s="163">
        <v>46.551000000000002</v>
      </c>
      <c r="HQ28" s="163">
        <v>-2.9375</v>
      </c>
      <c r="HR28" s="163">
        <v>-2.3496999999999999</v>
      </c>
      <c r="HS28" s="163">
        <v>-6.0571999999999999</v>
      </c>
      <c r="HT28" s="163">
        <v>-6.1471</v>
      </c>
      <c r="HU28" s="163">
        <v>4.46</v>
      </c>
      <c r="HV28" s="163">
        <v>4.01</v>
      </c>
      <c r="HW28" s="163">
        <v>-25.7</v>
      </c>
      <c r="HX28" s="163">
        <v>-25.7</v>
      </c>
      <c r="HY28" s="163">
        <v>2.0224000000000002</v>
      </c>
      <c r="HZ28" s="163">
        <v>2.3199000000000001</v>
      </c>
      <c r="IA28" s="163">
        <v>0</v>
      </c>
      <c r="IB28" s="163">
        <v>19.286999999999999</v>
      </c>
      <c r="IC28" s="163">
        <v>19.314</v>
      </c>
      <c r="ID28" s="163">
        <v>5.5</v>
      </c>
      <c r="IE28" s="163">
        <v>-31.6</v>
      </c>
      <c r="IF28" s="163">
        <v>8.5</v>
      </c>
      <c r="IG28" s="163">
        <v>7.1999000000000004</v>
      </c>
      <c r="IH28" s="163">
        <v>-16.898</v>
      </c>
      <c r="II28" s="163">
        <v>-16.859000000000002</v>
      </c>
      <c r="IJ28" s="163">
        <v>-110.42</v>
      </c>
      <c r="IK28" s="163">
        <v>0</v>
      </c>
      <c r="IL28" s="163">
        <v>-232.75</v>
      </c>
      <c r="IM28" s="163">
        <v>-1.8312999999999999</v>
      </c>
      <c r="IN28" s="163">
        <v>-48.521000000000001</v>
      </c>
      <c r="IO28" s="163">
        <v>55.228999999999999</v>
      </c>
      <c r="IP28" s="163">
        <v>110.79</v>
      </c>
      <c r="IQ28" s="163">
        <v>77.644000000000005</v>
      </c>
      <c r="IR28" s="163">
        <v>110.98</v>
      </c>
      <c r="IS28" s="163">
        <v>-17.638000000000002</v>
      </c>
      <c r="IT28" s="163">
        <v>24.212</v>
      </c>
      <c r="IU28" s="163">
        <v>23.896999999999998</v>
      </c>
      <c r="IV28" s="163">
        <v>28.899000000000001</v>
      </c>
      <c r="IW28" s="163">
        <v>123.04</v>
      </c>
      <c r="IX28" s="163">
        <v>-173.25</v>
      </c>
      <c r="IY28" s="163">
        <v>105.32</v>
      </c>
      <c r="IZ28" s="163">
        <v>-89.093000000000004</v>
      </c>
      <c r="JA28" s="163">
        <v>1.7834000000000001</v>
      </c>
      <c r="JB28" s="164"/>
      <c r="JC28" s="163">
        <v>-7.0399000000000003</v>
      </c>
      <c r="JD28" s="163">
        <v>-1.536</v>
      </c>
      <c r="JE28" s="163">
        <v>-1.5319</v>
      </c>
      <c r="JF28" s="163">
        <v>3.44</v>
      </c>
      <c r="JG28" s="163">
        <v>-1.2</v>
      </c>
      <c r="JH28" s="163">
        <v>-3.3246000000000002</v>
      </c>
      <c r="JI28" s="163">
        <v>-5.3299000000000003</v>
      </c>
      <c r="JJ28" s="163">
        <v>13.743</v>
      </c>
      <c r="JK28" s="163">
        <v>-12.361000000000001</v>
      </c>
      <c r="JL28" s="163">
        <v>2</v>
      </c>
      <c r="JM28" s="163">
        <v>-1.4298999999999999</v>
      </c>
      <c r="JN28" s="163">
        <v>-0.42099999999999999</v>
      </c>
      <c r="JO28" s="163">
        <v>0</v>
      </c>
      <c r="JP28" s="163">
        <v>0</v>
      </c>
      <c r="JQ28" s="163">
        <v>3.3820999999999999</v>
      </c>
      <c r="JR28" s="163">
        <v>3.1772999999999998</v>
      </c>
      <c r="JS28" s="163">
        <v>3.8405</v>
      </c>
      <c r="JT28" s="164"/>
      <c r="JU28" s="163">
        <v>16.5</v>
      </c>
      <c r="JV28" s="163">
        <v>9.1026000000000007</v>
      </c>
      <c r="JW28" s="163">
        <v>0.51</v>
      </c>
      <c r="JX28" s="163">
        <v>0.37</v>
      </c>
      <c r="JY28" s="163">
        <v>0</v>
      </c>
      <c r="JZ28" s="163">
        <v>-18.28</v>
      </c>
      <c r="KA28" s="163">
        <v>-18.966000000000001</v>
      </c>
      <c r="KB28" s="163">
        <v>2.8260000000000001</v>
      </c>
      <c r="KC28" s="163">
        <v>13.489000000000001</v>
      </c>
      <c r="KD28" s="163">
        <v>-13.244999999999999</v>
      </c>
      <c r="KE28" s="163">
        <v>0</v>
      </c>
      <c r="KF28" s="164"/>
      <c r="KG28" s="163">
        <v>1.5</v>
      </c>
      <c r="KH28" s="163">
        <v>56.06</v>
      </c>
      <c r="KI28" s="163">
        <v>-158.6</v>
      </c>
    </row>
    <row r="29" spans="1:295" ht="18" customHeight="1" x14ac:dyDescent="0.25">
      <c r="A29" s="160" t="s">
        <v>77</v>
      </c>
      <c r="B29" s="160" t="s">
        <v>755</v>
      </c>
      <c r="C29" s="163">
        <v>0</v>
      </c>
      <c r="D29" s="163">
        <v>5.1887999999999996</v>
      </c>
      <c r="E29" s="163">
        <v>-10.752000000000001</v>
      </c>
      <c r="F29" s="163">
        <v>1.1322000000000001</v>
      </c>
      <c r="G29" s="163">
        <v>8.0554000000000006</v>
      </c>
      <c r="H29" s="163">
        <v>0</v>
      </c>
      <c r="I29" s="163">
        <v>15.234</v>
      </c>
      <c r="J29" s="164"/>
      <c r="K29" s="163">
        <v>18.928000000000001</v>
      </c>
      <c r="L29" s="163">
        <v>7.8467000000000002</v>
      </c>
      <c r="M29" s="163">
        <v>7.6303999999999998</v>
      </c>
      <c r="N29" s="163">
        <v>-17.760000000000002</v>
      </c>
      <c r="O29" s="163">
        <v>-19.798999999999999</v>
      </c>
      <c r="P29" s="163">
        <v>-2.2000000000000002</v>
      </c>
      <c r="Q29" s="163">
        <v>1.6559999999999999</v>
      </c>
      <c r="R29" s="163">
        <v>-15.398999999999999</v>
      </c>
      <c r="S29" s="163">
        <v>3.7321</v>
      </c>
      <c r="T29" s="163">
        <v>-2.4615</v>
      </c>
      <c r="U29" s="163">
        <v>5.6330999999999998</v>
      </c>
      <c r="V29" s="163">
        <v>5.6105</v>
      </c>
      <c r="W29" s="163">
        <v>9.9596999999999998</v>
      </c>
      <c r="X29" s="163">
        <v>0</v>
      </c>
      <c r="Y29" s="163">
        <v>6.0627000000000004</v>
      </c>
      <c r="Z29" s="163">
        <v>2.3005</v>
      </c>
      <c r="AA29" s="164"/>
      <c r="AB29" s="163">
        <v>-0.87549999999999994</v>
      </c>
      <c r="AC29" s="163">
        <v>0.58899999999999997</v>
      </c>
      <c r="AD29" s="163">
        <v>0.57599999999999996</v>
      </c>
      <c r="AE29" s="163">
        <v>1.2549999999999999</v>
      </c>
      <c r="AF29" s="163">
        <v>-2.2200000000000002</v>
      </c>
      <c r="AG29" s="163">
        <v>-15.4</v>
      </c>
      <c r="AH29" s="163">
        <v>6.6000000000000003E-2</v>
      </c>
      <c r="AI29" s="163">
        <v>0.27500000000000002</v>
      </c>
      <c r="AJ29" s="163">
        <v>-12.05</v>
      </c>
      <c r="AK29" s="163">
        <v>-12.02</v>
      </c>
      <c r="AL29" s="163">
        <v>-10</v>
      </c>
      <c r="AM29" s="163">
        <v>-13.329000000000001</v>
      </c>
      <c r="AN29" s="163">
        <v>-13.25</v>
      </c>
      <c r="AO29" s="163">
        <v>5.4748999999999999</v>
      </c>
      <c r="AP29" s="163">
        <v>3.6313</v>
      </c>
      <c r="AQ29" s="163">
        <v>11.465</v>
      </c>
      <c r="AR29" s="163">
        <v>14.759</v>
      </c>
      <c r="AS29" s="163">
        <v>-13.401</v>
      </c>
      <c r="AT29" s="163">
        <v>1.4735</v>
      </c>
      <c r="AU29" s="163">
        <v>-31.727</v>
      </c>
      <c r="AV29" s="163">
        <v>13.497999999999999</v>
      </c>
      <c r="AW29" s="163">
        <v>10.722</v>
      </c>
      <c r="AX29" s="163">
        <v>-13.930999999999999</v>
      </c>
      <c r="AY29" s="163">
        <v>-8.5732999999999997</v>
      </c>
      <c r="AZ29" s="163">
        <v>7.5087000000000002</v>
      </c>
      <c r="BA29" s="163">
        <v>40.963000000000001</v>
      </c>
      <c r="BB29" s="163">
        <v>-34.558999999999997</v>
      </c>
      <c r="BC29" s="163">
        <v>2.9218999999999999</v>
      </c>
      <c r="BD29" s="163">
        <v>-4.5998999999999999</v>
      </c>
      <c r="BE29" s="163">
        <v>-4.5998999999999999</v>
      </c>
      <c r="BF29" s="163">
        <v>-29.109000000000002</v>
      </c>
      <c r="BG29" s="163">
        <v>0</v>
      </c>
      <c r="BH29" s="163">
        <v>-1.5243</v>
      </c>
      <c r="BI29" s="163">
        <v>1.3141</v>
      </c>
      <c r="BJ29" s="163">
        <v>-1.7922</v>
      </c>
      <c r="BK29" s="163">
        <v>1.9866999999999999</v>
      </c>
      <c r="BL29" s="163">
        <v>0</v>
      </c>
      <c r="BM29" s="163">
        <v>1.6920999999999999</v>
      </c>
      <c r="BN29" s="163">
        <v>-113.49</v>
      </c>
      <c r="BO29" s="163">
        <v>32.073</v>
      </c>
      <c r="BP29" s="163">
        <v>32.409999999999997</v>
      </c>
      <c r="BQ29" s="163">
        <v>20.713000000000001</v>
      </c>
      <c r="BR29" s="163">
        <v>-184.72</v>
      </c>
      <c r="BS29" s="163">
        <v>-9.1669</v>
      </c>
      <c r="BT29" s="164"/>
      <c r="BU29" s="164"/>
      <c r="BV29" s="163">
        <v>13.352</v>
      </c>
      <c r="BW29" s="163">
        <v>10.409000000000001</v>
      </c>
      <c r="BX29" s="163">
        <v>5.4499000000000004</v>
      </c>
      <c r="BY29" s="163">
        <v>-12.289</v>
      </c>
      <c r="BZ29" s="163">
        <v>5.76</v>
      </c>
      <c r="CA29" s="163">
        <v>-14.731</v>
      </c>
      <c r="CB29" s="163">
        <v>-14.597</v>
      </c>
      <c r="CC29" s="163">
        <v>41.018000000000001</v>
      </c>
      <c r="CD29" s="163">
        <v>39.479999999999997</v>
      </c>
      <c r="CE29" s="163">
        <v>1.6524000000000001</v>
      </c>
      <c r="CF29" s="163">
        <v>-7.3221999999999996</v>
      </c>
      <c r="CG29" s="163">
        <v>-7.3491999999999997</v>
      </c>
      <c r="CH29" s="163">
        <v>-1.7256</v>
      </c>
      <c r="CI29" s="163">
        <v>11.029</v>
      </c>
      <c r="CJ29" s="163">
        <v>2.88</v>
      </c>
      <c r="CK29" s="163">
        <v>6.4119999999999999</v>
      </c>
      <c r="CL29" s="163">
        <v>63.2</v>
      </c>
      <c r="CM29" s="163">
        <v>-19.399000000000001</v>
      </c>
      <c r="CN29" s="163">
        <v>-1.7699</v>
      </c>
      <c r="CO29" s="163">
        <v>31.192</v>
      </c>
      <c r="CP29" s="163">
        <v>31.169</v>
      </c>
      <c r="CQ29" s="163">
        <v>30.492999999999999</v>
      </c>
      <c r="CR29" s="163">
        <v>57.061999999999998</v>
      </c>
      <c r="CS29" s="163">
        <v>57.679000000000002</v>
      </c>
      <c r="CT29" s="163">
        <v>-13.234</v>
      </c>
      <c r="CU29" s="163">
        <v>-55.890999999999998</v>
      </c>
      <c r="CV29" s="163">
        <v>-5.6708999999999996</v>
      </c>
      <c r="CW29" s="163">
        <v>4.0368000000000004</v>
      </c>
      <c r="CX29" s="163">
        <v>22.51</v>
      </c>
      <c r="CY29" s="163">
        <v>16.02</v>
      </c>
      <c r="CZ29" s="163">
        <v>9.5360999999999994</v>
      </c>
      <c r="DA29" s="163">
        <v>9.6709999999999994</v>
      </c>
      <c r="DB29" s="163">
        <v>-10.239000000000001</v>
      </c>
      <c r="DC29" s="163">
        <v>25.512</v>
      </c>
      <c r="DD29" s="163">
        <v>-13.124000000000001</v>
      </c>
      <c r="DE29" s="163">
        <v>-12.987</v>
      </c>
      <c r="DF29" s="163">
        <v>34.216999999999999</v>
      </c>
      <c r="DG29" s="164"/>
      <c r="DH29" s="163">
        <v>-5.2271000000000001</v>
      </c>
      <c r="DI29" s="163">
        <v>12.398999999999999</v>
      </c>
      <c r="DJ29" s="163">
        <v>12.5</v>
      </c>
      <c r="DK29" s="163">
        <v>-5.5553999999999997</v>
      </c>
      <c r="DL29" s="163">
        <v>6.1771000000000003</v>
      </c>
      <c r="DM29" s="163">
        <v>46.372999999999998</v>
      </c>
      <c r="DN29" s="163">
        <v>14.292</v>
      </c>
      <c r="DO29" s="163">
        <v>6.67</v>
      </c>
      <c r="DP29" s="163">
        <v>-3.45</v>
      </c>
      <c r="DQ29" s="163">
        <v>5.8724999999999996</v>
      </c>
      <c r="DR29" s="163">
        <v>-34.761000000000003</v>
      </c>
      <c r="DS29" s="163">
        <v>-7.02</v>
      </c>
      <c r="DT29" s="163">
        <v>-7.1398999999999999</v>
      </c>
      <c r="DU29" s="163">
        <v>26.52</v>
      </c>
      <c r="DV29" s="164"/>
      <c r="DW29" s="163">
        <v>-33.218000000000004</v>
      </c>
      <c r="DX29" s="163">
        <v>-16.763000000000002</v>
      </c>
      <c r="DY29" s="163">
        <v>-38.682000000000002</v>
      </c>
      <c r="DZ29" s="163">
        <v>-37.936</v>
      </c>
      <c r="EA29" s="163">
        <v>10.465</v>
      </c>
      <c r="EB29" s="163">
        <v>-4.4935</v>
      </c>
      <c r="EC29" s="163">
        <v>-12.494</v>
      </c>
      <c r="ED29" s="163">
        <v>-11.757</v>
      </c>
      <c r="EE29" s="163">
        <v>-6.0110999999999999</v>
      </c>
      <c r="EF29" s="163">
        <v>-16.007999999999999</v>
      </c>
      <c r="EG29" s="163">
        <v>-14.824</v>
      </c>
      <c r="EH29" s="163">
        <v>-110.96</v>
      </c>
      <c r="EI29" s="163">
        <v>0</v>
      </c>
      <c r="EJ29" s="163">
        <v>0</v>
      </c>
      <c r="EK29" s="163">
        <v>-10.167999999999999</v>
      </c>
      <c r="EL29" s="163">
        <v>-10.726000000000001</v>
      </c>
      <c r="EM29" s="163">
        <v>19.907</v>
      </c>
      <c r="EN29" s="163">
        <v>-24.925999999999998</v>
      </c>
      <c r="EO29" s="163">
        <v>-17.11</v>
      </c>
      <c r="EP29" s="163">
        <v>15.888</v>
      </c>
      <c r="EQ29" s="163">
        <v>-21.138999999999999</v>
      </c>
      <c r="ER29" s="163">
        <v>-20.797000000000001</v>
      </c>
      <c r="ES29" s="163">
        <v>13.384</v>
      </c>
      <c r="ET29" s="163">
        <v>0</v>
      </c>
      <c r="EU29" s="163">
        <v>-8.76</v>
      </c>
      <c r="EV29" s="163">
        <v>7.3</v>
      </c>
      <c r="EW29" s="163">
        <v>4.2847999999999997</v>
      </c>
      <c r="EX29" s="163">
        <v>-47.563000000000002</v>
      </c>
      <c r="EY29" s="163">
        <v>-10.853999999999999</v>
      </c>
      <c r="EZ29" s="163">
        <v>-11.106999999999999</v>
      </c>
      <c r="FA29" s="163">
        <v>4.1375000000000002</v>
      </c>
      <c r="FB29" s="163">
        <v>8.0231999999999992</v>
      </c>
      <c r="FC29" s="163">
        <v>-31.620999999999999</v>
      </c>
      <c r="FD29" s="163">
        <v>6.2263000000000002</v>
      </c>
      <c r="FE29" s="163">
        <v>0</v>
      </c>
      <c r="FF29" s="163">
        <v>0</v>
      </c>
      <c r="FG29" s="163">
        <v>3.2694999999999999</v>
      </c>
      <c r="FH29" s="163">
        <v>3.4026000000000001</v>
      </c>
      <c r="FI29" s="163">
        <v>2.8327</v>
      </c>
      <c r="FJ29" s="163">
        <v>3.5165000000000002</v>
      </c>
      <c r="FK29" s="163">
        <v>3.3491</v>
      </c>
      <c r="FL29" s="163">
        <v>14.233000000000001</v>
      </c>
      <c r="FM29" s="163">
        <v>22.707999999999998</v>
      </c>
      <c r="FN29" s="163">
        <v>22.405999999999999</v>
      </c>
      <c r="FO29" s="163">
        <v>18.652999999999999</v>
      </c>
      <c r="FP29" s="163">
        <v>32.615000000000002</v>
      </c>
      <c r="FQ29" s="163">
        <v>17.291</v>
      </c>
      <c r="FR29" s="163">
        <v>-12.289</v>
      </c>
      <c r="FS29" s="163">
        <v>-1.9111</v>
      </c>
      <c r="FT29" s="163">
        <v>0.30599999999999999</v>
      </c>
      <c r="FU29" s="163">
        <v>1.85</v>
      </c>
      <c r="FV29" s="163">
        <v>2.46</v>
      </c>
      <c r="FW29" s="163">
        <v>-18.552</v>
      </c>
      <c r="FX29" s="163">
        <v>1.5506</v>
      </c>
      <c r="FY29" s="163">
        <v>7.0228999999999999</v>
      </c>
      <c r="FZ29" s="163">
        <v>0.79700000000000004</v>
      </c>
      <c r="GA29" s="163">
        <v>2.9076</v>
      </c>
      <c r="GB29" s="163">
        <v>17.969000000000001</v>
      </c>
      <c r="GC29" s="163">
        <v>-34.795000000000002</v>
      </c>
      <c r="GD29" s="163">
        <v>-23.152999999999999</v>
      </c>
      <c r="GE29" s="163">
        <v>-1.5099</v>
      </c>
      <c r="GF29" s="163">
        <v>27.376000000000001</v>
      </c>
      <c r="GG29" s="163">
        <v>-0.1</v>
      </c>
      <c r="GH29" s="163">
        <v>17.433</v>
      </c>
      <c r="GI29" s="163">
        <v>2.7317</v>
      </c>
      <c r="GJ29" s="163">
        <v>-2.9569999999999999</v>
      </c>
      <c r="GK29" s="163">
        <v>1.9975000000000001</v>
      </c>
      <c r="GL29" s="163">
        <v>6.2300000000000001E-2</v>
      </c>
      <c r="GM29" s="164"/>
      <c r="GN29" s="163">
        <v>-10.038</v>
      </c>
      <c r="GO29" s="163">
        <v>-10.510999999999999</v>
      </c>
      <c r="GP29" s="163">
        <v>17.183</v>
      </c>
      <c r="GQ29" s="163">
        <v>-30.838999999999999</v>
      </c>
      <c r="GR29" s="163">
        <v>-12.377000000000001</v>
      </c>
      <c r="GS29" s="163">
        <v>-10.662000000000001</v>
      </c>
      <c r="GT29" s="163">
        <v>129.04</v>
      </c>
      <c r="GU29" s="163">
        <v>-8.7516999999999996</v>
      </c>
      <c r="GV29" s="163">
        <v>-11.791</v>
      </c>
      <c r="GW29" s="163">
        <v>-5.6543999999999999</v>
      </c>
      <c r="GX29" s="163">
        <v>1.3228</v>
      </c>
      <c r="GY29" s="163">
        <v>8.3297000000000008</v>
      </c>
      <c r="GZ29" s="163">
        <v>8.2604000000000006</v>
      </c>
      <c r="HA29" s="163">
        <v>1</v>
      </c>
      <c r="HB29" s="163">
        <v>4.3822999999999999</v>
      </c>
      <c r="HC29" s="163">
        <v>4.9347000000000003</v>
      </c>
      <c r="HD29" s="163">
        <v>-10.058999999999999</v>
      </c>
      <c r="HE29" s="163">
        <v>12.364000000000001</v>
      </c>
      <c r="HF29" s="163">
        <v>46.987000000000002</v>
      </c>
      <c r="HG29" s="163">
        <v>16.021000000000001</v>
      </c>
      <c r="HH29" s="163">
        <v>59.558</v>
      </c>
      <c r="HI29" s="163">
        <v>22.13</v>
      </c>
      <c r="HJ29" s="163">
        <v>22.757999999999999</v>
      </c>
      <c r="HK29" s="163">
        <v>-6.7584</v>
      </c>
      <c r="HL29" s="163">
        <v>-8.8978000000000002</v>
      </c>
      <c r="HM29" s="163">
        <v>-10.879</v>
      </c>
      <c r="HN29" s="163">
        <v>-11.882</v>
      </c>
      <c r="HO29" s="163">
        <v>42.015000000000001</v>
      </c>
      <c r="HP29" s="163">
        <v>46.551000000000002</v>
      </c>
      <c r="HQ29" s="163">
        <v>5.0799999999999998E-2</v>
      </c>
      <c r="HR29" s="163">
        <v>2.0392999999999999</v>
      </c>
      <c r="HS29" s="163">
        <v>-8.86</v>
      </c>
      <c r="HT29" s="163">
        <v>-9.7431000000000001</v>
      </c>
      <c r="HU29" s="163">
        <v>6.98</v>
      </c>
      <c r="HV29" s="163">
        <v>7.63</v>
      </c>
      <c r="HW29" s="163">
        <v>-23.2</v>
      </c>
      <c r="HX29" s="163">
        <v>-23.5</v>
      </c>
      <c r="HY29" s="163">
        <v>2.8317000000000001</v>
      </c>
      <c r="HZ29" s="163">
        <v>3.68</v>
      </c>
      <c r="IA29" s="163">
        <v>0</v>
      </c>
      <c r="IB29" s="163">
        <v>22.335000000000001</v>
      </c>
      <c r="IC29" s="163">
        <v>22.504000000000001</v>
      </c>
      <c r="ID29" s="163">
        <v>5.9</v>
      </c>
      <c r="IE29" s="163">
        <v>-32</v>
      </c>
      <c r="IF29" s="163">
        <v>4.3</v>
      </c>
      <c r="IG29" s="163">
        <v>3</v>
      </c>
      <c r="IH29" s="163">
        <v>-16.805</v>
      </c>
      <c r="II29" s="163">
        <v>-16.791</v>
      </c>
      <c r="IJ29" s="163">
        <v>-97.661000000000001</v>
      </c>
      <c r="IK29" s="163">
        <v>0</v>
      </c>
      <c r="IL29" s="163">
        <v>-243.51</v>
      </c>
      <c r="IM29" s="163">
        <v>-2.964</v>
      </c>
      <c r="IN29" s="163">
        <v>-29.123999999999999</v>
      </c>
      <c r="IO29" s="163">
        <v>63.755000000000003</v>
      </c>
      <c r="IP29" s="163">
        <v>102.19</v>
      </c>
      <c r="IQ29" s="163">
        <v>78.820999999999998</v>
      </c>
      <c r="IR29" s="163">
        <v>114.01</v>
      </c>
      <c r="IS29" s="163">
        <v>-10.679</v>
      </c>
      <c r="IT29" s="163">
        <v>21.628</v>
      </c>
      <c r="IU29" s="163">
        <v>20.396999999999998</v>
      </c>
      <c r="IV29" s="163">
        <v>31.035</v>
      </c>
      <c r="IW29" s="163">
        <v>137.11000000000001</v>
      </c>
      <c r="IX29" s="163">
        <v>-172.35</v>
      </c>
      <c r="IY29" s="163">
        <v>119.71</v>
      </c>
      <c r="IZ29" s="163">
        <v>-101.87</v>
      </c>
      <c r="JA29" s="163">
        <v>1.4782</v>
      </c>
      <c r="JB29" s="164"/>
      <c r="JC29" s="163">
        <v>-6.6398999999999999</v>
      </c>
      <c r="JD29" s="163">
        <v>-1.5809</v>
      </c>
      <c r="JE29" s="163">
        <v>-1.5859000000000001</v>
      </c>
      <c r="JF29" s="163">
        <v>2.5598999999999998</v>
      </c>
      <c r="JG29" s="163">
        <v>-0.88</v>
      </c>
      <c r="JH29" s="163">
        <v>-3.2965</v>
      </c>
      <c r="JI29" s="163">
        <v>-4.9790000000000001</v>
      </c>
      <c r="JJ29" s="163">
        <v>15.000999999999999</v>
      </c>
      <c r="JK29" s="163">
        <v>-12.098000000000001</v>
      </c>
      <c r="JL29" s="163">
        <v>2.9</v>
      </c>
      <c r="JM29" s="163">
        <v>1.383</v>
      </c>
      <c r="JN29" s="163">
        <v>-0.24099999999999999</v>
      </c>
      <c r="JO29" s="163">
        <v>0</v>
      </c>
      <c r="JP29" s="163">
        <v>0</v>
      </c>
      <c r="JQ29" s="163">
        <v>3.3214000000000001</v>
      </c>
      <c r="JR29" s="163">
        <v>3.2686999999999999</v>
      </c>
      <c r="JS29" s="163">
        <v>2.9047000000000001</v>
      </c>
      <c r="JT29" s="164"/>
      <c r="JU29" s="163">
        <v>17.399000000000001</v>
      </c>
      <c r="JV29" s="163">
        <v>8.7004999999999999</v>
      </c>
      <c r="JW29" s="163">
        <v>0.52</v>
      </c>
      <c r="JX29" s="163">
        <v>0.37</v>
      </c>
      <c r="JY29" s="163">
        <v>0</v>
      </c>
      <c r="JZ29" s="163">
        <v>-18.302</v>
      </c>
      <c r="KA29" s="163">
        <v>-20.018999999999998</v>
      </c>
      <c r="KB29" s="163">
        <v>1.5669999999999999</v>
      </c>
      <c r="KC29" s="163">
        <v>13.271000000000001</v>
      </c>
      <c r="KD29" s="163">
        <v>-14.202999999999999</v>
      </c>
      <c r="KE29" s="163">
        <v>0</v>
      </c>
      <c r="KF29" s="164"/>
      <c r="KG29" s="163">
        <v>1.8998999999999999</v>
      </c>
      <c r="KH29" s="163">
        <v>44.905999999999999</v>
      </c>
      <c r="KI29" s="163">
        <v>-151.24</v>
      </c>
    </row>
    <row r="30" spans="1:295" ht="18" customHeight="1" x14ac:dyDescent="0.25">
      <c r="A30" s="160" t="s">
        <v>77</v>
      </c>
      <c r="B30" s="160" t="s">
        <v>756</v>
      </c>
      <c r="C30" s="163">
        <v>0</v>
      </c>
      <c r="D30" s="163">
        <v>5.4352</v>
      </c>
      <c r="E30" s="163">
        <v>-11.282999999999999</v>
      </c>
      <c r="F30" s="163">
        <v>1.6881999999999999</v>
      </c>
      <c r="G30" s="163">
        <v>8.0869999999999997</v>
      </c>
      <c r="H30" s="163">
        <v>0</v>
      </c>
      <c r="I30" s="163">
        <v>15.38</v>
      </c>
      <c r="J30" s="164"/>
      <c r="K30" s="163">
        <v>19.605</v>
      </c>
      <c r="L30" s="163">
        <v>8.2157</v>
      </c>
      <c r="M30" s="163">
        <v>8.0193999999999992</v>
      </c>
      <c r="N30" s="163">
        <v>-19.978999999999999</v>
      </c>
      <c r="O30" s="163">
        <v>-19.798999999999999</v>
      </c>
      <c r="P30" s="163">
        <v>-2.2000000000000002</v>
      </c>
      <c r="Q30" s="163">
        <v>2.4839000000000002</v>
      </c>
      <c r="R30" s="163">
        <v>-15.398999999999999</v>
      </c>
      <c r="S30" s="163">
        <v>3.7057000000000002</v>
      </c>
      <c r="T30" s="163">
        <v>-3.1633</v>
      </c>
      <c r="U30" s="163">
        <v>5.8993000000000002</v>
      </c>
      <c r="V30" s="163">
        <v>5.7005999999999997</v>
      </c>
      <c r="W30" s="163">
        <v>10.315</v>
      </c>
      <c r="X30" s="163">
        <v>0</v>
      </c>
      <c r="Y30" s="163">
        <v>5.9555999999999996</v>
      </c>
      <c r="Z30" s="163">
        <v>2.4178000000000002</v>
      </c>
      <c r="AA30" s="164"/>
      <c r="AB30" s="163">
        <v>-0.89200000000000002</v>
      </c>
      <c r="AC30" s="163">
        <v>0.432</v>
      </c>
      <c r="AD30" s="163">
        <v>0.47399999999999998</v>
      </c>
      <c r="AE30" s="163">
        <v>0.84799999999999998</v>
      </c>
      <c r="AF30" s="163">
        <v>0</v>
      </c>
      <c r="AG30" s="163">
        <v>-15.4</v>
      </c>
      <c r="AH30" s="163">
        <v>3.4000000000000002E-2</v>
      </c>
      <c r="AI30" s="163">
        <v>0.27400000000000002</v>
      </c>
      <c r="AJ30" s="163">
        <v>-12.43</v>
      </c>
      <c r="AK30" s="163">
        <v>-12.43</v>
      </c>
      <c r="AL30" s="163">
        <v>-10</v>
      </c>
      <c r="AM30" s="163">
        <v>-13.38</v>
      </c>
      <c r="AN30" s="163">
        <v>-13.31</v>
      </c>
      <c r="AO30" s="163">
        <v>5.5594999999999999</v>
      </c>
      <c r="AP30" s="163">
        <v>3.4278</v>
      </c>
      <c r="AQ30" s="163">
        <v>10.074</v>
      </c>
      <c r="AR30" s="163">
        <v>13.09</v>
      </c>
      <c r="AS30" s="163">
        <v>-13.349</v>
      </c>
      <c r="AT30" s="163">
        <v>-4.6885000000000003</v>
      </c>
      <c r="AU30" s="163">
        <v>-31.384</v>
      </c>
      <c r="AV30" s="163">
        <v>8.3917000000000002</v>
      </c>
      <c r="AW30" s="163">
        <v>11.247</v>
      </c>
      <c r="AX30" s="163">
        <v>-10.582000000000001</v>
      </c>
      <c r="AY30" s="163">
        <v>-10.85</v>
      </c>
      <c r="AZ30" s="163">
        <v>7.9032</v>
      </c>
      <c r="BA30" s="163">
        <v>37.832999999999998</v>
      </c>
      <c r="BB30" s="163">
        <v>-25.530999999999999</v>
      </c>
      <c r="BC30" s="163">
        <v>4.2385000000000002</v>
      </c>
      <c r="BD30" s="163">
        <v>-5.2999000000000001</v>
      </c>
      <c r="BE30" s="163">
        <v>-5.2999000000000001</v>
      </c>
      <c r="BF30" s="163">
        <v>-24.611999999999998</v>
      </c>
      <c r="BG30" s="163">
        <v>0</v>
      </c>
      <c r="BH30" s="163">
        <v>-1.4511000000000001</v>
      </c>
      <c r="BI30" s="163">
        <v>1.3141</v>
      </c>
      <c r="BJ30" s="163">
        <v>-8.4067000000000007</v>
      </c>
      <c r="BK30" s="163">
        <v>2.0122</v>
      </c>
      <c r="BL30" s="163">
        <v>0</v>
      </c>
      <c r="BM30" s="163">
        <v>2.3464</v>
      </c>
      <c r="BN30" s="163">
        <v>-111.14</v>
      </c>
      <c r="BO30" s="163">
        <v>34.15</v>
      </c>
      <c r="BP30" s="163">
        <v>34.423999999999999</v>
      </c>
      <c r="BQ30" s="163">
        <v>15.217000000000001</v>
      </c>
      <c r="BR30" s="163">
        <v>-179.28</v>
      </c>
      <c r="BS30" s="163">
        <v>-9.1669</v>
      </c>
      <c r="BT30" s="164"/>
      <c r="BU30" s="164"/>
      <c r="BV30" s="163">
        <v>15.428000000000001</v>
      </c>
      <c r="BW30" s="163">
        <v>10.31</v>
      </c>
      <c r="BX30" s="163">
        <v>5.17</v>
      </c>
      <c r="BY30" s="163">
        <v>-11.109</v>
      </c>
      <c r="BZ30" s="163">
        <v>6.92</v>
      </c>
      <c r="CA30" s="163">
        <v>-18.079999999999998</v>
      </c>
      <c r="CB30" s="163">
        <v>-18.079999999999998</v>
      </c>
      <c r="CC30" s="163">
        <v>43.841999999999999</v>
      </c>
      <c r="CD30" s="163">
        <v>42.661000000000001</v>
      </c>
      <c r="CE30" s="163">
        <v>0.76970000000000005</v>
      </c>
      <c r="CF30" s="163">
        <v>-4.5579999999999998</v>
      </c>
      <c r="CG30" s="163">
        <v>-4.2206000000000001</v>
      </c>
      <c r="CH30" s="163">
        <v>-7.6013000000000002</v>
      </c>
      <c r="CI30" s="163">
        <v>11.472</v>
      </c>
      <c r="CJ30" s="163">
        <v>2.88</v>
      </c>
      <c r="CK30" s="163">
        <v>6.4119999999999999</v>
      </c>
      <c r="CL30" s="163">
        <v>63.298999999999999</v>
      </c>
      <c r="CM30" s="163">
        <v>-21.6</v>
      </c>
      <c r="CN30" s="163">
        <v>-1.84</v>
      </c>
      <c r="CO30" s="163">
        <v>33.911000000000001</v>
      </c>
      <c r="CP30" s="163">
        <v>34.173999999999999</v>
      </c>
      <c r="CQ30" s="163">
        <v>33.363999999999997</v>
      </c>
      <c r="CR30" s="163">
        <v>63.991999999999997</v>
      </c>
      <c r="CS30" s="163">
        <v>63.634</v>
      </c>
      <c r="CT30" s="163">
        <v>-11.145</v>
      </c>
      <c r="CU30" s="163">
        <v>-56.113</v>
      </c>
      <c r="CV30" s="163">
        <v>-5.6814</v>
      </c>
      <c r="CW30" s="163">
        <v>4.0883000000000003</v>
      </c>
      <c r="CX30" s="163">
        <v>23.309000000000001</v>
      </c>
      <c r="CY30" s="163">
        <v>16.399000000000001</v>
      </c>
      <c r="CZ30" s="163">
        <v>10.317</v>
      </c>
      <c r="DA30" s="163">
        <v>10.452</v>
      </c>
      <c r="DB30" s="163">
        <v>-10.728999999999999</v>
      </c>
      <c r="DC30" s="163">
        <v>25.512</v>
      </c>
      <c r="DD30" s="163">
        <v>-13.558999999999999</v>
      </c>
      <c r="DE30" s="163">
        <v>-13.423</v>
      </c>
      <c r="DF30" s="163">
        <v>30.414000000000001</v>
      </c>
      <c r="DG30" s="163">
        <v>1.41E-2</v>
      </c>
      <c r="DH30" s="163">
        <v>-5.5453999999999999</v>
      </c>
      <c r="DI30" s="163">
        <v>10</v>
      </c>
      <c r="DJ30" s="163">
        <v>10.199</v>
      </c>
      <c r="DK30" s="163">
        <v>-5.6468999999999996</v>
      </c>
      <c r="DL30" s="163">
        <v>7.2991000000000001</v>
      </c>
      <c r="DM30" s="163">
        <v>47.003</v>
      </c>
      <c r="DN30" s="163">
        <v>15.590999999999999</v>
      </c>
      <c r="DO30" s="163">
        <v>7.71</v>
      </c>
      <c r="DP30" s="163">
        <v>-3.54</v>
      </c>
      <c r="DQ30" s="163">
        <v>5.94</v>
      </c>
      <c r="DR30" s="163">
        <v>-31.135999999999999</v>
      </c>
      <c r="DS30" s="163">
        <v>-6.14</v>
      </c>
      <c r="DT30" s="163">
        <v>-6.32</v>
      </c>
      <c r="DU30" s="163">
        <v>26.18</v>
      </c>
      <c r="DV30" s="163">
        <v>19.399999999999999</v>
      </c>
      <c r="DW30" s="163">
        <v>-27.927</v>
      </c>
      <c r="DX30" s="163">
        <v>-13.718</v>
      </c>
      <c r="DY30" s="163">
        <v>-39.709000000000003</v>
      </c>
      <c r="DZ30" s="163">
        <v>-39.072000000000003</v>
      </c>
      <c r="EA30" s="163">
        <v>16.614999999999998</v>
      </c>
      <c r="EB30" s="163">
        <v>0.88749999999999996</v>
      </c>
      <c r="EC30" s="163">
        <v>-8.0012000000000008</v>
      </c>
      <c r="ED30" s="163">
        <v>-8.7512000000000008</v>
      </c>
      <c r="EE30" s="163">
        <v>-12.813000000000001</v>
      </c>
      <c r="EF30" s="163">
        <v>-21.07</v>
      </c>
      <c r="EG30" s="163">
        <v>-15.401999999999999</v>
      </c>
      <c r="EH30" s="163">
        <v>-103.34</v>
      </c>
      <c r="EI30" s="163">
        <v>0</v>
      </c>
      <c r="EJ30" s="163">
        <v>0</v>
      </c>
      <c r="EK30" s="163">
        <v>-11.156000000000001</v>
      </c>
      <c r="EL30" s="163">
        <v>-11.327999999999999</v>
      </c>
      <c r="EM30" s="163">
        <v>23.506</v>
      </c>
      <c r="EN30" s="163">
        <v>-22.347000000000001</v>
      </c>
      <c r="EO30" s="163">
        <v>-17.11</v>
      </c>
      <c r="EP30" s="163">
        <v>-8.1959999999999997</v>
      </c>
      <c r="EQ30" s="163">
        <v>-19.209</v>
      </c>
      <c r="ER30" s="163">
        <v>-18.399999999999999</v>
      </c>
      <c r="ES30" s="163">
        <v>20.468</v>
      </c>
      <c r="ET30" s="163">
        <v>19.709</v>
      </c>
      <c r="EU30" s="163">
        <v>-9.9298999999999999</v>
      </c>
      <c r="EV30" s="163">
        <v>0</v>
      </c>
      <c r="EW30" s="163">
        <v>4.6252000000000004</v>
      </c>
      <c r="EX30" s="163">
        <v>-40.131</v>
      </c>
      <c r="EY30" s="163">
        <v>-10.218</v>
      </c>
      <c r="EZ30" s="163">
        <v>-10.621</v>
      </c>
      <c r="FA30" s="163">
        <v>4.7382</v>
      </c>
      <c r="FB30" s="163">
        <v>17.920999999999999</v>
      </c>
      <c r="FC30" s="163">
        <v>-24.943000000000001</v>
      </c>
      <c r="FD30" s="163">
        <v>5.5853999999999999</v>
      </c>
      <c r="FE30" s="163">
        <v>0</v>
      </c>
      <c r="FF30" s="163">
        <v>0</v>
      </c>
      <c r="FG30" s="163">
        <v>0</v>
      </c>
      <c r="FH30" s="163">
        <v>3.3003999999999998</v>
      </c>
      <c r="FI30" s="163">
        <v>1.5701000000000001</v>
      </c>
      <c r="FJ30" s="163">
        <v>7.7028999999999996</v>
      </c>
      <c r="FK30" s="163">
        <v>7.8704000000000001</v>
      </c>
      <c r="FL30" s="163">
        <v>11.721</v>
      </c>
      <c r="FM30" s="163">
        <v>24.071000000000002</v>
      </c>
      <c r="FN30" s="163">
        <v>23.594999999999999</v>
      </c>
      <c r="FO30" s="163">
        <v>17.228000000000002</v>
      </c>
      <c r="FP30" s="163">
        <v>29.773</v>
      </c>
      <c r="FQ30" s="163">
        <v>18.033000000000001</v>
      </c>
      <c r="FR30" s="163">
        <v>-12.349</v>
      </c>
      <c r="FS30" s="163">
        <v>-2.2113999999999998</v>
      </c>
      <c r="FT30" s="163">
        <v>0.31519999999999998</v>
      </c>
      <c r="FU30" s="163">
        <v>1.74</v>
      </c>
      <c r="FV30" s="163">
        <v>3.06</v>
      </c>
      <c r="FW30" s="163">
        <v>-18.128</v>
      </c>
      <c r="FX30" s="163">
        <v>1.5771999999999999</v>
      </c>
      <c r="FY30" s="163">
        <v>7.0789</v>
      </c>
      <c r="FZ30" s="163">
        <v>0.65100000000000002</v>
      </c>
      <c r="GA30" s="163">
        <v>3.0211000000000001</v>
      </c>
      <c r="GB30" s="163">
        <v>17.77</v>
      </c>
      <c r="GC30" s="163">
        <v>-33.841999999999999</v>
      </c>
      <c r="GD30" s="163">
        <v>-22.756</v>
      </c>
      <c r="GE30" s="163">
        <v>-1.7799</v>
      </c>
      <c r="GF30" s="163">
        <v>27.248000000000001</v>
      </c>
      <c r="GG30" s="163">
        <v>-0.1</v>
      </c>
      <c r="GH30" s="163">
        <v>17.898</v>
      </c>
      <c r="GI30" s="163">
        <v>2.8653</v>
      </c>
      <c r="GJ30" s="163">
        <v>-3.1154000000000002</v>
      </c>
      <c r="GK30" s="163">
        <v>2.0085000000000002</v>
      </c>
      <c r="GL30" s="163">
        <v>6.2300000000000001E-2</v>
      </c>
      <c r="GM30" s="164"/>
      <c r="GN30" s="163">
        <v>-10.891999999999999</v>
      </c>
      <c r="GO30" s="163">
        <v>-10.82</v>
      </c>
      <c r="GP30" s="163">
        <v>17.652000000000001</v>
      </c>
      <c r="GQ30" s="163">
        <v>-31.007000000000001</v>
      </c>
      <c r="GR30" s="163">
        <v>-14.888</v>
      </c>
      <c r="GS30" s="163">
        <v>-12.077999999999999</v>
      </c>
      <c r="GT30" s="163">
        <v>137.04</v>
      </c>
      <c r="GU30" s="163">
        <v>-8.7516999999999996</v>
      </c>
      <c r="GV30" s="163">
        <v>-11.916</v>
      </c>
      <c r="GW30" s="163">
        <v>-6.1001000000000003</v>
      </c>
      <c r="GX30" s="163">
        <v>1.4421999999999999</v>
      </c>
      <c r="GY30" s="163">
        <v>8.4176000000000002</v>
      </c>
      <c r="GZ30" s="163">
        <v>8.4898000000000007</v>
      </c>
      <c r="HA30" s="163">
        <v>0.59709999999999996</v>
      </c>
      <c r="HB30" s="163">
        <v>-9.1214999999999993</v>
      </c>
      <c r="HC30" s="163">
        <v>-7.7473000000000001</v>
      </c>
      <c r="HD30" s="163">
        <v>-12.148999999999999</v>
      </c>
      <c r="HE30" s="163">
        <v>12.94</v>
      </c>
      <c r="HF30" s="163">
        <v>49.677</v>
      </c>
      <c r="HG30" s="163">
        <v>19.623000000000001</v>
      </c>
      <c r="HH30" s="163">
        <v>49.524999999999999</v>
      </c>
      <c r="HI30" s="163">
        <v>35.167000000000002</v>
      </c>
      <c r="HJ30" s="163">
        <v>35.302</v>
      </c>
      <c r="HK30" s="163">
        <v>0</v>
      </c>
      <c r="HL30" s="163">
        <v>-4.9557000000000002</v>
      </c>
      <c r="HM30" s="163">
        <v>-12.26</v>
      </c>
      <c r="HN30" s="163">
        <v>-13.532999999999999</v>
      </c>
      <c r="HO30" s="163">
        <v>45.878</v>
      </c>
      <c r="HP30" s="163">
        <v>42.59</v>
      </c>
      <c r="HQ30" s="163">
        <v>1.3746</v>
      </c>
      <c r="HR30" s="163">
        <v>1.8855</v>
      </c>
      <c r="HS30" s="163">
        <v>-9.7920999999999996</v>
      </c>
      <c r="HT30" s="163">
        <v>-10.101000000000001</v>
      </c>
      <c r="HU30" s="163">
        <v>6.5198999999999998</v>
      </c>
      <c r="HV30" s="163">
        <v>6.6199000000000003</v>
      </c>
      <c r="HW30" s="163">
        <v>-24.7</v>
      </c>
      <c r="HX30" s="163">
        <v>-24</v>
      </c>
      <c r="HY30" s="163">
        <v>2.8134000000000001</v>
      </c>
      <c r="HZ30" s="163">
        <v>3.2</v>
      </c>
      <c r="IA30" s="163">
        <v>0</v>
      </c>
      <c r="IB30" s="163">
        <v>20.448</v>
      </c>
      <c r="IC30" s="163">
        <v>20.213999999999999</v>
      </c>
      <c r="ID30" s="163">
        <v>4.3</v>
      </c>
      <c r="IE30" s="163">
        <v>-32.4</v>
      </c>
      <c r="IF30" s="163">
        <v>3</v>
      </c>
      <c r="IG30" s="163">
        <v>1.7</v>
      </c>
      <c r="IH30" s="163">
        <v>-16.934999999999999</v>
      </c>
      <c r="II30" s="163">
        <v>-16.902999999999999</v>
      </c>
      <c r="IJ30" s="163">
        <v>-96.962000000000003</v>
      </c>
      <c r="IK30" s="163">
        <v>0</v>
      </c>
      <c r="IL30" s="163">
        <v>-244.78</v>
      </c>
      <c r="IM30" s="163">
        <v>-4.6219000000000001</v>
      </c>
      <c r="IN30" s="163">
        <v>-16.065999999999999</v>
      </c>
      <c r="IO30" s="163">
        <v>64.403000000000006</v>
      </c>
      <c r="IP30" s="163">
        <v>101.95</v>
      </c>
      <c r="IQ30" s="163">
        <v>83.537000000000006</v>
      </c>
      <c r="IR30" s="163">
        <v>115.92</v>
      </c>
      <c r="IS30" s="163">
        <v>-9.0433000000000003</v>
      </c>
      <c r="IT30" s="163">
        <v>24.181999999999999</v>
      </c>
      <c r="IU30" s="163">
        <v>18.042999999999999</v>
      </c>
      <c r="IV30" s="163">
        <v>25.129000000000001</v>
      </c>
      <c r="IW30" s="163">
        <v>136.5</v>
      </c>
      <c r="IX30" s="163">
        <v>-178.02</v>
      </c>
      <c r="IY30" s="163">
        <v>119.94</v>
      </c>
      <c r="IZ30" s="163">
        <v>-102.33</v>
      </c>
      <c r="JA30" s="163">
        <v>1.9226000000000001</v>
      </c>
      <c r="JB30" s="163">
        <v>8.8796999999999997</v>
      </c>
      <c r="JC30" s="163">
        <v>-7.0399000000000003</v>
      </c>
      <c r="JD30" s="163">
        <v>-1.7879</v>
      </c>
      <c r="JE30" s="163">
        <v>-1.7668999999999999</v>
      </c>
      <c r="JF30" s="163">
        <v>4.0799000000000003</v>
      </c>
      <c r="JG30" s="163">
        <v>-1.1200000000000001</v>
      </c>
      <c r="JH30" s="163">
        <v>-3.5628000000000002</v>
      </c>
      <c r="JI30" s="163">
        <v>-4.4509999999999996</v>
      </c>
      <c r="JJ30" s="163">
        <v>14.414999999999999</v>
      </c>
      <c r="JK30" s="163">
        <v>-11.863</v>
      </c>
      <c r="JL30" s="163">
        <v>2.5</v>
      </c>
      <c r="JM30" s="163">
        <v>0.24</v>
      </c>
      <c r="JN30" s="163">
        <v>-0.23499999999999999</v>
      </c>
      <c r="JO30" s="163">
        <v>0</v>
      </c>
      <c r="JP30" s="163">
        <v>0</v>
      </c>
      <c r="JQ30" s="163">
        <v>3.5314999999999999</v>
      </c>
      <c r="JR30" s="163">
        <v>3.1316000000000002</v>
      </c>
      <c r="JS30" s="163">
        <v>3.8679999999999999</v>
      </c>
      <c r="JT30" s="164"/>
      <c r="JU30" s="163">
        <v>17.2</v>
      </c>
      <c r="JV30" s="163">
        <v>8.5791000000000004</v>
      </c>
      <c r="JW30" s="163">
        <v>0.56000000000000005</v>
      </c>
      <c r="JX30" s="163">
        <v>0.37</v>
      </c>
      <c r="JY30" s="163">
        <v>5.3040000000000003</v>
      </c>
      <c r="JZ30" s="163">
        <v>-21.327000000000002</v>
      </c>
      <c r="KA30" s="163">
        <v>-23.751999999999999</v>
      </c>
      <c r="KB30" s="163">
        <v>7.8376999999999999</v>
      </c>
      <c r="KC30" s="163">
        <v>16.927</v>
      </c>
      <c r="KD30" s="163">
        <v>-18.204999999999998</v>
      </c>
      <c r="KE30" s="163">
        <v>0</v>
      </c>
      <c r="KF30" s="163">
        <v>-18.899000000000001</v>
      </c>
      <c r="KG30" s="163">
        <v>2.2000000000000002</v>
      </c>
      <c r="KH30" s="163">
        <v>36.945999999999998</v>
      </c>
      <c r="KI30" s="163">
        <v>-139.86000000000001</v>
      </c>
    </row>
    <row r="31" spans="1:295" ht="18" customHeight="1" x14ac:dyDescent="0.25">
      <c r="A31" s="160" t="s">
        <v>77</v>
      </c>
      <c r="B31" s="160" t="s">
        <v>757</v>
      </c>
      <c r="C31" s="163">
        <v>0</v>
      </c>
      <c r="D31" s="163">
        <v>5.9748999999999999</v>
      </c>
      <c r="E31" s="163">
        <v>-12.43</v>
      </c>
      <c r="F31" s="163">
        <v>8.8700000000000001E-2</v>
      </c>
      <c r="G31" s="163">
        <v>8.0618999999999996</v>
      </c>
      <c r="H31" s="163">
        <v>0</v>
      </c>
      <c r="I31" s="163">
        <v>15.281000000000001</v>
      </c>
      <c r="J31" s="164"/>
      <c r="K31" s="163">
        <v>20.587</v>
      </c>
      <c r="L31" s="163">
        <v>8.5566999999999993</v>
      </c>
      <c r="M31" s="163">
        <v>8.2350999999999992</v>
      </c>
      <c r="N31" s="163">
        <v>-22.2</v>
      </c>
      <c r="O31" s="163">
        <v>-19.798999999999999</v>
      </c>
      <c r="P31" s="163">
        <v>-4.4000000000000004</v>
      </c>
      <c r="Q31" s="163">
        <v>2.4839000000000002</v>
      </c>
      <c r="R31" s="163">
        <v>-13.199</v>
      </c>
      <c r="S31" s="163">
        <v>2.9727999999999999</v>
      </c>
      <c r="T31" s="163">
        <v>-2.1772</v>
      </c>
      <c r="U31" s="164"/>
      <c r="V31" s="163">
        <v>5.7835000000000001</v>
      </c>
      <c r="W31" s="164"/>
      <c r="X31" s="163">
        <v>0</v>
      </c>
      <c r="Y31" s="163">
        <v>5.9494999999999996</v>
      </c>
      <c r="Z31" s="163">
        <v>2.3338000000000001</v>
      </c>
      <c r="AA31" s="164"/>
      <c r="AB31" s="163">
        <v>-0.82550000000000001</v>
      </c>
      <c r="AC31" s="163">
        <v>0.40600000000000003</v>
      </c>
      <c r="AD31" s="163">
        <v>0.315</v>
      </c>
      <c r="AE31" s="163">
        <v>0.56999999999999995</v>
      </c>
      <c r="AF31" s="163">
        <v>0</v>
      </c>
      <c r="AG31" s="163">
        <v>-17.600000000000001</v>
      </c>
      <c r="AH31" s="163">
        <v>0.13100000000000001</v>
      </c>
      <c r="AI31" s="163">
        <v>0.25900000000000001</v>
      </c>
      <c r="AJ31" s="163">
        <v>-10.89</v>
      </c>
      <c r="AK31" s="163">
        <v>-11.148999999999999</v>
      </c>
      <c r="AL31" s="163">
        <v>-10</v>
      </c>
      <c r="AM31" s="163">
        <v>-14.88</v>
      </c>
      <c r="AN31" s="163">
        <v>-14.909000000000001</v>
      </c>
      <c r="AO31" s="163">
        <v>5.2165999999999997</v>
      </c>
      <c r="AP31" s="163">
        <v>3.6478000000000002</v>
      </c>
      <c r="AQ31" s="163">
        <v>10.791</v>
      </c>
      <c r="AR31" s="163">
        <v>14.538</v>
      </c>
      <c r="AS31" s="163">
        <v>-12.743</v>
      </c>
      <c r="AT31" s="164"/>
      <c r="AU31" s="164"/>
      <c r="AV31" s="163">
        <v>10.906000000000001</v>
      </c>
      <c r="AW31" s="163">
        <v>12.91</v>
      </c>
      <c r="AX31" s="163">
        <v>-14.467000000000001</v>
      </c>
      <c r="AY31" s="163">
        <v>-8.8412000000000006</v>
      </c>
      <c r="AZ31" s="163">
        <v>7.9032</v>
      </c>
      <c r="BA31" s="163">
        <v>41.552</v>
      </c>
      <c r="BB31" s="164"/>
      <c r="BC31" s="163">
        <v>3.2705000000000002</v>
      </c>
      <c r="BD31" s="163">
        <v>-5.0998999999999999</v>
      </c>
      <c r="BE31" s="163">
        <v>-4.9999000000000002</v>
      </c>
      <c r="BF31" s="163">
        <v>-26.882000000000001</v>
      </c>
      <c r="BG31" s="163">
        <v>0</v>
      </c>
      <c r="BH31" s="163">
        <v>-1.4819</v>
      </c>
      <c r="BI31" s="163">
        <v>1.3141</v>
      </c>
      <c r="BJ31" s="163">
        <v>-4.8099999999999996</v>
      </c>
      <c r="BK31" s="163">
        <v>3.4298999999999999</v>
      </c>
      <c r="BL31" s="163">
        <v>1.2453000000000001</v>
      </c>
      <c r="BM31" s="163">
        <v>2.3950999999999998</v>
      </c>
      <c r="BN31" s="163">
        <v>-116.36</v>
      </c>
      <c r="BO31" s="163">
        <v>39.826000000000001</v>
      </c>
      <c r="BP31" s="163">
        <v>40.04</v>
      </c>
      <c r="BQ31" s="163">
        <v>19.507000000000001</v>
      </c>
      <c r="BR31" s="163">
        <v>-167.34</v>
      </c>
      <c r="BS31" s="163">
        <v>-9.1669</v>
      </c>
      <c r="BT31" s="164"/>
      <c r="BU31" s="164"/>
      <c r="BV31" s="163">
        <v>13.113</v>
      </c>
      <c r="BW31" s="163">
        <v>6.3</v>
      </c>
      <c r="BX31" s="163">
        <v>6.4699</v>
      </c>
      <c r="BY31" s="163">
        <v>-3.7799</v>
      </c>
      <c r="BZ31" s="163">
        <v>1.5499000000000001</v>
      </c>
      <c r="CA31" s="163">
        <v>-19.954999999999998</v>
      </c>
      <c r="CB31" s="163">
        <v>-19.553000000000001</v>
      </c>
      <c r="CC31" s="163">
        <v>45.625</v>
      </c>
      <c r="CD31" s="163">
        <v>43.959000000000003</v>
      </c>
      <c r="CE31" s="163">
        <v>0.1123</v>
      </c>
      <c r="CF31" s="163">
        <v>-6.7058</v>
      </c>
      <c r="CG31" s="163">
        <v>-6.702</v>
      </c>
      <c r="CH31" s="163">
        <v>-4.7012999999999998</v>
      </c>
      <c r="CI31" s="163">
        <v>10.304</v>
      </c>
      <c r="CJ31" s="163">
        <v>2.88</v>
      </c>
      <c r="CK31" s="163">
        <v>6.4119999999999999</v>
      </c>
      <c r="CL31" s="163">
        <v>62.7</v>
      </c>
      <c r="CM31" s="163">
        <v>-18.2</v>
      </c>
      <c r="CN31" s="163">
        <v>-2.0798999999999999</v>
      </c>
      <c r="CO31" s="163">
        <v>34.71</v>
      </c>
      <c r="CP31" s="163">
        <v>34.485999999999997</v>
      </c>
      <c r="CQ31" s="163">
        <v>33.534999999999997</v>
      </c>
      <c r="CR31" s="163">
        <v>65.984999999999999</v>
      </c>
      <c r="CS31" s="163">
        <v>65.59</v>
      </c>
      <c r="CT31" s="163">
        <v>-25.33</v>
      </c>
      <c r="CU31" s="163">
        <v>-58.534999999999997</v>
      </c>
      <c r="CV31" s="163">
        <v>-2.7656999999999998</v>
      </c>
      <c r="CW31" s="163">
        <v>4.1151</v>
      </c>
      <c r="CX31" s="163">
        <v>24.37</v>
      </c>
      <c r="CY31" s="163">
        <v>17.03</v>
      </c>
      <c r="CZ31" s="163">
        <v>10.629</v>
      </c>
      <c r="DA31" s="163">
        <v>10.744999999999999</v>
      </c>
      <c r="DB31" s="163">
        <v>-10.909000000000001</v>
      </c>
      <c r="DC31" s="163">
        <v>25.512</v>
      </c>
      <c r="DD31" s="163">
        <v>-11.586</v>
      </c>
      <c r="DE31" s="163">
        <v>-11.625999999999999</v>
      </c>
      <c r="DF31" s="163">
        <v>27.57</v>
      </c>
      <c r="DG31" s="163">
        <v>1.4E-2</v>
      </c>
      <c r="DH31" s="163">
        <v>-5.7115999999999998</v>
      </c>
      <c r="DI31" s="163">
        <v>7.5</v>
      </c>
      <c r="DJ31" s="163">
        <v>7.5998999999999999</v>
      </c>
      <c r="DK31" s="164"/>
      <c r="DL31" s="163">
        <v>8.0471000000000004</v>
      </c>
      <c r="DM31" s="163">
        <v>47.476999999999997</v>
      </c>
      <c r="DN31" s="163">
        <v>16.704999999999998</v>
      </c>
      <c r="DO31" s="163">
        <v>8.52</v>
      </c>
      <c r="DP31" s="163">
        <v>-3.66</v>
      </c>
      <c r="DQ31" s="163">
        <v>6.0884999999999998</v>
      </c>
      <c r="DR31" s="163">
        <v>-28.876000000000001</v>
      </c>
      <c r="DS31" s="164"/>
      <c r="DT31" s="164"/>
      <c r="DU31" s="164"/>
      <c r="DV31" s="164"/>
      <c r="DW31" s="163">
        <v>-26.69</v>
      </c>
      <c r="DX31" s="164"/>
      <c r="DY31" s="164"/>
      <c r="DZ31" s="164"/>
      <c r="EA31" s="163">
        <v>19.768999999999998</v>
      </c>
      <c r="EB31" s="163">
        <v>4.0073999999999996</v>
      </c>
      <c r="EC31" s="163">
        <v>-5.7778999999999998</v>
      </c>
      <c r="ED31" s="163">
        <v>-4.6874000000000002</v>
      </c>
      <c r="EE31" s="163">
        <v>-19.46</v>
      </c>
      <c r="EF31" s="163">
        <v>-30.027000000000001</v>
      </c>
      <c r="EG31" s="163">
        <v>-16.105</v>
      </c>
      <c r="EH31" s="163">
        <v>-104.15</v>
      </c>
      <c r="EI31" s="163">
        <v>0</v>
      </c>
      <c r="EJ31" s="163">
        <v>0</v>
      </c>
      <c r="EK31" s="163">
        <v>-10.195</v>
      </c>
      <c r="EL31" s="163">
        <v>-10.916</v>
      </c>
      <c r="EM31" s="163">
        <v>28.701000000000001</v>
      </c>
      <c r="EN31" s="163">
        <v>-22.9</v>
      </c>
      <c r="EO31" s="163">
        <v>-17.11</v>
      </c>
      <c r="EP31" s="163">
        <v>-22.02</v>
      </c>
      <c r="EQ31" s="163">
        <v>-21.663</v>
      </c>
      <c r="ER31" s="163">
        <v>-18.821000000000002</v>
      </c>
      <c r="ES31" s="163">
        <v>19.263000000000002</v>
      </c>
      <c r="ET31" s="163">
        <v>0</v>
      </c>
      <c r="EU31" s="163">
        <v>-6</v>
      </c>
      <c r="EV31" s="163">
        <v>5.0998999999999999</v>
      </c>
      <c r="EW31" s="163">
        <v>4.5811000000000002</v>
      </c>
      <c r="EX31" s="163">
        <v>-41.908000000000001</v>
      </c>
      <c r="EY31" s="163">
        <v>-11.526999999999999</v>
      </c>
      <c r="EZ31" s="163">
        <v>-11.711</v>
      </c>
      <c r="FA31" s="163">
        <v>5.8977000000000004</v>
      </c>
      <c r="FB31" s="163">
        <v>17.652000000000001</v>
      </c>
      <c r="FC31" s="163">
        <v>-34.914999999999999</v>
      </c>
      <c r="FD31" s="163">
        <v>6.3308</v>
      </c>
      <c r="FE31" s="163">
        <v>0</v>
      </c>
      <c r="FF31" s="163">
        <v>0</v>
      </c>
      <c r="FG31" s="163">
        <v>2.5529999999999999</v>
      </c>
      <c r="FH31" s="163">
        <v>3.5562</v>
      </c>
      <c r="FI31" s="163">
        <v>2.3483999999999998</v>
      </c>
      <c r="FJ31" s="163">
        <v>9.2100000000000009</v>
      </c>
      <c r="FK31" s="163">
        <v>9.0426000000000002</v>
      </c>
      <c r="FL31" s="163">
        <v>7.7028999999999996</v>
      </c>
      <c r="FM31" s="163">
        <v>24.582000000000001</v>
      </c>
      <c r="FN31" s="163">
        <v>24.555</v>
      </c>
      <c r="FO31" s="163">
        <v>16.193000000000001</v>
      </c>
      <c r="FP31" s="163">
        <v>29.645</v>
      </c>
      <c r="FQ31" s="163">
        <v>21.593</v>
      </c>
      <c r="FR31" s="163">
        <v>-11.648999999999999</v>
      </c>
      <c r="FS31" s="163">
        <v>-1.8232999999999999</v>
      </c>
      <c r="FT31" s="163">
        <v>0.29780000000000001</v>
      </c>
      <c r="FU31" s="163">
        <v>1.7</v>
      </c>
      <c r="FV31" s="163">
        <v>0.81</v>
      </c>
      <c r="FW31" s="163">
        <v>-22.872</v>
      </c>
      <c r="FX31" s="163">
        <v>1.4495</v>
      </c>
      <c r="FY31" s="163">
        <v>7.0799000000000003</v>
      </c>
      <c r="FZ31" s="163">
        <v>0.66200000000000003</v>
      </c>
      <c r="GA31" s="163">
        <v>2.4868999999999999</v>
      </c>
      <c r="GB31" s="163">
        <v>17.739000000000001</v>
      </c>
      <c r="GC31" s="163">
        <v>-33.877000000000002</v>
      </c>
      <c r="GD31" s="163">
        <v>-21.853000000000002</v>
      </c>
      <c r="GE31" s="163">
        <v>-1.5699000000000001</v>
      </c>
      <c r="GF31" s="163">
        <v>28.178000000000001</v>
      </c>
      <c r="GG31" s="163">
        <v>-0.1</v>
      </c>
      <c r="GH31" s="163">
        <v>18.620999999999999</v>
      </c>
      <c r="GI31" s="163">
        <v>2.5764</v>
      </c>
      <c r="GJ31" s="163">
        <v>-2.8637000000000001</v>
      </c>
      <c r="GK31" s="163">
        <v>2.0411000000000001</v>
      </c>
      <c r="GL31" s="163">
        <v>6.2300000000000001E-2</v>
      </c>
      <c r="GM31" s="164"/>
      <c r="GN31" s="163">
        <v>-11.148999999999999</v>
      </c>
      <c r="GO31" s="163">
        <v>-10.705</v>
      </c>
      <c r="GP31" s="163">
        <v>18.414999999999999</v>
      </c>
      <c r="GQ31" s="163">
        <v>-31.931999999999999</v>
      </c>
      <c r="GR31" s="163">
        <v>-14.707000000000001</v>
      </c>
      <c r="GS31" s="163">
        <v>-11.95</v>
      </c>
      <c r="GT31" s="163">
        <v>135.76</v>
      </c>
      <c r="GU31" s="163">
        <v>-8.7516999999999996</v>
      </c>
      <c r="GV31" s="163">
        <v>-12.093</v>
      </c>
      <c r="GW31" s="163">
        <v>-5.3413000000000004</v>
      </c>
      <c r="GX31" s="163">
        <v>1.5053000000000001</v>
      </c>
      <c r="GY31" s="163">
        <v>9.0401000000000007</v>
      </c>
      <c r="GZ31" s="163">
        <v>9.1226000000000003</v>
      </c>
      <c r="HA31" s="163">
        <v>1</v>
      </c>
      <c r="HB31" s="163">
        <v>0</v>
      </c>
      <c r="HC31" s="163">
        <v>3.2168999999999999</v>
      </c>
      <c r="HD31" s="163">
        <v>-13.829000000000001</v>
      </c>
      <c r="HE31" s="163">
        <v>17.587</v>
      </c>
      <c r="HF31" s="163">
        <v>62.448999999999998</v>
      </c>
      <c r="HG31" s="163">
        <v>0</v>
      </c>
      <c r="HH31" s="163">
        <v>17.02</v>
      </c>
      <c r="HI31" s="163">
        <v>25.306000000000001</v>
      </c>
      <c r="HJ31" s="163">
        <v>24.898</v>
      </c>
      <c r="HK31" s="163">
        <v>-7.8470000000000004</v>
      </c>
      <c r="HL31" s="163">
        <v>-10.02</v>
      </c>
      <c r="HM31" s="163">
        <v>0</v>
      </c>
      <c r="HN31" s="163">
        <v>-11.824999999999999</v>
      </c>
      <c r="HO31" s="163">
        <v>45.878</v>
      </c>
      <c r="HP31" s="163">
        <v>42.59</v>
      </c>
      <c r="HQ31" s="164"/>
      <c r="HR31" s="163">
        <v>1.0395000000000001</v>
      </c>
      <c r="HS31" s="163">
        <v>-11.387</v>
      </c>
      <c r="HT31" s="164"/>
      <c r="HU31" s="163">
        <v>0.38</v>
      </c>
      <c r="HV31" s="163">
        <v>0.33</v>
      </c>
      <c r="HW31" s="163">
        <v>-24.5</v>
      </c>
      <c r="HX31" s="163">
        <v>-24.899000000000001</v>
      </c>
      <c r="HY31" s="163">
        <v>3.1118999999999999</v>
      </c>
      <c r="HZ31" s="163">
        <v>2.7999000000000001</v>
      </c>
      <c r="IA31" s="163">
        <v>0</v>
      </c>
      <c r="IB31" s="163">
        <v>14.768000000000001</v>
      </c>
      <c r="IC31" s="163">
        <v>14.941000000000001</v>
      </c>
      <c r="ID31" s="163">
        <v>0.4</v>
      </c>
      <c r="IE31" s="163">
        <v>-31.6</v>
      </c>
      <c r="IF31" s="163">
        <v>7.3</v>
      </c>
      <c r="IG31" s="164"/>
      <c r="IH31" s="163">
        <v>-17.045999999999999</v>
      </c>
      <c r="II31" s="163">
        <v>-17.199000000000002</v>
      </c>
      <c r="IJ31" s="163">
        <v>-71.671000000000006</v>
      </c>
      <c r="IK31" s="163">
        <v>0</v>
      </c>
      <c r="IL31" s="164"/>
      <c r="IM31" s="163">
        <v>-9.7045999999999992</v>
      </c>
      <c r="IN31" s="164"/>
      <c r="IO31" s="163">
        <v>80.147999999999996</v>
      </c>
      <c r="IP31" s="163">
        <v>96.423000000000002</v>
      </c>
      <c r="IQ31" s="163">
        <v>105.07</v>
      </c>
      <c r="IR31" s="163">
        <v>69.483999999999995</v>
      </c>
      <c r="IS31" s="164"/>
      <c r="IT31" s="163">
        <v>28.614000000000001</v>
      </c>
      <c r="IU31" s="163">
        <v>24.231999999999999</v>
      </c>
      <c r="IV31" s="163">
        <v>11.829000000000001</v>
      </c>
      <c r="IW31" s="163">
        <v>181.71</v>
      </c>
      <c r="IX31" s="163">
        <v>-161.26</v>
      </c>
      <c r="IY31" s="163">
        <v>33.369</v>
      </c>
      <c r="IZ31" s="163">
        <v>-17.707000000000001</v>
      </c>
      <c r="JA31" s="163">
        <v>1.5002</v>
      </c>
      <c r="JB31" s="163">
        <v>8.8796999999999997</v>
      </c>
      <c r="JC31" s="163">
        <v>-6.8</v>
      </c>
      <c r="JD31" s="163">
        <v>-1.7819</v>
      </c>
      <c r="JE31" s="163">
        <v>-1.7729999999999999</v>
      </c>
      <c r="JF31" s="163">
        <v>3.2799</v>
      </c>
      <c r="JG31" s="163">
        <v>-1.2</v>
      </c>
      <c r="JH31" s="163">
        <v>-3.3862999999999999</v>
      </c>
      <c r="JI31" s="163">
        <v>-4.2160000000000002</v>
      </c>
      <c r="JJ31" s="163">
        <v>15.208</v>
      </c>
      <c r="JK31" s="163">
        <v>-12.449</v>
      </c>
      <c r="JL31" s="163">
        <v>1.7</v>
      </c>
      <c r="JM31" s="163">
        <v>1.1859</v>
      </c>
      <c r="JN31" s="163">
        <v>-0.85799999999999998</v>
      </c>
      <c r="JO31" s="163">
        <v>0</v>
      </c>
      <c r="JP31" s="163">
        <v>0</v>
      </c>
      <c r="JQ31" s="163">
        <v>4.1814999999999998</v>
      </c>
      <c r="JR31" s="163">
        <v>3.6953</v>
      </c>
      <c r="JS31" s="163">
        <v>4.1806999999999999</v>
      </c>
      <c r="JT31" s="164"/>
      <c r="JU31" s="163">
        <v>15.898999999999999</v>
      </c>
      <c r="JV31" s="163">
        <v>8.5290999999999997</v>
      </c>
      <c r="JW31" s="163">
        <v>0.61</v>
      </c>
      <c r="JX31" s="163">
        <v>0.37</v>
      </c>
      <c r="JY31" s="163">
        <v>0</v>
      </c>
      <c r="JZ31" s="163">
        <v>-18.161999999999999</v>
      </c>
      <c r="KA31" s="163">
        <v>-19.896000000000001</v>
      </c>
      <c r="KB31" s="163">
        <v>2.9729000000000001</v>
      </c>
      <c r="KC31" s="163">
        <v>13.587999999999999</v>
      </c>
      <c r="KD31" s="163">
        <v>-13.927</v>
      </c>
      <c r="KE31" s="163">
        <v>0</v>
      </c>
      <c r="KF31" s="163">
        <v>-18.399000000000001</v>
      </c>
      <c r="KG31" s="163">
        <v>0.9</v>
      </c>
      <c r="KH31" s="163">
        <v>12.484</v>
      </c>
      <c r="KI31" s="163">
        <v>-120.74</v>
      </c>
    </row>
    <row r="32" spans="1:295" ht="18" customHeight="1" x14ac:dyDescent="0.25">
      <c r="A32" s="160" t="s">
        <v>77</v>
      </c>
      <c r="B32" s="160" t="s">
        <v>758</v>
      </c>
      <c r="C32" s="166">
        <v>0</v>
      </c>
      <c r="D32" s="166">
        <v>6.4135999999999997</v>
      </c>
      <c r="E32" s="166">
        <v>-13.305</v>
      </c>
      <c r="F32" s="166">
        <v>-0.46</v>
      </c>
      <c r="G32" s="166">
        <v>8.5012000000000008</v>
      </c>
      <c r="H32" s="166">
        <v>0</v>
      </c>
      <c r="I32" s="166">
        <v>16.337</v>
      </c>
      <c r="J32" s="167"/>
      <c r="K32" s="166">
        <v>20.581</v>
      </c>
      <c r="L32" s="166">
        <v>8.7467000000000006</v>
      </c>
      <c r="M32" s="166">
        <v>8.2439</v>
      </c>
      <c r="N32" s="166">
        <v>-22.2</v>
      </c>
      <c r="O32" s="166">
        <v>-19.798999999999999</v>
      </c>
      <c r="P32" s="166">
        <v>-4.4000000000000004</v>
      </c>
      <c r="Q32" s="166">
        <v>3.3119999999999998</v>
      </c>
      <c r="R32" s="166">
        <v>-13.199</v>
      </c>
      <c r="S32" s="166">
        <v>3.7618</v>
      </c>
      <c r="T32" s="166">
        <v>-1.0345</v>
      </c>
      <c r="U32" s="167"/>
      <c r="V32" s="166">
        <v>5.9157999999999999</v>
      </c>
      <c r="W32" s="167"/>
      <c r="X32" s="166">
        <v>0</v>
      </c>
      <c r="Y32" s="166">
        <v>6.0774999999999997</v>
      </c>
      <c r="Z32" s="166">
        <v>2.3092000000000001</v>
      </c>
      <c r="AA32" s="167"/>
      <c r="AB32" s="166">
        <v>-0.87119999999999997</v>
      </c>
      <c r="AC32" s="166">
        <v>0.32600000000000001</v>
      </c>
      <c r="AD32" s="166">
        <v>0.373</v>
      </c>
      <c r="AE32" s="166">
        <v>1.2239</v>
      </c>
      <c r="AF32" s="166">
        <v>2.2200000000000002</v>
      </c>
      <c r="AG32" s="166">
        <v>-17.600000000000001</v>
      </c>
      <c r="AH32" s="166">
        <v>5.2999999999999999E-2</v>
      </c>
      <c r="AI32" s="166">
        <v>0.27500000000000002</v>
      </c>
      <c r="AJ32" s="166">
        <v>-13.02</v>
      </c>
      <c r="AK32" s="166">
        <v>-13.409000000000001</v>
      </c>
      <c r="AL32" s="166">
        <v>-10</v>
      </c>
      <c r="AM32" s="166">
        <v>-13.409000000000001</v>
      </c>
      <c r="AN32" s="166">
        <v>-13.09</v>
      </c>
      <c r="AO32" s="166">
        <v>4.4271000000000003</v>
      </c>
      <c r="AP32" s="166">
        <v>3.8723000000000001</v>
      </c>
      <c r="AQ32" s="166">
        <v>10.919</v>
      </c>
      <c r="AR32" s="166">
        <v>14.023</v>
      </c>
      <c r="AS32" s="166">
        <v>-11.452</v>
      </c>
      <c r="AT32" s="167"/>
      <c r="AU32" s="167"/>
      <c r="AV32" s="166">
        <v>6.1999999999999998E-3</v>
      </c>
      <c r="AW32" s="166">
        <v>7.3899999999999993E-2</v>
      </c>
      <c r="AX32" s="166">
        <v>-10.85</v>
      </c>
      <c r="AY32" s="166">
        <v>-5.0903999999999998</v>
      </c>
      <c r="AZ32" s="166">
        <v>6.3250000000000002</v>
      </c>
      <c r="BA32" s="166">
        <v>35.048000000000002</v>
      </c>
      <c r="BB32" s="167"/>
      <c r="BC32" s="166">
        <v>3.2008000000000001</v>
      </c>
      <c r="BD32" s="166">
        <v>-4.6999000000000004</v>
      </c>
      <c r="BE32" s="166">
        <v>-4.6999000000000004</v>
      </c>
      <c r="BF32" s="166">
        <v>-30.486000000000001</v>
      </c>
      <c r="BG32" s="166">
        <v>0</v>
      </c>
      <c r="BH32" s="166">
        <v>-1.4978</v>
      </c>
      <c r="BI32" s="166">
        <v>1.3141</v>
      </c>
      <c r="BJ32" s="166">
        <v>-1.5226</v>
      </c>
      <c r="BK32" s="166">
        <v>3.1551</v>
      </c>
      <c r="BL32" s="166">
        <v>0</v>
      </c>
      <c r="BM32" s="166">
        <v>2.33</v>
      </c>
      <c r="BN32" s="166">
        <v>-128.29</v>
      </c>
      <c r="BO32" s="166">
        <v>43.396999999999998</v>
      </c>
      <c r="BP32" s="166">
        <v>43.915999999999997</v>
      </c>
      <c r="BQ32" s="166">
        <v>13.869</v>
      </c>
      <c r="BR32" s="166">
        <v>-172.92</v>
      </c>
      <c r="BS32" s="166">
        <v>-9.1669</v>
      </c>
      <c r="BT32" s="167"/>
      <c r="BU32" s="167"/>
      <c r="BV32" s="166">
        <v>14.131</v>
      </c>
      <c r="BW32" s="166">
        <v>6.4298999999999999</v>
      </c>
      <c r="BX32" s="166">
        <v>6.9499000000000004</v>
      </c>
      <c r="BY32" s="166">
        <v>-3.0598999999999998</v>
      </c>
      <c r="BZ32" s="166">
        <v>2.2999000000000001</v>
      </c>
      <c r="CA32" s="166">
        <v>-19.151</v>
      </c>
      <c r="CB32" s="166">
        <v>-18.481000000000002</v>
      </c>
      <c r="CC32" s="166">
        <v>44.499000000000002</v>
      </c>
      <c r="CD32" s="166">
        <v>43.018999999999998</v>
      </c>
      <c r="CE32" s="166">
        <v>-0.14699999999999999</v>
      </c>
      <c r="CF32" s="166">
        <v>-7.9767999999999999</v>
      </c>
      <c r="CG32" s="166">
        <v>-7.6696</v>
      </c>
      <c r="CH32" s="166">
        <v>-2.5421999999999998</v>
      </c>
      <c r="CI32" s="166">
        <v>9.5518999999999998</v>
      </c>
      <c r="CJ32" s="166">
        <v>2.88</v>
      </c>
      <c r="CK32" s="166">
        <v>6.4119999999999999</v>
      </c>
      <c r="CL32" s="166">
        <v>60</v>
      </c>
      <c r="CM32" s="166">
        <v>-15</v>
      </c>
      <c r="CN32" s="166">
        <v>-2.0299</v>
      </c>
      <c r="CO32" s="166">
        <v>33.273000000000003</v>
      </c>
      <c r="CP32" s="166">
        <v>33.844000000000001</v>
      </c>
      <c r="CQ32" s="166">
        <v>32.655999999999999</v>
      </c>
      <c r="CR32" s="166">
        <v>64.899000000000001</v>
      </c>
      <c r="CS32" s="166">
        <v>65.435000000000002</v>
      </c>
      <c r="CT32" s="166">
        <v>-21.922999999999998</v>
      </c>
      <c r="CU32" s="166">
        <v>-60.828000000000003</v>
      </c>
      <c r="CV32" s="166">
        <v>-3.3039999999999998</v>
      </c>
      <c r="CW32" s="166">
        <v>4.2066999999999997</v>
      </c>
      <c r="CX32" s="166">
        <v>25.19</v>
      </c>
      <c r="CY32" s="166">
        <v>17.510000000000002</v>
      </c>
      <c r="CZ32" s="166">
        <v>11.098000000000001</v>
      </c>
      <c r="DA32" s="166">
        <v>11.233000000000001</v>
      </c>
      <c r="DB32" s="166">
        <v>-11.179</v>
      </c>
      <c r="DC32" s="166">
        <v>25.512</v>
      </c>
      <c r="DD32" s="166">
        <v>-10.122</v>
      </c>
      <c r="DE32" s="166">
        <v>-9.8369999999999997</v>
      </c>
      <c r="DF32" s="166">
        <v>25.33</v>
      </c>
      <c r="DG32" s="166">
        <v>1.38E-2</v>
      </c>
      <c r="DH32" s="166">
        <v>-5.8021000000000003</v>
      </c>
      <c r="DI32" s="166">
        <v>7.5</v>
      </c>
      <c r="DJ32" s="166">
        <v>7.5998999999999999</v>
      </c>
      <c r="DK32" s="167"/>
      <c r="DL32" s="166">
        <v>8.4210999999999991</v>
      </c>
      <c r="DM32" s="166">
        <v>48.265000000000001</v>
      </c>
      <c r="DN32" s="166">
        <v>17.446999999999999</v>
      </c>
      <c r="DO32" s="166">
        <v>9.06</v>
      </c>
      <c r="DP32" s="166">
        <v>-3.92</v>
      </c>
      <c r="DQ32" s="166">
        <v>6.5205000000000002</v>
      </c>
      <c r="DR32" s="166">
        <v>-25.073</v>
      </c>
      <c r="DS32" s="167"/>
      <c r="DT32" s="167"/>
      <c r="DU32" s="167"/>
      <c r="DV32" s="167"/>
      <c r="DW32" s="166">
        <v>-23.963000000000001</v>
      </c>
      <c r="DX32" s="167"/>
      <c r="DY32" s="167"/>
      <c r="DZ32" s="167"/>
      <c r="EA32" s="166">
        <v>22.363</v>
      </c>
      <c r="EB32" s="166">
        <v>7.4713000000000003</v>
      </c>
      <c r="EC32" s="166">
        <v>-1.9109</v>
      </c>
      <c r="ED32" s="166">
        <v>-2.1392000000000002</v>
      </c>
      <c r="EE32" s="166">
        <v>-20.718</v>
      </c>
      <c r="EF32" s="166">
        <v>-31.079000000000001</v>
      </c>
      <c r="EG32" s="166">
        <v>-16.007999999999999</v>
      </c>
      <c r="EH32" s="166">
        <v>-96.867999999999995</v>
      </c>
      <c r="EI32" s="166">
        <v>0</v>
      </c>
      <c r="EJ32" s="166">
        <v>0</v>
      </c>
      <c r="EK32" s="166">
        <v>-10.593</v>
      </c>
      <c r="EL32" s="166">
        <v>-11.403</v>
      </c>
      <c r="EM32" s="166">
        <v>26.867000000000001</v>
      </c>
      <c r="EN32" s="166">
        <v>-19.401</v>
      </c>
      <c r="EO32" s="166">
        <v>-17.11</v>
      </c>
      <c r="EP32" s="166">
        <v>-18.436</v>
      </c>
      <c r="EQ32" s="166">
        <v>-21.068999999999999</v>
      </c>
      <c r="ER32" s="166">
        <v>-20.94</v>
      </c>
      <c r="ES32" s="166">
        <v>19.135000000000002</v>
      </c>
      <c r="ET32" s="166">
        <v>12.5</v>
      </c>
      <c r="EU32" s="166">
        <v>-10.159000000000001</v>
      </c>
      <c r="EV32" s="166">
        <v>0</v>
      </c>
      <c r="EW32" s="166">
        <v>4.8792</v>
      </c>
      <c r="EX32" s="166">
        <v>-37.122</v>
      </c>
      <c r="EY32" s="166">
        <v>-11.378</v>
      </c>
      <c r="EZ32" s="166">
        <v>-11.413</v>
      </c>
      <c r="FA32" s="166">
        <v>5.6345999999999998</v>
      </c>
      <c r="FB32" s="166">
        <v>15.78</v>
      </c>
      <c r="FC32" s="166">
        <v>-32.386000000000003</v>
      </c>
      <c r="FD32" s="166">
        <v>6.1224999999999996</v>
      </c>
      <c r="FE32" s="166">
        <v>0</v>
      </c>
      <c r="FF32" s="166">
        <v>0</v>
      </c>
      <c r="FG32" s="166">
        <v>0</v>
      </c>
      <c r="FH32" s="166">
        <v>3.0105</v>
      </c>
      <c r="FI32" s="166">
        <v>2.1598000000000002</v>
      </c>
      <c r="FJ32" s="166">
        <v>9.3774999999999995</v>
      </c>
      <c r="FK32" s="166">
        <v>8.5402000000000005</v>
      </c>
      <c r="FL32" s="166">
        <v>9.3774999999999995</v>
      </c>
      <c r="FM32" s="166">
        <v>24.216000000000001</v>
      </c>
      <c r="FN32" s="166">
        <v>24.25</v>
      </c>
      <c r="FO32" s="166">
        <v>17.315999999999999</v>
      </c>
      <c r="FP32" s="166">
        <v>31.254000000000001</v>
      </c>
      <c r="FQ32" s="166">
        <v>21.431999999999999</v>
      </c>
      <c r="FR32" s="166">
        <v>-11.409000000000001</v>
      </c>
      <c r="FS32" s="166">
        <v>-2.5099</v>
      </c>
      <c r="FT32" s="166">
        <v>0.29780000000000001</v>
      </c>
      <c r="FU32" s="166">
        <v>2.0299999999999998</v>
      </c>
      <c r="FV32" s="166">
        <v>0.5</v>
      </c>
      <c r="FW32" s="166">
        <v>-22.359000000000002</v>
      </c>
      <c r="FX32" s="166">
        <v>1.5206</v>
      </c>
      <c r="FY32" s="166">
        <v>7.0118999999999998</v>
      </c>
      <c r="FZ32" s="166">
        <v>0.871</v>
      </c>
      <c r="GA32" s="166">
        <v>2.9670999999999998</v>
      </c>
      <c r="GB32" s="166">
        <v>16.75</v>
      </c>
      <c r="GC32" s="166">
        <v>-32.816000000000003</v>
      </c>
      <c r="GD32" s="166">
        <v>-20.736000000000001</v>
      </c>
      <c r="GE32" s="166">
        <v>-1.7799</v>
      </c>
      <c r="GF32" s="166">
        <v>25.882999999999999</v>
      </c>
      <c r="GG32" s="166">
        <v>-0.1</v>
      </c>
      <c r="GH32" s="166">
        <v>17.977</v>
      </c>
      <c r="GI32" s="166">
        <v>2.4830999999999999</v>
      </c>
      <c r="GJ32" s="166">
        <v>-2.7374999999999998</v>
      </c>
      <c r="GK32" s="166">
        <v>2.1156999999999999</v>
      </c>
      <c r="GL32" s="166">
        <v>6.2300000000000001E-2</v>
      </c>
      <c r="GM32" s="167"/>
      <c r="GN32" s="166">
        <v>-11.148999999999999</v>
      </c>
      <c r="GO32" s="166">
        <v>-11.548999999999999</v>
      </c>
      <c r="GP32" s="166">
        <v>17.739999999999998</v>
      </c>
      <c r="GQ32" s="166">
        <v>-30.838999999999999</v>
      </c>
      <c r="GR32" s="166">
        <v>-13.446</v>
      </c>
      <c r="GS32" s="166">
        <v>-10.664999999999999</v>
      </c>
      <c r="GT32" s="166">
        <v>132.07</v>
      </c>
      <c r="GU32" s="166">
        <v>-8.6903000000000006</v>
      </c>
      <c r="GV32" s="166">
        <v>-12.786</v>
      </c>
      <c r="GW32" s="166">
        <v>-5.0418000000000003</v>
      </c>
      <c r="GX32" s="166">
        <v>1.9101999999999999</v>
      </c>
      <c r="GY32" s="166">
        <v>8.8863000000000003</v>
      </c>
      <c r="GZ32" s="166">
        <v>8.9248999999999992</v>
      </c>
      <c r="HA32" s="166">
        <v>0.99229999999999996</v>
      </c>
      <c r="HB32" s="166">
        <v>3.7631999999999999</v>
      </c>
      <c r="HC32" s="166">
        <v>5.4555999999999996</v>
      </c>
      <c r="HD32" s="166">
        <v>-10.058999999999999</v>
      </c>
      <c r="HE32" s="166">
        <v>14.86</v>
      </c>
      <c r="HF32" s="166">
        <v>59.634999999999998</v>
      </c>
      <c r="HG32" s="166">
        <v>13.842000000000001</v>
      </c>
      <c r="HH32" s="166">
        <v>23.416</v>
      </c>
      <c r="HI32" s="166">
        <v>25.968</v>
      </c>
      <c r="HJ32" s="166">
        <v>26.323</v>
      </c>
      <c r="HK32" s="166">
        <v>-6.0952999999999999</v>
      </c>
      <c r="HL32" s="166">
        <v>-8.4601000000000006</v>
      </c>
      <c r="HM32" s="166">
        <v>-10.952</v>
      </c>
      <c r="HN32" s="166">
        <v>-13.542999999999999</v>
      </c>
      <c r="HO32" s="166">
        <v>45.878</v>
      </c>
      <c r="HP32" s="166">
        <v>48.557000000000002</v>
      </c>
      <c r="HQ32" s="167"/>
      <c r="HR32" s="166">
        <v>-0.35570000000000002</v>
      </c>
      <c r="HS32" s="166">
        <v>-10.4</v>
      </c>
      <c r="HT32" s="167"/>
      <c r="HU32" s="166">
        <v>11.779</v>
      </c>
      <c r="HV32" s="166">
        <v>11.85</v>
      </c>
      <c r="HW32" s="166">
        <v>-23.399000000000001</v>
      </c>
      <c r="HX32" s="166">
        <v>-23.7</v>
      </c>
      <c r="HY32" s="166">
        <v>3.0074999999999998</v>
      </c>
      <c r="HZ32" s="166">
        <v>1.6798999999999999</v>
      </c>
      <c r="IA32" s="166">
        <v>0</v>
      </c>
      <c r="IB32" s="166">
        <v>14.93</v>
      </c>
      <c r="IC32" s="166">
        <v>14.853</v>
      </c>
      <c r="ID32" s="166">
        <v>-0.8</v>
      </c>
      <c r="IE32" s="166">
        <v>-31.6</v>
      </c>
      <c r="IF32" s="166">
        <v>8.5</v>
      </c>
      <c r="IG32" s="167"/>
      <c r="IH32" s="166">
        <v>-17.04</v>
      </c>
      <c r="II32" s="166">
        <v>-16.905999999999999</v>
      </c>
      <c r="IJ32" s="166">
        <v>-66.072999999999993</v>
      </c>
      <c r="IK32" s="166">
        <v>0</v>
      </c>
      <c r="IL32" s="167"/>
      <c r="IM32" s="166">
        <v>-8.6000999999999994</v>
      </c>
      <c r="IN32" s="167"/>
      <c r="IO32" s="166">
        <v>84.888999999999996</v>
      </c>
      <c r="IP32" s="166">
        <v>86.367000000000004</v>
      </c>
      <c r="IQ32" s="166">
        <v>110.33</v>
      </c>
      <c r="IR32" s="166">
        <v>77.281000000000006</v>
      </c>
      <c r="IS32" s="167"/>
      <c r="IT32" s="166">
        <v>24.673999999999999</v>
      </c>
      <c r="IU32" s="166">
        <v>23.341000000000001</v>
      </c>
      <c r="IV32" s="166">
        <v>2.0828000000000002</v>
      </c>
      <c r="IW32" s="166">
        <v>190.45</v>
      </c>
      <c r="IX32" s="166">
        <v>-163.68</v>
      </c>
      <c r="IY32" s="166">
        <v>46.439</v>
      </c>
      <c r="IZ32" s="166">
        <v>-27.718</v>
      </c>
      <c r="JA32" s="166">
        <v>0.9143</v>
      </c>
      <c r="JB32" s="166">
        <v>8.8796999999999997</v>
      </c>
      <c r="JC32" s="166">
        <v>-7.1999000000000004</v>
      </c>
      <c r="JD32" s="166">
        <v>-1.7468999999999999</v>
      </c>
      <c r="JE32" s="166">
        <v>-1.7568999999999999</v>
      </c>
      <c r="JF32" s="166">
        <v>3.5198999999999998</v>
      </c>
      <c r="JG32" s="166">
        <v>-1.2</v>
      </c>
      <c r="JH32" s="166">
        <v>-3.6265999999999998</v>
      </c>
      <c r="JI32" s="166">
        <v>-4.7164999999999999</v>
      </c>
      <c r="JJ32" s="166">
        <v>16.643000000000001</v>
      </c>
      <c r="JK32" s="166">
        <v>-12.683999999999999</v>
      </c>
      <c r="JL32" s="166">
        <v>0.9</v>
      </c>
      <c r="JM32" s="166">
        <v>0.67200000000000004</v>
      </c>
      <c r="JN32" s="166">
        <v>-0.19400000000000001</v>
      </c>
      <c r="JO32" s="166">
        <v>0</v>
      </c>
      <c r="JP32" s="166">
        <v>0</v>
      </c>
      <c r="JQ32" s="166">
        <v>3.1507000000000001</v>
      </c>
      <c r="JR32" s="166">
        <v>3.5815000000000001</v>
      </c>
      <c r="JS32" s="166">
        <v>3.0783</v>
      </c>
      <c r="JT32" s="167"/>
      <c r="JU32" s="166">
        <v>16</v>
      </c>
      <c r="JV32" s="166">
        <v>7.2648000000000001</v>
      </c>
      <c r="JW32" s="166">
        <v>0.69</v>
      </c>
      <c r="JX32" s="166">
        <v>0.37</v>
      </c>
      <c r="JY32" s="166">
        <v>0</v>
      </c>
      <c r="JZ32" s="166">
        <v>-18.542000000000002</v>
      </c>
      <c r="KA32" s="166">
        <v>-19.600000000000001</v>
      </c>
      <c r="KB32" s="166">
        <v>1.0620000000000001</v>
      </c>
      <c r="KC32" s="166">
        <v>14.339</v>
      </c>
      <c r="KD32" s="166">
        <v>-13.765000000000001</v>
      </c>
      <c r="KE32" s="166">
        <v>0</v>
      </c>
      <c r="KF32" s="166">
        <v>-17.298999999999999</v>
      </c>
      <c r="KG32" s="166">
        <v>1.2999000000000001</v>
      </c>
      <c r="KH32" s="166">
        <v>17.917000000000002</v>
      </c>
      <c r="KI32" s="166">
        <v>-125.82</v>
      </c>
    </row>
    <row r="33" spans="1:295" ht="18" customHeight="1" x14ac:dyDescent="0.25">
      <c r="A33" s="160" t="s">
        <v>77</v>
      </c>
      <c r="B33" s="160" t="s">
        <v>759</v>
      </c>
      <c r="C33" s="161">
        <v>0</v>
      </c>
      <c r="D33" s="161">
        <v>6.6595000000000004</v>
      </c>
      <c r="E33" s="161">
        <v>-13.877000000000001</v>
      </c>
      <c r="F33" s="161">
        <v>4.9774000000000003</v>
      </c>
      <c r="G33" s="161">
        <v>8.9140999999999995</v>
      </c>
      <c r="H33" s="161">
        <v>0</v>
      </c>
      <c r="I33" s="161">
        <v>16.616</v>
      </c>
      <c r="J33" s="162"/>
      <c r="K33" s="161">
        <v>21.234000000000002</v>
      </c>
      <c r="L33" s="161">
        <v>9.0106999999999999</v>
      </c>
      <c r="M33" s="161">
        <v>8.6235999999999997</v>
      </c>
      <c r="N33" s="161">
        <v>-22.2</v>
      </c>
      <c r="O33" s="161">
        <v>-19.798999999999999</v>
      </c>
      <c r="P33" s="161">
        <v>-4.4000000000000004</v>
      </c>
      <c r="Q33" s="161">
        <v>3.3119999999999998</v>
      </c>
      <c r="R33" s="161">
        <v>-13.199</v>
      </c>
      <c r="S33" s="161">
        <v>4.0328999999999997</v>
      </c>
      <c r="T33" s="161">
        <v>-5.3057999999999996</v>
      </c>
      <c r="U33" s="162"/>
      <c r="V33" s="161">
        <v>5.4516999999999998</v>
      </c>
      <c r="W33" s="162"/>
      <c r="X33" s="161">
        <v>0</v>
      </c>
      <c r="Y33" s="161">
        <v>5.2271999999999998</v>
      </c>
      <c r="Z33" s="161">
        <v>2.2974999999999999</v>
      </c>
      <c r="AA33" s="162"/>
      <c r="AB33" s="161">
        <v>-0.76529999999999998</v>
      </c>
      <c r="AC33" s="161">
        <v>0.19</v>
      </c>
      <c r="AD33" s="161">
        <v>0.23499999999999999</v>
      </c>
      <c r="AE33" s="161">
        <v>1.2879</v>
      </c>
      <c r="AF33" s="161">
        <v>2.2200000000000002</v>
      </c>
      <c r="AG33" s="161">
        <v>-17.600000000000001</v>
      </c>
      <c r="AH33" s="161">
        <v>0.1</v>
      </c>
      <c r="AI33" s="161">
        <v>0.27100000000000002</v>
      </c>
      <c r="AJ33" s="161">
        <v>-17.11</v>
      </c>
      <c r="AK33" s="161">
        <v>-17.329000000000001</v>
      </c>
      <c r="AL33" s="161">
        <v>-10</v>
      </c>
      <c r="AM33" s="161">
        <v>-9.7100000000000009</v>
      </c>
      <c r="AN33" s="161">
        <v>-9.8000000000000007</v>
      </c>
      <c r="AO33" s="161">
        <v>4.4530000000000003</v>
      </c>
      <c r="AP33" s="161">
        <v>4.0103</v>
      </c>
      <c r="AQ33" s="161">
        <v>12.042999999999999</v>
      </c>
      <c r="AR33" s="161">
        <v>14.74</v>
      </c>
      <c r="AS33" s="161">
        <v>-13.025</v>
      </c>
      <c r="AT33" s="162"/>
      <c r="AU33" s="162"/>
      <c r="AV33" s="161">
        <v>15.335000000000001</v>
      </c>
      <c r="AW33" s="161">
        <v>15.472</v>
      </c>
      <c r="AX33" s="161">
        <v>-13.663</v>
      </c>
      <c r="AY33" s="161">
        <v>-11.252000000000001</v>
      </c>
      <c r="AZ33" s="161">
        <v>7.9032</v>
      </c>
      <c r="BA33" s="161">
        <v>41.514000000000003</v>
      </c>
      <c r="BB33" s="162"/>
      <c r="BC33" s="161">
        <v>9.2535000000000007</v>
      </c>
      <c r="BD33" s="161">
        <v>-7.5998999999999999</v>
      </c>
      <c r="BE33" s="161">
        <v>-7.7999000000000001</v>
      </c>
      <c r="BF33" s="161">
        <v>-17.695</v>
      </c>
      <c r="BG33" s="161">
        <v>0</v>
      </c>
      <c r="BH33" s="161">
        <v>-2.2603</v>
      </c>
      <c r="BI33" s="161">
        <v>1.3141</v>
      </c>
      <c r="BJ33" s="161">
        <v>2.7233000000000001</v>
      </c>
      <c r="BK33" s="161">
        <v>3.5085999999999999</v>
      </c>
      <c r="BL33" s="161">
        <v>0</v>
      </c>
      <c r="BM33" s="161">
        <v>0.79649999999999999</v>
      </c>
      <c r="BN33" s="161">
        <v>-124.39</v>
      </c>
      <c r="BO33" s="161">
        <v>68.787999999999997</v>
      </c>
      <c r="BP33" s="161">
        <v>69.275999999999996</v>
      </c>
      <c r="BQ33" s="161">
        <v>-11.468</v>
      </c>
      <c r="BR33" s="161">
        <v>-129.18</v>
      </c>
      <c r="BS33" s="161">
        <v>-9.1669</v>
      </c>
      <c r="BT33" s="162"/>
      <c r="BU33" s="162"/>
      <c r="BV33" s="161">
        <v>16.734999999999999</v>
      </c>
      <c r="BW33" s="161">
        <v>6.4099000000000004</v>
      </c>
      <c r="BX33" s="161">
        <v>6.61</v>
      </c>
      <c r="BY33" s="161">
        <v>-2.0998999999999999</v>
      </c>
      <c r="BZ33" s="161">
        <v>3.89</v>
      </c>
      <c r="CA33" s="161">
        <v>-21.027000000000001</v>
      </c>
      <c r="CB33" s="161">
        <v>-20.625</v>
      </c>
      <c r="CC33" s="161">
        <v>33.268000000000001</v>
      </c>
      <c r="CD33" s="161">
        <v>31.803000000000001</v>
      </c>
      <c r="CE33" s="161">
        <v>-2.0693000000000001</v>
      </c>
      <c r="CF33" s="161">
        <v>-1.9452</v>
      </c>
      <c r="CG33" s="161">
        <v>-1.9328000000000001</v>
      </c>
      <c r="CH33" s="161">
        <v>2.3300999999999998</v>
      </c>
      <c r="CI33" s="161">
        <v>16.05</v>
      </c>
      <c r="CJ33" s="161">
        <v>2.88</v>
      </c>
      <c r="CK33" s="161">
        <v>6.4119999999999999</v>
      </c>
      <c r="CL33" s="161">
        <v>75</v>
      </c>
      <c r="CM33" s="161">
        <v>-29.298999999999999</v>
      </c>
      <c r="CN33" s="161">
        <v>-2.0099</v>
      </c>
      <c r="CO33" s="161">
        <v>42.323</v>
      </c>
      <c r="CP33" s="161">
        <v>42.109000000000002</v>
      </c>
      <c r="CQ33" s="161">
        <v>41.207000000000001</v>
      </c>
      <c r="CR33" s="161">
        <v>83.073999999999998</v>
      </c>
      <c r="CS33" s="161">
        <v>82.903000000000006</v>
      </c>
      <c r="CT33" s="161">
        <v>-16.954999999999998</v>
      </c>
      <c r="CU33" s="161">
        <v>-75.826999999999998</v>
      </c>
      <c r="CV33" s="161">
        <v>-2.7686000000000002</v>
      </c>
      <c r="CW33" s="161">
        <v>4.1563999999999997</v>
      </c>
      <c r="CX33" s="161">
        <v>25.059000000000001</v>
      </c>
      <c r="CY33" s="161">
        <v>17.53</v>
      </c>
      <c r="CZ33" s="161">
        <v>11.411</v>
      </c>
      <c r="DA33" s="161">
        <v>11.428000000000001</v>
      </c>
      <c r="DB33" s="161">
        <v>-11.679</v>
      </c>
      <c r="DC33" s="161">
        <v>25.512</v>
      </c>
      <c r="DD33" s="161">
        <v>-17.535</v>
      </c>
      <c r="DE33" s="161">
        <v>-17.152999999999999</v>
      </c>
      <c r="DF33" s="161">
        <v>38.087000000000003</v>
      </c>
      <c r="DG33" s="161">
        <v>1.43E-2</v>
      </c>
      <c r="DH33" s="161">
        <v>-6.0430000000000001</v>
      </c>
      <c r="DI33" s="161">
        <v>2.4</v>
      </c>
      <c r="DJ33" s="161">
        <v>2.4</v>
      </c>
      <c r="DK33" s="162"/>
      <c r="DL33" s="161">
        <v>8.7951999999999995</v>
      </c>
      <c r="DM33" s="161">
        <v>51.262</v>
      </c>
      <c r="DN33" s="161">
        <v>18.003</v>
      </c>
      <c r="DO33" s="161">
        <v>9.41</v>
      </c>
      <c r="DP33" s="161">
        <v>-4.67</v>
      </c>
      <c r="DQ33" s="161">
        <v>6.0750000000000002</v>
      </c>
      <c r="DR33" s="161">
        <v>-36.552</v>
      </c>
      <c r="DS33" s="162"/>
      <c r="DT33" s="162"/>
      <c r="DU33" s="162"/>
      <c r="DV33" s="162"/>
      <c r="DW33" s="161">
        <v>-35.509</v>
      </c>
      <c r="DX33" s="162"/>
      <c r="DY33" s="162"/>
      <c r="DZ33" s="162"/>
      <c r="EA33" s="161">
        <v>16.158000000000001</v>
      </c>
      <c r="EB33" s="161">
        <v>0.97899999999999998</v>
      </c>
      <c r="EC33" s="161">
        <v>-8.2982999999999993</v>
      </c>
      <c r="ED33" s="161">
        <v>-8.8927999999999994</v>
      </c>
      <c r="EE33" s="161">
        <v>-16.952000000000002</v>
      </c>
      <c r="EF33" s="161">
        <v>-27.952999999999999</v>
      </c>
      <c r="EG33" s="161">
        <v>-16.222000000000001</v>
      </c>
      <c r="EH33" s="161">
        <v>-69.915999999999997</v>
      </c>
      <c r="EI33" s="161">
        <v>0</v>
      </c>
      <c r="EJ33" s="161">
        <v>0</v>
      </c>
      <c r="EK33" s="161">
        <v>-10.34</v>
      </c>
      <c r="EL33" s="161">
        <v>-11.119</v>
      </c>
      <c r="EM33" s="161">
        <v>27.338000000000001</v>
      </c>
      <c r="EN33" s="161">
        <v>-12.162000000000001</v>
      </c>
      <c r="EO33" s="161">
        <v>-17.11</v>
      </c>
      <c r="EP33" s="161">
        <v>-13.827999999999999</v>
      </c>
      <c r="EQ33" s="161">
        <v>-20.495000000000001</v>
      </c>
      <c r="ER33" s="161">
        <v>-20.111000000000001</v>
      </c>
      <c r="ES33" s="161">
        <v>19.457999999999998</v>
      </c>
      <c r="ET33" s="161">
        <v>19.079000000000001</v>
      </c>
      <c r="EU33" s="161">
        <v>-10.218999999999999</v>
      </c>
      <c r="EV33" s="161">
        <v>3.1</v>
      </c>
      <c r="EW33" s="161">
        <v>4.7923999999999998</v>
      </c>
      <c r="EX33" s="161">
        <v>-24.667999999999999</v>
      </c>
      <c r="EY33" s="161">
        <v>-10.843</v>
      </c>
      <c r="EZ33" s="161">
        <v>-10.872999999999999</v>
      </c>
      <c r="FA33" s="161">
        <v>5.0285000000000002</v>
      </c>
      <c r="FB33" s="161">
        <v>17.449000000000002</v>
      </c>
      <c r="FC33" s="161">
        <v>-32.637</v>
      </c>
      <c r="FD33" s="161">
        <v>6.0736999999999997</v>
      </c>
      <c r="FE33" s="161">
        <v>0</v>
      </c>
      <c r="FF33" s="161">
        <v>0</v>
      </c>
      <c r="FG33" s="161">
        <v>0</v>
      </c>
      <c r="FH33" s="161">
        <v>3.1135000000000002</v>
      </c>
      <c r="FI33" s="161">
        <v>1.2984</v>
      </c>
      <c r="FJ33" s="161">
        <v>9.7124000000000006</v>
      </c>
      <c r="FK33" s="161">
        <v>8.8750999999999998</v>
      </c>
      <c r="FL33" s="161">
        <v>-0.50239999999999996</v>
      </c>
      <c r="FM33" s="161">
        <v>25.041</v>
      </c>
      <c r="FN33" s="161">
        <v>25.917000000000002</v>
      </c>
      <c r="FO33" s="161">
        <v>6.0419</v>
      </c>
      <c r="FP33" s="161">
        <v>17.308</v>
      </c>
      <c r="FQ33" s="161">
        <v>18.224</v>
      </c>
      <c r="FR33" s="161">
        <v>-14.048999999999999</v>
      </c>
      <c r="FS33" s="161">
        <v>-2.8102</v>
      </c>
      <c r="FT33" s="161">
        <v>0.32429999999999998</v>
      </c>
      <c r="FU33" s="161">
        <v>1.83</v>
      </c>
      <c r="FV33" s="161">
        <v>2.64</v>
      </c>
      <c r="FW33" s="161">
        <v>-19.367000000000001</v>
      </c>
      <c r="FX33" s="161">
        <v>1.2410000000000001</v>
      </c>
      <c r="FY33" s="161">
        <v>6.9619</v>
      </c>
      <c r="FZ33" s="161">
        <v>0.81</v>
      </c>
      <c r="GA33" s="161">
        <v>2.4138999999999999</v>
      </c>
      <c r="GB33" s="161">
        <v>18.43</v>
      </c>
      <c r="GC33" s="161">
        <v>-27.576000000000001</v>
      </c>
      <c r="GD33" s="161">
        <v>-17.45</v>
      </c>
      <c r="GE33" s="161">
        <v>-1.7799</v>
      </c>
      <c r="GF33" s="161">
        <v>28.099</v>
      </c>
      <c r="GG33" s="161">
        <v>-0.1</v>
      </c>
      <c r="GH33" s="161">
        <v>17.326000000000001</v>
      </c>
      <c r="GI33" s="161">
        <v>2.2742</v>
      </c>
      <c r="GJ33" s="161">
        <v>-2.544</v>
      </c>
      <c r="GK33" s="161">
        <v>2.1629</v>
      </c>
      <c r="GL33" s="161">
        <v>6.2300000000000001E-2</v>
      </c>
      <c r="GM33" s="162"/>
      <c r="GN33" s="161">
        <v>-11.606999999999999</v>
      </c>
      <c r="GO33" s="161">
        <v>-12.8</v>
      </c>
      <c r="GP33" s="161">
        <v>16.218</v>
      </c>
      <c r="GQ33" s="161">
        <v>-29.579000000000001</v>
      </c>
      <c r="GR33" s="161">
        <v>-3.9832999999999998</v>
      </c>
      <c r="GS33" s="161">
        <v>-11.048</v>
      </c>
      <c r="GT33" s="161">
        <v>118.32</v>
      </c>
      <c r="GU33" s="161">
        <v>-8.6903000000000006</v>
      </c>
      <c r="GV33" s="161">
        <v>-12.49</v>
      </c>
      <c r="GW33" s="161">
        <v>-4.6471999999999998</v>
      </c>
      <c r="GX33" s="161">
        <v>1.9101999999999999</v>
      </c>
      <c r="GY33" s="161">
        <v>8.8569999999999993</v>
      </c>
      <c r="GZ33" s="161">
        <v>9.0513999999999992</v>
      </c>
      <c r="HA33" s="161">
        <v>0.99229999999999996</v>
      </c>
      <c r="HB33" s="161">
        <v>2.7471999999999999</v>
      </c>
      <c r="HC33" s="161">
        <v>3.7397999999999998</v>
      </c>
      <c r="HD33" s="161">
        <v>-12.569000000000001</v>
      </c>
      <c r="HE33" s="161">
        <v>16.146999999999998</v>
      </c>
      <c r="HF33" s="161">
        <v>50.076999999999998</v>
      </c>
      <c r="HG33" s="161">
        <v>10.09</v>
      </c>
      <c r="HH33" s="161">
        <v>17.646999999999998</v>
      </c>
      <c r="HI33" s="161">
        <v>22.027000000000001</v>
      </c>
      <c r="HJ33" s="161">
        <v>22.177</v>
      </c>
      <c r="HK33" s="161">
        <v>-5.5629</v>
      </c>
      <c r="HL33" s="161">
        <v>-7.2906000000000004</v>
      </c>
      <c r="HM33" s="161">
        <v>-11.31</v>
      </c>
      <c r="HN33" s="161">
        <v>-13.022</v>
      </c>
      <c r="HO33" s="161">
        <v>52.631999999999998</v>
      </c>
      <c r="HP33" s="161">
        <v>48.557000000000002</v>
      </c>
      <c r="HQ33" s="162"/>
      <c r="HR33" s="161">
        <v>-3.4264000000000001</v>
      </c>
      <c r="HS33" s="161">
        <v>-11.394</v>
      </c>
      <c r="HT33" s="162"/>
      <c r="HU33" s="161">
        <v>10.119</v>
      </c>
      <c r="HV33" s="161">
        <v>9.1098999999999997</v>
      </c>
      <c r="HW33" s="161">
        <v>-26.2</v>
      </c>
      <c r="HX33" s="161">
        <v>-25</v>
      </c>
      <c r="HY33" s="161">
        <v>2.9544000000000001</v>
      </c>
      <c r="HZ33" s="161">
        <v>2.96</v>
      </c>
      <c r="IA33" s="161">
        <v>0</v>
      </c>
      <c r="IB33" s="161">
        <v>14.689</v>
      </c>
      <c r="IC33" s="161">
        <v>14.212999999999999</v>
      </c>
      <c r="ID33" s="161">
        <v>0.8</v>
      </c>
      <c r="IE33" s="161">
        <v>-31.6</v>
      </c>
      <c r="IF33" s="161">
        <v>9.8999000000000006</v>
      </c>
      <c r="IG33" s="162"/>
      <c r="IH33" s="161">
        <v>-17.233000000000001</v>
      </c>
      <c r="II33" s="161">
        <v>-17.282</v>
      </c>
      <c r="IJ33" s="161">
        <v>-78.557000000000002</v>
      </c>
      <c r="IK33" s="161">
        <v>0</v>
      </c>
      <c r="IL33" s="162"/>
      <c r="IM33" s="161">
        <v>-8.7538</v>
      </c>
      <c r="IN33" s="162"/>
      <c r="IO33" s="161">
        <v>84.691999999999993</v>
      </c>
      <c r="IP33" s="161">
        <v>89.206000000000003</v>
      </c>
      <c r="IQ33" s="161">
        <v>109.4</v>
      </c>
      <c r="IR33" s="161">
        <v>75.483000000000004</v>
      </c>
      <c r="IS33" s="162"/>
      <c r="IT33" s="161">
        <v>28.282</v>
      </c>
      <c r="IU33" s="161">
        <v>25.995999999999999</v>
      </c>
      <c r="IV33" s="161">
        <v>1.8441000000000001</v>
      </c>
      <c r="IW33" s="161">
        <v>190.42</v>
      </c>
      <c r="IX33" s="161">
        <v>-163.63999999999999</v>
      </c>
      <c r="IY33" s="161">
        <v>45.362000000000002</v>
      </c>
      <c r="IZ33" s="161">
        <v>-28.35</v>
      </c>
      <c r="JA33" s="161">
        <v>2.7208999999999999</v>
      </c>
      <c r="JB33" s="161">
        <v>8.8796999999999997</v>
      </c>
      <c r="JC33" s="161">
        <v>-7.84</v>
      </c>
      <c r="JD33" s="161">
        <v>-1.7549999999999999</v>
      </c>
      <c r="JE33" s="161">
        <v>-1.7509999999999999</v>
      </c>
      <c r="JF33" s="161">
        <v>4.4800000000000004</v>
      </c>
      <c r="JG33" s="161">
        <v>-1.6</v>
      </c>
      <c r="JH33" s="161">
        <v>-3.7543000000000002</v>
      </c>
      <c r="JI33" s="161">
        <v>-4.3929999999999998</v>
      </c>
      <c r="JJ33" s="161">
        <v>15.587</v>
      </c>
      <c r="JK33" s="161">
        <v>-12.831</v>
      </c>
      <c r="JL33" s="161">
        <v>0.8</v>
      </c>
      <c r="JM33" s="161">
        <v>-0.73499999999999999</v>
      </c>
      <c r="JN33" s="161">
        <v>-0.91500000000000004</v>
      </c>
      <c r="JO33" s="161">
        <v>0</v>
      </c>
      <c r="JP33" s="161">
        <v>0</v>
      </c>
      <c r="JQ33" s="161">
        <v>3.3849999999999998</v>
      </c>
      <c r="JR33" s="161">
        <v>3.5291000000000001</v>
      </c>
      <c r="JS33" s="161">
        <v>3.4453999999999998</v>
      </c>
      <c r="JT33" s="162"/>
      <c r="JU33" s="161">
        <v>16.399000000000001</v>
      </c>
      <c r="JV33" s="161">
        <v>6.9024000000000001</v>
      </c>
      <c r="JW33" s="161">
        <v>0.66</v>
      </c>
      <c r="JX33" s="161">
        <v>0.37</v>
      </c>
      <c r="JY33" s="161">
        <v>0</v>
      </c>
      <c r="JZ33" s="161">
        <v>-19.404</v>
      </c>
      <c r="KA33" s="161">
        <v>-21.501000000000001</v>
      </c>
      <c r="KB33" s="161">
        <v>3.7959999999999998</v>
      </c>
      <c r="KC33" s="161">
        <v>14.867000000000001</v>
      </c>
      <c r="KD33" s="161">
        <v>-15.204000000000001</v>
      </c>
      <c r="KE33" s="161">
        <v>0</v>
      </c>
      <c r="KF33" s="161">
        <v>-18.100000000000001</v>
      </c>
      <c r="KG33" s="161">
        <v>1.2</v>
      </c>
      <c r="KH33" s="161">
        <v>4.1489000000000003</v>
      </c>
      <c r="KI33" s="161">
        <v>-101.07</v>
      </c>
    </row>
    <row r="34" spans="1:295" ht="18" customHeight="1" x14ac:dyDescent="0.25">
      <c r="A34" s="160" t="s">
        <v>77</v>
      </c>
      <c r="B34" s="160" t="s">
        <v>760</v>
      </c>
      <c r="C34" s="163">
        <v>0</v>
      </c>
      <c r="D34" s="163">
        <v>6.6436999999999999</v>
      </c>
      <c r="E34" s="163">
        <v>-13.847</v>
      </c>
      <c r="F34" s="163">
        <v>4.2389999999999999</v>
      </c>
      <c r="G34" s="163">
        <v>9.0120000000000005</v>
      </c>
      <c r="H34" s="163">
        <v>0</v>
      </c>
      <c r="I34" s="163">
        <v>17.033999999999999</v>
      </c>
      <c r="J34" s="164"/>
      <c r="K34" s="163">
        <v>20.632000000000001</v>
      </c>
      <c r="L34" s="163">
        <v>8.6767000000000003</v>
      </c>
      <c r="M34" s="163">
        <v>8.3871000000000002</v>
      </c>
      <c r="N34" s="163">
        <v>-22.2</v>
      </c>
      <c r="O34" s="163">
        <v>-17.600000000000001</v>
      </c>
      <c r="P34" s="163">
        <v>-4.4000000000000004</v>
      </c>
      <c r="Q34" s="163">
        <v>3.3119999999999998</v>
      </c>
      <c r="R34" s="163">
        <v>-13.199</v>
      </c>
      <c r="S34" s="163">
        <v>2.8378999999999999</v>
      </c>
      <c r="T34" s="163">
        <v>-4.2439</v>
      </c>
      <c r="U34" s="164"/>
      <c r="V34" s="163">
        <v>4.3571999999999997</v>
      </c>
      <c r="W34" s="164"/>
      <c r="X34" s="163">
        <v>0</v>
      </c>
      <c r="Y34" s="163">
        <v>2.3572000000000002</v>
      </c>
      <c r="Z34" s="163">
        <v>2.2359</v>
      </c>
      <c r="AA34" s="164"/>
      <c r="AB34" s="163">
        <v>-0.73740000000000006</v>
      </c>
      <c r="AC34" s="163">
        <v>-5.2999999999999999E-2</v>
      </c>
      <c r="AD34" s="163">
        <v>-3.7999999999999999E-2</v>
      </c>
      <c r="AE34" s="163">
        <v>0.997</v>
      </c>
      <c r="AF34" s="163">
        <v>0</v>
      </c>
      <c r="AG34" s="163">
        <v>-17.600000000000001</v>
      </c>
      <c r="AH34" s="163">
        <v>0.14699999999999999</v>
      </c>
      <c r="AI34" s="163">
        <v>0.26700000000000002</v>
      </c>
      <c r="AJ34" s="163">
        <v>-17.239000000000001</v>
      </c>
      <c r="AK34" s="163">
        <v>-17.388999999999999</v>
      </c>
      <c r="AL34" s="163">
        <v>-10</v>
      </c>
      <c r="AM34" s="163">
        <v>-10.14</v>
      </c>
      <c r="AN34" s="163">
        <v>-10.159000000000001</v>
      </c>
      <c r="AO34" s="163">
        <v>4.4177999999999997</v>
      </c>
      <c r="AP34" s="163">
        <v>4.1651999999999996</v>
      </c>
      <c r="AQ34" s="163">
        <v>13.003</v>
      </c>
      <c r="AR34" s="163">
        <v>16.896999999999998</v>
      </c>
      <c r="AS34" s="163">
        <v>-14.741</v>
      </c>
      <c r="AT34" s="164"/>
      <c r="AU34" s="164"/>
      <c r="AV34" s="163">
        <v>12.053000000000001</v>
      </c>
      <c r="AW34" s="163">
        <v>19.225000000000001</v>
      </c>
      <c r="AX34" s="163">
        <v>-13.260999999999999</v>
      </c>
      <c r="AY34" s="163">
        <v>-9.7789999999999999</v>
      </c>
      <c r="AZ34" s="163">
        <v>7.9032</v>
      </c>
      <c r="BA34" s="163">
        <v>42.682000000000002</v>
      </c>
      <c r="BB34" s="164"/>
      <c r="BC34" s="163">
        <v>9.4047000000000001</v>
      </c>
      <c r="BD34" s="163">
        <v>-7.9999000000000002</v>
      </c>
      <c r="BE34" s="163">
        <v>-7.9999000000000002</v>
      </c>
      <c r="BF34" s="163">
        <v>-13.781000000000001</v>
      </c>
      <c r="BG34" s="163">
        <v>0</v>
      </c>
      <c r="BH34" s="163">
        <v>-1.522</v>
      </c>
      <c r="BI34" s="163">
        <v>1.3141</v>
      </c>
      <c r="BJ34" s="163">
        <v>-2.3521999999999998</v>
      </c>
      <c r="BK34" s="163">
        <v>3.6475</v>
      </c>
      <c r="BL34" s="163">
        <v>0</v>
      </c>
      <c r="BM34" s="163">
        <v>0.90739999999999998</v>
      </c>
      <c r="BN34" s="163">
        <v>-124.75</v>
      </c>
      <c r="BO34" s="163">
        <v>67.353999999999999</v>
      </c>
      <c r="BP34" s="163">
        <v>67.444999999999993</v>
      </c>
      <c r="BQ34" s="163">
        <v>-18.727</v>
      </c>
      <c r="BR34" s="163">
        <v>-143.65</v>
      </c>
      <c r="BS34" s="163">
        <v>-9.1669</v>
      </c>
      <c r="BT34" s="164"/>
      <c r="BU34" s="164"/>
      <c r="BV34" s="163">
        <v>16.286000000000001</v>
      </c>
      <c r="BW34" s="163">
        <v>6.17</v>
      </c>
      <c r="BX34" s="163">
        <v>6.7698999999999998</v>
      </c>
      <c r="BY34" s="163">
        <v>-2.21</v>
      </c>
      <c r="BZ34" s="163">
        <v>3.0998999999999999</v>
      </c>
      <c r="CA34" s="163">
        <v>-19.553000000000001</v>
      </c>
      <c r="CB34" s="163">
        <v>-19.419</v>
      </c>
      <c r="CC34" s="163">
        <v>30.17</v>
      </c>
      <c r="CD34" s="163">
        <v>29.507999999999999</v>
      </c>
      <c r="CE34" s="163">
        <v>-1.5833999999999999</v>
      </c>
      <c r="CF34" s="163">
        <v>0.9395</v>
      </c>
      <c r="CG34" s="163">
        <v>0.85160000000000002</v>
      </c>
      <c r="CH34" s="163">
        <v>-2.9630000000000001</v>
      </c>
      <c r="CI34" s="163">
        <v>17.452000000000002</v>
      </c>
      <c r="CJ34" s="163">
        <v>2.88</v>
      </c>
      <c r="CK34" s="163">
        <v>6.4119999999999999</v>
      </c>
      <c r="CL34" s="163">
        <v>78.599000000000004</v>
      </c>
      <c r="CM34" s="163">
        <v>-32.700000000000003</v>
      </c>
      <c r="CN34" s="163">
        <v>-2.0998999999999999</v>
      </c>
      <c r="CO34" s="163">
        <v>44.42</v>
      </c>
      <c r="CP34" s="163">
        <v>43.963000000000001</v>
      </c>
      <c r="CQ34" s="163">
        <v>43.189</v>
      </c>
      <c r="CR34" s="163">
        <v>86.07</v>
      </c>
      <c r="CS34" s="163">
        <v>85.474999999999994</v>
      </c>
      <c r="CT34" s="163">
        <v>-24.295999999999999</v>
      </c>
      <c r="CU34" s="163">
        <v>-73.834999999999994</v>
      </c>
      <c r="CV34" s="163">
        <v>-2.7534000000000001</v>
      </c>
      <c r="CW34" s="163">
        <v>4.0446999999999997</v>
      </c>
      <c r="CX34" s="163">
        <v>24.388999999999999</v>
      </c>
      <c r="CY34" s="163">
        <v>17.09</v>
      </c>
      <c r="CZ34" s="163">
        <v>11.879</v>
      </c>
      <c r="DA34" s="163">
        <v>11.721</v>
      </c>
      <c r="DB34" s="163">
        <v>-11.8</v>
      </c>
      <c r="DC34" s="163">
        <v>25.512</v>
      </c>
      <c r="DD34" s="163">
        <v>-18.344999999999999</v>
      </c>
      <c r="DE34" s="163">
        <v>-18.718</v>
      </c>
      <c r="DF34" s="163">
        <v>39.186</v>
      </c>
      <c r="DG34" s="163">
        <v>1.4200000000000001E-2</v>
      </c>
      <c r="DH34" s="163">
        <v>-6.0460000000000003</v>
      </c>
      <c r="DI34" s="163">
        <v>2.2000000000000002</v>
      </c>
      <c r="DJ34" s="163">
        <v>2.2999000000000001</v>
      </c>
      <c r="DK34" s="164"/>
      <c r="DL34" s="163">
        <v>8.7951999999999995</v>
      </c>
      <c r="DM34" s="163">
        <v>51.893000000000001</v>
      </c>
      <c r="DN34" s="163">
        <v>18.003</v>
      </c>
      <c r="DO34" s="163">
        <v>9.44</v>
      </c>
      <c r="DP34" s="163">
        <v>-4.6100000000000003</v>
      </c>
      <c r="DQ34" s="163">
        <v>6.3719999999999999</v>
      </c>
      <c r="DR34" s="163">
        <v>-39.654000000000003</v>
      </c>
      <c r="DS34" s="164"/>
      <c r="DT34" s="164"/>
      <c r="DU34" s="164"/>
      <c r="DV34" s="164"/>
      <c r="DW34" s="163">
        <v>-37.853999999999999</v>
      </c>
      <c r="DX34" s="164"/>
      <c r="DY34" s="164"/>
      <c r="DZ34" s="164"/>
      <c r="EA34" s="163">
        <v>16.068000000000001</v>
      </c>
      <c r="EB34" s="163">
        <v>1.6509</v>
      </c>
      <c r="EC34" s="163">
        <v>-7.9786000000000001</v>
      </c>
      <c r="ED34" s="163">
        <v>-8.2548999999999992</v>
      </c>
      <c r="EE34" s="163">
        <v>-20.308</v>
      </c>
      <c r="EF34" s="163">
        <v>-30.327000000000002</v>
      </c>
      <c r="EG34" s="163">
        <v>-16.114999999999998</v>
      </c>
      <c r="EH34" s="163">
        <v>-66.814999999999998</v>
      </c>
      <c r="EI34" s="163">
        <v>0</v>
      </c>
      <c r="EJ34" s="163">
        <v>0</v>
      </c>
      <c r="EK34" s="163">
        <v>-9.4158000000000008</v>
      </c>
      <c r="EL34" s="163">
        <v>-10.545999999999999</v>
      </c>
      <c r="EM34" s="163">
        <v>18.454000000000001</v>
      </c>
      <c r="EN34" s="163">
        <v>-6.1486999999999998</v>
      </c>
      <c r="EO34" s="163">
        <v>-17.11</v>
      </c>
      <c r="EP34" s="163">
        <v>-15.875999999999999</v>
      </c>
      <c r="EQ34" s="163">
        <v>-21.579000000000001</v>
      </c>
      <c r="ER34" s="163">
        <v>-20.218</v>
      </c>
      <c r="ES34" s="163">
        <v>15.987</v>
      </c>
      <c r="ET34" s="163">
        <v>12.228999999999999</v>
      </c>
      <c r="EU34" s="163">
        <v>-9.7898999999999994</v>
      </c>
      <c r="EV34" s="163">
        <v>-2.1</v>
      </c>
      <c r="EW34" s="163">
        <v>4.7146999999999997</v>
      </c>
      <c r="EX34" s="163">
        <v>-13.227</v>
      </c>
      <c r="EY34" s="163">
        <v>-10.565</v>
      </c>
      <c r="EZ34" s="163">
        <v>-10.865</v>
      </c>
      <c r="FA34" s="163">
        <v>4.8407999999999998</v>
      </c>
      <c r="FB34" s="163">
        <v>16.157</v>
      </c>
      <c r="FC34" s="163">
        <v>-32.042999999999999</v>
      </c>
      <c r="FD34" s="163">
        <v>6.1592000000000002</v>
      </c>
      <c r="FE34" s="163">
        <v>0</v>
      </c>
      <c r="FF34" s="163">
        <v>0</v>
      </c>
      <c r="FG34" s="163">
        <v>0</v>
      </c>
      <c r="FH34" s="163">
        <v>2.7059000000000002</v>
      </c>
      <c r="FI34" s="163">
        <v>2.508</v>
      </c>
      <c r="FJ34" s="163">
        <v>9.0426000000000002</v>
      </c>
      <c r="FK34" s="163">
        <v>8.8750999999999998</v>
      </c>
      <c r="FL34" s="163">
        <v>-0.83730000000000004</v>
      </c>
      <c r="FM34" s="163">
        <v>24.646999999999998</v>
      </c>
      <c r="FN34" s="163">
        <v>23.991</v>
      </c>
      <c r="FO34" s="163">
        <v>4.6794000000000002</v>
      </c>
      <c r="FP34" s="163">
        <v>18.013999999999999</v>
      </c>
      <c r="FQ34" s="163">
        <v>18.219000000000001</v>
      </c>
      <c r="FR34" s="163">
        <v>-14.439</v>
      </c>
      <c r="FS34" s="163">
        <v>-2.0173000000000001</v>
      </c>
      <c r="FT34" s="163">
        <v>0.32429999999999998</v>
      </c>
      <c r="FU34" s="163">
        <v>2.29</v>
      </c>
      <c r="FV34" s="163">
        <v>3.37</v>
      </c>
      <c r="FW34" s="163">
        <v>-19.472000000000001</v>
      </c>
      <c r="FX34" s="163">
        <v>1.2906</v>
      </c>
      <c r="FY34" s="163">
        <v>6.9489000000000001</v>
      </c>
      <c r="FZ34" s="163">
        <v>0.85199999999999998</v>
      </c>
      <c r="GA34" s="163">
        <v>2.3654999999999999</v>
      </c>
      <c r="GB34" s="163">
        <v>18.37</v>
      </c>
      <c r="GC34" s="163">
        <v>-27.128</v>
      </c>
      <c r="GD34" s="163">
        <v>-16.225999999999999</v>
      </c>
      <c r="GE34" s="163">
        <v>-2.3999000000000001</v>
      </c>
      <c r="GF34" s="163">
        <v>27.611000000000001</v>
      </c>
      <c r="GG34" s="163">
        <v>-0.1</v>
      </c>
      <c r="GH34" s="163">
        <v>17.811</v>
      </c>
      <c r="GI34" s="163">
        <v>2.1699000000000002</v>
      </c>
      <c r="GJ34" s="163">
        <v>-2.4131999999999998</v>
      </c>
      <c r="GK34" s="163">
        <v>2.1757</v>
      </c>
      <c r="GL34" s="163">
        <v>6.2300000000000001E-2</v>
      </c>
      <c r="GM34" s="164"/>
      <c r="GN34" s="163">
        <v>-11.606999999999999</v>
      </c>
      <c r="GO34" s="163">
        <v>-12.212999999999999</v>
      </c>
      <c r="GP34" s="163">
        <v>16.012</v>
      </c>
      <c r="GQ34" s="163">
        <v>-30.335000000000001</v>
      </c>
      <c r="GR34" s="163">
        <v>-3.2090000000000001</v>
      </c>
      <c r="GS34" s="163">
        <v>-12.957000000000001</v>
      </c>
      <c r="GT34" s="163">
        <v>122.2</v>
      </c>
      <c r="GU34" s="163">
        <v>-8.6903000000000006</v>
      </c>
      <c r="GV34" s="163">
        <v>-12.743</v>
      </c>
      <c r="GW34" s="163">
        <v>-4.4013999999999998</v>
      </c>
      <c r="GX34" s="163">
        <v>2.2391999999999999</v>
      </c>
      <c r="GY34" s="163">
        <v>8.8057999999999996</v>
      </c>
      <c r="GZ34" s="163">
        <v>8.8695000000000004</v>
      </c>
      <c r="HA34" s="163">
        <v>1.431</v>
      </c>
      <c r="HB34" s="163">
        <v>2.024</v>
      </c>
      <c r="HC34" s="163">
        <v>4.0095000000000001</v>
      </c>
      <c r="HD34" s="163">
        <v>-15.509</v>
      </c>
      <c r="HE34" s="163">
        <v>17.451000000000001</v>
      </c>
      <c r="HF34" s="163">
        <v>52.481000000000002</v>
      </c>
      <c r="HG34" s="163">
        <v>10.785</v>
      </c>
      <c r="HH34" s="163">
        <v>18.068000000000001</v>
      </c>
      <c r="HI34" s="163">
        <v>19.789000000000001</v>
      </c>
      <c r="HJ34" s="163">
        <v>20.709</v>
      </c>
      <c r="HK34" s="163">
        <v>0</v>
      </c>
      <c r="HL34" s="163">
        <v>-7.085</v>
      </c>
      <c r="HM34" s="163">
        <v>0</v>
      </c>
      <c r="HN34" s="163">
        <v>-14.596</v>
      </c>
      <c r="HO34" s="163">
        <v>44.427</v>
      </c>
      <c r="HP34" s="163">
        <v>48.557000000000002</v>
      </c>
      <c r="HQ34" s="164"/>
      <c r="HR34" s="163">
        <v>-4.7831999999999999</v>
      </c>
      <c r="HS34" s="163">
        <v>-11.814</v>
      </c>
      <c r="HT34" s="164"/>
      <c r="HU34" s="163">
        <v>7.5399000000000003</v>
      </c>
      <c r="HV34" s="163">
        <v>7.8699000000000003</v>
      </c>
      <c r="HW34" s="163">
        <v>-25.7</v>
      </c>
      <c r="HX34" s="163">
        <v>-25.5</v>
      </c>
      <c r="HY34" s="163">
        <v>2.9361000000000002</v>
      </c>
      <c r="HZ34" s="163">
        <v>7.0399000000000003</v>
      </c>
      <c r="IA34" s="163">
        <v>0</v>
      </c>
      <c r="IB34" s="163">
        <v>13.637</v>
      </c>
      <c r="IC34" s="163">
        <v>13.563000000000001</v>
      </c>
      <c r="ID34" s="163">
        <v>-1</v>
      </c>
      <c r="IE34" s="163">
        <v>-31.6</v>
      </c>
      <c r="IF34" s="163">
        <v>11.5</v>
      </c>
      <c r="IG34" s="164"/>
      <c r="IH34" s="163">
        <v>-17.449000000000002</v>
      </c>
      <c r="II34" s="163">
        <v>-17.234999999999999</v>
      </c>
      <c r="IJ34" s="163">
        <v>-90.638999999999996</v>
      </c>
      <c r="IK34" s="163">
        <v>0</v>
      </c>
      <c r="IL34" s="164"/>
      <c r="IM34" s="163">
        <v>-9.2464999999999993</v>
      </c>
      <c r="IN34" s="164"/>
      <c r="IO34" s="163">
        <v>86.462000000000003</v>
      </c>
      <c r="IP34" s="163">
        <v>88.003</v>
      </c>
      <c r="IQ34" s="163">
        <v>113.2</v>
      </c>
      <c r="IR34" s="163">
        <v>82.152000000000001</v>
      </c>
      <c r="IS34" s="164"/>
      <c r="IT34" s="163">
        <v>25.465</v>
      </c>
      <c r="IU34" s="163">
        <v>25.071000000000002</v>
      </c>
      <c r="IV34" s="163">
        <v>-2.5962999999999998</v>
      </c>
      <c r="IW34" s="163">
        <v>191.38</v>
      </c>
      <c r="IX34" s="163">
        <v>-166.58</v>
      </c>
      <c r="IY34" s="163">
        <v>43.238999999999997</v>
      </c>
      <c r="IZ34" s="163">
        <v>-25.637</v>
      </c>
      <c r="JA34" s="163">
        <v>3.0480999999999998</v>
      </c>
      <c r="JB34" s="163">
        <v>8.8796999999999997</v>
      </c>
      <c r="JC34" s="163">
        <v>-7.5998999999999999</v>
      </c>
      <c r="JD34" s="163">
        <v>-1.7339</v>
      </c>
      <c r="JE34" s="163">
        <v>-1.7309000000000001</v>
      </c>
      <c r="JF34" s="163">
        <v>4.32</v>
      </c>
      <c r="JG34" s="163">
        <v>-1.6</v>
      </c>
      <c r="JH34" s="163">
        <v>-4.1466000000000003</v>
      </c>
      <c r="JI34" s="163">
        <v>-4.0694999999999997</v>
      </c>
      <c r="JJ34" s="163">
        <v>15.178000000000001</v>
      </c>
      <c r="JK34" s="163">
        <v>-13.182</v>
      </c>
      <c r="JL34" s="163">
        <v>1.2999000000000001</v>
      </c>
      <c r="JM34" s="163">
        <v>-0.73099999999999998</v>
      </c>
      <c r="JN34" s="163">
        <v>0.41299999999999998</v>
      </c>
      <c r="JO34" s="163">
        <v>0</v>
      </c>
      <c r="JP34" s="163">
        <v>0</v>
      </c>
      <c r="JQ34" s="163">
        <v>4.2317999999999998</v>
      </c>
      <c r="JR34" s="163">
        <v>3.4502999999999999</v>
      </c>
      <c r="JS34" s="163">
        <v>2.7235</v>
      </c>
      <c r="JT34" s="164"/>
      <c r="JU34" s="163">
        <v>16.2</v>
      </c>
      <c r="JV34" s="163">
        <v>7.7016</v>
      </c>
      <c r="JW34" s="163">
        <v>0.7</v>
      </c>
      <c r="JX34" s="163">
        <v>0.37</v>
      </c>
      <c r="JY34" s="163">
        <v>0</v>
      </c>
      <c r="JZ34" s="163">
        <v>-19.736000000000001</v>
      </c>
      <c r="KA34" s="163">
        <v>-21.417999999999999</v>
      </c>
      <c r="KB34" s="163">
        <v>4.4078999999999997</v>
      </c>
      <c r="KC34" s="163">
        <v>15.244</v>
      </c>
      <c r="KD34" s="163">
        <v>-16.486999999999998</v>
      </c>
      <c r="KE34" s="163">
        <v>0</v>
      </c>
      <c r="KF34" s="163">
        <v>-18.100000000000001</v>
      </c>
      <c r="KG34" s="163">
        <v>0.8</v>
      </c>
      <c r="KH34" s="163">
        <v>13.032999999999999</v>
      </c>
      <c r="KI34" s="163">
        <v>-105.8</v>
      </c>
    </row>
    <row r="35" spans="1:295" ht="18" customHeight="1" x14ac:dyDescent="0.25">
      <c r="A35" s="160" t="s">
        <v>77</v>
      </c>
      <c r="B35" s="160" t="s">
        <v>761</v>
      </c>
      <c r="C35" s="163">
        <v>0</v>
      </c>
      <c r="D35" s="163">
        <v>6.5147000000000004</v>
      </c>
      <c r="E35" s="163">
        <v>-13.593</v>
      </c>
      <c r="F35" s="163">
        <v>5.2150999999999996</v>
      </c>
      <c r="G35" s="163">
        <v>9.0070999999999994</v>
      </c>
      <c r="H35" s="163">
        <v>0</v>
      </c>
      <c r="I35" s="163">
        <v>16.992000000000001</v>
      </c>
      <c r="J35" s="164"/>
      <c r="K35" s="163">
        <v>20.46</v>
      </c>
      <c r="L35" s="163">
        <v>8.5967000000000002</v>
      </c>
      <c r="M35" s="163">
        <v>8.2422000000000004</v>
      </c>
      <c r="N35" s="163">
        <v>-19.978999999999999</v>
      </c>
      <c r="O35" s="163">
        <v>-17.600000000000001</v>
      </c>
      <c r="P35" s="163">
        <v>-6.5998999999999999</v>
      </c>
      <c r="Q35" s="163">
        <v>3.3119999999999998</v>
      </c>
      <c r="R35" s="163">
        <v>-11</v>
      </c>
      <c r="S35" s="163">
        <v>-0.79879999999999995</v>
      </c>
      <c r="T35" s="163">
        <v>-3.5055999999999998</v>
      </c>
      <c r="U35" s="164"/>
      <c r="V35" s="163">
        <v>4.0603999999999996</v>
      </c>
      <c r="W35" s="164"/>
      <c r="X35" s="163">
        <v>0</v>
      </c>
      <c r="Y35" s="163">
        <v>1.9723999999999999</v>
      </c>
      <c r="Z35" s="163">
        <v>2.391</v>
      </c>
      <c r="AA35" s="164"/>
      <c r="AB35" s="163">
        <v>-0.79469999999999996</v>
      </c>
      <c r="AC35" s="163">
        <v>-7.9000000000000001E-2</v>
      </c>
      <c r="AD35" s="163">
        <v>-3.4000000000000002E-2</v>
      </c>
      <c r="AE35" s="163">
        <v>1.1929000000000001</v>
      </c>
      <c r="AF35" s="163">
        <v>0</v>
      </c>
      <c r="AG35" s="163">
        <v>-17.600000000000001</v>
      </c>
      <c r="AH35" s="163">
        <v>0.113</v>
      </c>
      <c r="AI35" s="163">
        <v>0.27100000000000002</v>
      </c>
      <c r="AJ35" s="163">
        <v>-17.25</v>
      </c>
      <c r="AK35" s="163">
        <v>-17.37</v>
      </c>
      <c r="AL35" s="163">
        <v>-10</v>
      </c>
      <c r="AM35" s="163">
        <v>-10.43</v>
      </c>
      <c r="AN35" s="163">
        <v>-10.46</v>
      </c>
      <c r="AO35" s="163">
        <v>4.7343999999999999</v>
      </c>
      <c r="AP35" s="163">
        <v>3.8237999999999999</v>
      </c>
      <c r="AQ35" s="163">
        <v>14.481</v>
      </c>
      <c r="AR35" s="163">
        <v>16.655999999999999</v>
      </c>
      <c r="AS35" s="163">
        <v>-15.426</v>
      </c>
      <c r="AT35" s="164"/>
      <c r="AU35" s="164"/>
      <c r="AV35" s="163">
        <v>13.654999999999999</v>
      </c>
      <c r="AW35" s="163">
        <v>16.138000000000002</v>
      </c>
      <c r="AX35" s="163">
        <v>-15.941000000000001</v>
      </c>
      <c r="AY35" s="163">
        <v>-8.9751999999999992</v>
      </c>
      <c r="AZ35" s="163">
        <v>7.9032</v>
      </c>
      <c r="BA35" s="163">
        <v>42.195</v>
      </c>
      <c r="BB35" s="164"/>
      <c r="BC35" s="163">
        <v>7.6593</v>
      </c>
      <c r="BD35" s="163">
        <v>-7.2999000000000001</v>
      </c>
      <c r="BE35" s="163">
        <v>-7.2999000000000001</v>
      </c>
      <c r="BF35" s="163">
        <v>-15.007</v>
      </c>
      <c r="BG35" s="163">
        <v>0</v>
      </c>
      <c r="BH35" s="163">
        <v>-1.5086999999999999</v>
      </c>
      <c r="BI35" s="163">
        <v>1.3141</v>
      </c>
      <c r="BJ35" s="163">
        <v>-0.93620000000000003</v>
      </c>
      <c r="BK35" s="163">
        <v>3.4922</v>
      </c>
      <c r="BL35" s="163">
        <v>0</v>
      </c>
      <c r="BM35" s="163">
        <v>0.85199999999999998</v>
      </c>
      <c r="BN35" s="163">
        <v>-127.35</v>
      </c>
      <c r="BO35" s="163">
        <v>69.307000000000002</v>
      </c>
      <c r="BP35" s="163">
        <v>68.819000000000003</v>
      </c>
      <c r="BQ35" s="163">
        <v>-25.655999999999999</v>
      </c>
      <c r="BR35" s="163">
        <v>-148.91999999999999</v>
      </c>
      <c r="BS35" s="163">
        <v>-9.1669</v>
      </c>
      <c r="BT35" s="164"/>
      <c r="BU35" s="164"/>
      <c r="BV35" s="163">
        <v>16.436</v>
      </c>
      <c r="BW35" s="163">
        <v>6.11</v>
      </c>
      <c r="BX35" s="163">
        <v>6.4499000000000004</v>
      </c>
      <c r="BY35" s="163">
        <v>-2.3399000000000001</v>
      </c>
      <c r="BZ35" s="163">
        <v>3.43</v>
      </c>
      <c r="CA35" s="163">
        <v>-19.285</v>
      </c>
      <c r="CB35" s="163">
        <v>-18.882999999999999</v>
      </c>
      <c r="CC35" s="163">
        <v>29.553999999999998</v>
      </c>
      <c r="CD35" s="163">
        <v>27.491</v>
      </c>
      <c r="CE35" s="163">
        <v>-1.0039</v>
      </c>
      <c r="CF35" s="163">
        <v>1.7638</v>
      </c>
      <c r="CG35" s="163">
        <v>1.7338</v>
      </c>
      <c r="CH35" s="163">
        <v>-2.2987000000000002</v>
      </c>
      <c r="CI35" s="163">
        <v>17.852</v>
      </c>
      <c r="CJ35" s="163">
        <v>2.88</v>
      </c>
      <c r="CK35" s="163">
        <v>6.4119999999999999</v>
      </c>
      <c r="CL35" s="163">
        <v>77.900000000000006</v>
      </c>
      <c r="CM35" s="163">
        <v>-33.4</v>
      </c>
      <c r="CN35" s="163">
        <v>-2.0598999999999998</v>
      </c>
      <c r="CO35" s="163">
        <v>44.302</v>
      </c>
      <c r="CP35" s="163">
        <v>44.268000000000001</v>
      </c>
      <c r="CQ35" s="163">
        <v>43.515999999999998</v>
      </c>
      <c r="CR35" s="163">
        <v>87.778000000000006</v>
      </c>
      <c r="CS35" s="163">
        <v>87.731999999999999</v>
      </c>
      <c r="CT35" s="163">
        <v>-36.030999999999999</v>
      </c>
      <c r="CU35" s="163">
        <v>-73.763999999999996</v>
      </c>
      <c r="CV35" s="163">
        <v>-2.8687</v>
      </c>
      <c r="CW35" s="163">
        <v>3.9476</v>
      </c>
      <c r="CX35" s="163">
        <v>24.42</v>
      </c>
      <c r="CY35" s="163">
        <v>17.02</v>
      </c>
      <c r="CZ35" s="163">
        <v>11.411</v>
      </c>
      <c r="DA35" s="163">
        <v>11.428000000000001</v>
      </c>
      <c r="DB35" s="163">
        <v>-11.449</v>
      </c>
      <c r="DC35" s="163">
        <v>25.512</v>
      </c>
      <c r="DD35" s="163">
        <v>-18.876999999999999</v>
      </c>
      <c r="DE35" s="163">
        <v>-18.907</v>
      </c>
      <c r="DF35" s="163">
        <v>39.219000000000001</v>
      </c>
      <c r="DG35" s="163">
        <v>1.4200000000000001E-2</v>
      </c>
      <c r="DH35" s="163">
        <v>-5.8945999999999996</v>
      </c>
      <c r="DI35" s="163">
        <v>2.2000000000000002</v>
      </c>
      <c r="DJ35" s="163">
        <v>2.2999000000000001</v>
      </c>
      <c r="DK35" s="164"/>
      <c r="DL35" s="163">
        <v>8.7951999999999995</v>
      </c>
      <c r="DM35" s="163">
        <v>50.789000000000001</v>
      </c>
      <c r="DN35" s="163">
        <v>18.003</v>
      </c>
      <c r="DO35" s="163">
        <v>9.43</v>
      </c>
      <c r="DP35" s="163">
        <v>-4.53</v>
      </c>
      <c r="DQ35" s="163">
        <v>6.4935</v>
      </c>
      <c r="DR35" s="163">
        <v>-38.848999999999997</v>
      </c>
      <c r="DS35" s="164"/>
      <c r="DT35" s="164"/>
      <c r="DU35" s="164"/>
      <c r="DV35" s="164"/>
      <c r="DW35" s="163">
        <v>-37.344999999999999</v>
      </c>
      <c r="DX35" s="164"/>
      <c r="DY35" s="164"/>
      <c r="DZ35" s="164"/>
      <c r="EA35" s="163">
        <v>17.245999999999999</v>
      </c>
      <c r="EB35" s="163">
        <v>1.3986000000000001</v>
      </c>
      <c r="EC35" s="163">
        <v>-7.2289000000000003</v>
      </c>
      <c r="ED35" s="163">
        <v>-7.4050000000000002</v>
      </c>
      <c r="EE35" s="163">
        <v>-17.199000000000002</v>
      </c>
      <c r="EF35" s="163">
        <v>-27.097999999999999</v>
      </c>
      <c r="EG35" s="163">
        <v>-14.391</v>
      </c>
      <c r="EH35" s="163">
        <v>-61.436</v>
      </c>
      <c r="EI35" s="163">
        <v>0</v>
      </c>
      <c r="EJ35" s="163">
        <v>0</v>
      </c>
      <c r="EK35" s="163">
        <v>-9.6389999999999993</v>
      </c>
      <c r="EL35" s="163">
        <v>-10.183999999999999</v>
      </c>
      <c r="EM35" s="163">
        <v>18.184000000000001</v>
      </c>
      <c r="EN35" s="163">
        <v>-3.8565999999999998</v>
      </c>
      <c r="EO35" s="163">
        <v>-17.11</v>
      </c>
      <c r="EP35" s="163">
        <v>4.1119000000000003</v>
      </c>
      <c r="EQ35" s="163">
        <v>-24.449000000000002</v>
      </c>
      <c r="ER35" s="163">
        <v>-24.196999999999999</v>
      </c>
      <c r="ES35" s="163">
        <v>10.978</v>
      </c>
      <c r="ET35" s="163">
        <v>0</v>
      </c>
      <c r="EU35" s="163">
        <v>-10.329000000000001</v>
      </c>
      <c r="EV35" s="163">
        <v>0</v>
      </c>
      <c r="EW35" s="163">
        <v>4.7088999999999999</v>
      </c>
      <c r="EX35" s="163">
        <v>-8.5982000000000003</v>
      </c>
      <c r="EY35" s="163">
        <v>-10.826000000000001</v>
      </c>
      <c r="EZ35" s="163">
        <v>-10.833</v>
      </c>
      <c r="FA35" s="163">
        <v>6.1859000000000002</v>
      </c>
      <c r="FB35" s="163">
        <v>7.3384</v>
      </c>
      <c r="FC35" s="163">
        <v>-29.68</v>
      </c>
      <c r="FD35" s="163">
        <v>5.6158999999999999</v>
      </c>
      <c r="FE35" s="163">
        <v>0</v>
      </c>
      <c r="FF35" s="163">
        <v>0</v>
      </c>
      <c r="FG35" s="163">
        <v>0</v>
      </c>
      <c r="FH35" s="163">
        <v>3.835</v>
      </c>
      <c r="FI35" s="163">
        <v>1.9776</v>
      </c>
      <c r="FJ35" s="163">
        <v>8.7077000000000009</v>
      </c>
      <c r="FK35" s="163">
        <v>8.3727999999999998</v>
      </c>
      <c r="FL35" s="163">
        <v>-0.33489999999999998</v>
      </c>
      <c r="FM35" s="163">
        <v>23.113</v>
      </c>
      <c r="FN35" s="163">
        <v>23.088000000000001</v>
      </c>
      <c r="FO35" s="163">
        <v>4.1510999999999996</v>
      </c>
      <c r="FP35" s="163">
        <v>16.337</v>
      </c>
      <c r="FQ35" s="163">
        <v>18.399000000000001</v>
      </c>
      <c r="FR35" s="163">
        <v>-13.419</v>
      </c>
      <c r="FS35" s="163">
        <v>-2.0154999999999998</v>
      </c>
      <c r="FT35" s="163">
        <v>0.30690000000000001</v>
      </c>
      <c r="FU35" s="163">
        <v>1.93</v>
      </c>
      <c r="FV35" s="163">
        <v>4.08</v>
      </c>
      <c r="FW35" s="163">
        <v>-19.558</v>
      </c>
      <c r="FX35" s="163">
        <v>1.5881000000000001</v>
      </c>
      <c r="FY35" s="163">
        <v>6.9409000000000001</v>
      </c>
      <c r="FZ35" s="163">
        <v>0.81200000000000006</v>
      </c>
      <c r="GA35" s="163">
        <v>2.9878</v>
      </c>
      <c r="GB35" s="163">
        <v>19.638999999999999</v>
      </c>
      <c r="GC35" s="163">
        <v>-28.152999999999999</v>
      </c>
      <c r="GD35" s="163">
        <v>-17.513000000000002</v>
      </c>
      <c r="GE35" s="163">
        <v>-2.1499000000000001</v>
      </c>
      <c r="GF35" s="163">
        <v>29.478000000000002</v>
      </c>
      <c r="GG35" s="163">
        <v>-0.1</v>
      </c>
      <c r="GH35" s="163">
        <v>19.68</v>
      </c>
      <c r="GI35" s="163">
        <v>2.2818000000000001</v>
      </c>
      <c r="GJ35" s="163">
        <v>-2.5710999999999999</v>
      </c>
      <c r="GK35" s="163">
        <v>2.1162999999999998</v>
      </c>
      <c r="GL35" s="163">
        <v>6.2300000000000001E-2</v>
      </c>
      <c r="GM35" s="164"/>
      <c r="GN35" s="163">
        <v>-11.606999999999999</v>
      </c>
      <c r="GO35" s="163">
        <v>-10.368</v>
      </c>
      <c r="GP35" s="163">
        <v>18.722000000000001</v>
      </c>
      <c r="GQ35" s="163">
        <v>-31.175000000000001</v>
      </c>
      <c r="GR35" s="163">
        <v>-6.3827999999999996</v>
      </c>
      <c r="GS35" s="163">
        <v>-13.204000000000001</v>
      </c>
      <c r="GT35" s="163">
        <v>136.57</v>
      </c>
      <c r="GU35" s="163">
        <v>-8.6903000000000006</v>
      </c>
      <c r="GV35" s="163">
        <v>-13.444000000000001</v>
      </c>
      <c r="GW35" s="163">
        <v>-4.9162999999999997</v>
      </c>
      <c r="GX35" s="163">
        <v>2.9826999999999999</v>
      </c>
      <c r="GY35" s="163">
        <v>8.7032000000000007</v>
      </c>
      <c r="GZ35" s="163">
        <v>8.7112999999999996</v>
      </c>
      <c r="HA35" s="163">
        <v>2</v>
      </c>
      <c r="HB35" s="163">
        <v>0</v>
      </c>
      <c r="HC35" s="163">
        <v>0</v>
      </c>
      <c r="HD35" s="163">
        <v>-17.18</v>
      </c>
      <c r="HE35" s="163">
        <v>18.829000000000001</v>
      </c>
      <c r="HF35" s="163">
        <v>58.802999999999997</v>
      </c>
      <c r="HG35" s="163">
        <v>5.851</v>
      </c>
      <c r="HH35" s="163">
        <v>12.106999999999999</v>
      </c>
      <c r="HI35" s="163">
        <v>18.594999999999999</v>
      </c>
      <c r="HJ35" s="163">
        <v>19.155000000000001</v>
      </c>
      <c r="HK35" s="163">
        <v>0</v>
      </c>
      <c r="HL35" s="163">
        <v>-6.6584000000000003</v>
      </c>
      <c r="HM35" s="163">
        <v>-12.253</v>
      </c>
      <c r="HN35" s="163">
        <v>-14.321999999999999</v>
      </c>
      <c r="HO35" s="163">
        <v>44.427</v>
      </c>
      <c r="HP35" s="163">
        <v>42.823999999999998</v>
      </c>
      <c r="HQ35" s="164"/>
      <c r="HR35" s="163">
        <v>-13.989000000000001</v>
      </c>
      <c r="HS35" s="163">
        <v>-11.898999999999999</v>
      </c>
      <c r="HT35" s="164"/>
      <c r="HU35" s="163">
        <v>10.77</v>
      </c>
      <c r="HV35" s="163">
        <v>10.6</v>
      </c>
      <c r="HW35" s="163">
        <v>-25.2</v>
      </c>
      <c r="HX35" s="163">
        <v>-24.899000000000001</v>
      </c>
      <c r="HY35" s="163">
        <v>3.0954000000000002</v>
      </c>
      <c r="HZ35" s="163">
        <v>6.4</v>
      </c>
      <c r="IA35" s="163">
        <v>0</v>
      </c>
      <c r="IB35" s="163">
        <v>10.707000000000001</v>
      </c>
      <c r="IC35" s="163">
        <v>10.625</v>
      </c>
      <c r="ID35" s="163">
        <v>1.2</v>
      </c>
      <c r="IE35" s="163">
        <v>-29.5</v>
      </c>
      <c r="IF35" s="163">
        <v>18.399000000000001</v>
      </c>
      <c r="IG35" s="164"/>
      <c r="IH35" s="163">
        <v>-17.960999999999999</v>
      </c>
      <c r="II35" s="163">
        <v>-17.907</v>
      </c>
      <c r="IJ35" s="163">
        <v>-97.082999999999998</v>
      </c>
      <c r="IK35" s="163">
        <v>0</v>
      </c>
      <c r="IL35" s="164"/>
      <c r="IM35" s="163">
        <v>-10.583</v>
      </c>
      <c r="IN35" s="164"/>
      <c r="IO35" s="163">
        <v>89.581999999999994</v>
      </c>
      <c r="IP35" s="163">
        <v>85.988</v>
      </c>
      <c r="IQ35" s="163">
        <v>105.7</v>
      </c>
      <c r="IR35" s="163">
        <v>95.519000000000005</v>
      </c>
      <c r="IS35" s="164"/>
      <c r="IT35" s="163">
        <v>24.81</v>
      </c>
      <c r="IU35" s="163">
        <v>21.436</v>
      </c>
      <c r="IV35" s="163">
        <v>6.8148999999999997</v>
      </c>
      <c r="IW35" s="163">
        <v>192.05</v>
      </c>
      <c r="IX35" s="163">
        <v>-171.26</v>
      </c>
      <c r="IY35" s="163">
        <v>33.789000000000001</v>
      </c>
      <c r="IZ35" s="163">
        <v>-15.436999999999999</v>
      </c>
      <c r="JA35" s="163">
        <v>2.6720999999999999</v>
      </c>
      <c r="JB35" s="163">
        <v>8.8796999999999997</v>
      </c>
      <c r="JC35" s="163">
        <v>-8.4799000000000007</v>
      </c>
      <c r="JD35" s="163">
        <v>-1.7339</v>
      </c>
      <c r="JE35" s="163">
        <v>-1.7270000000000001</v>
      </c>
      <c r="JF35" s="163">
        <v>4.8</v>
      </c>
      <c r="JG35" s="163">
        <v>-2</v>
      </c>
      <c r="JH35" s="163">
        <v>-4.2108999999999996</v>
      </c>
      <c r="JI35" s="163">
        <v>-4.0694999999999997</v>
      </c>
      <c r="JJ35" s="163">
        <v>14.503</v>
      </c>
      <c r="JK35" s="163">
        <v>-13.007999999999999</v>
      </c>
      <c r="JL35" s="163">
        <v>2</v>
      </c>
      <c r="JM35" s="163">
        <v>0.66400000000000003</v>
      </c>
      <c r="JN35" s="163">
        <v>1.5980000000000001</v>
      </c>
      <c r="JO35" s="163">
        <v>0</v>
      </c>
      <c r="JP35" s="163">
        <v>0</v>
      </c>
      <c r="JQ35" s="163">
        <v>3.8559999999999999</v>
      </c>
      <c r="JR35" s="163">
        <v>3.8433999999999999</v>
      </c>
      <c r="JS35" s="163">
        <v>3.4142000000000001</v>
      </c>
      <c r="JT35" s="164"/>
      <c r="JU35" s="163">
        <v>12.6</v>
      </c>
      <c r="JV35" s="163">
        <v>7.5884999999999998</v>
      </c>
      <c r="JW35" s="163">
        <v>0.69</v>
      </c>
      <c r="JX35" s="163">
        <v>0.37</v>
      </c>
      <c r="JY35" s="163">
        <v>3.8786</v>
      </c>
      <c r="JZ35" s="163">
        <v>-20.547999999999998</v>
      </c>
      <c r="KA35" s="163">
        <v>-22.135000000000002</v>
      </c>
      <c r="KB35" s="163">
        <v>5.8512000000000004</v>
      </c>
      <c r="KC35" s="163">
        <v>15.96</v>
      </c>
      <c r="KD35" s="163">
        <v>-16.72</v>
      </c>
      <c r="KE35" s="163">
        <v>0</v>
      </c>
      <c r="KF35" s="163">
        <v>-14.6</v>
      </c>
      <c r="KG35" s="163">
        <v>-2.5</v>
      </c>
      <c r="KH35" s="163">
        <v>13.648999999999999</v>
      </c>
      <c r="KI35" s="163">
        <v>-107.21</v>
      </c>
    </row>
    <row r="36" spans="1:295" ht="18" customHeight="1" x14ac:dyDescent="0.25">
      <c r="A36" s="160" t="s">
        <v>77</v>
      </c>
      <c r="B36" s="160" t="s">
        <v>762</v>
      </c>
      <c r="C36" s="163">
        <v>0</v>
      </c>
      <c r="D36" s="163">
        <v>6.3327</v>
      </c>
      <c r="E36" s="163">
        <v>-13.218999999999999</v>
      </c>
      <c r="F36" s="163">
        <v>3.6147</v>
      </c>
      <c r="G36" s="163">
        <v>8.9369999999999994</v>
      </c>
      <c r="H36" s="163">
        <v>0</v>
      </c>
      <c r="I36" s="163">
        <v>17.012</v>
      </c>
      <c r="J36" s="164"/>
      <c r="K36" s="163">
        <v>19.739999999999998</v>
      </c>
      <c r="L36" s="163">
        <v>8.2586999999999993</v>
      </c>
      <c r="M36" s="163">
        <v>7.9599000000000002</v>
      </c>
      <c r="N36" s="163">
        <v>-22.2</v>
      </c>
      <c r="O36" s="163">
        <v>-19.798999999999999</v>
      </c>
      <c r="P36" s="163">
        <v>-4.4000000000000004</v>
      </c>
      <c r="Q36" s="163">
        <v>2.4839000000000002</v>
      </c>
      <c r="R36" s="163">
        <v>-13.199</v>
      </c>
      <c r="S36" s="163">
        <v>0.63480000000000003</v>
      </c>
      <c r="T36" s="163">
        <v>-3.5948000000000002</v>
      </c>
      <c r="U36" s="164"/>
      <c r="V36" s="163">
        <v>3.9209000000000001</v>
      </c>
      <c r="W36" s="164"/>
      <c r="X36" s="163">
        <v>0</v>
      </c>
      <c r="Y36" s="163">
        <v>2.0293000000000001</v>
      </c>
      <c r="Z36" s="163">
        <v>2.3214999999999999</v>
      </c>
      <c r="AA36" s="164"/>
      <c r="AB36" s="163">
        <v>-0.66139999999999999</v>
      </c>
      <c r="AC36" s="163">
        <v>-3.9E-2</v>
      </c>
      <c r="AD36" s="163">
        <v>-5.5E-2</v>
      </c>
      <c r="AE36" s="163">
        <v>1.5960000000000001</v>
      </c>
      <c r="AF36" s="163">
        <v>0</v>
      </c>
      <c r="AG36" s="163">
        <v>-17.600000000000001</v>
      </c>
      <c r="AH36" s="163">
        <v>0.191</v>
      </c>
      <c r="AI36" s="163">
        <v>0.28199999999999997</v>
      </c>
      <c r="AJ36" s="163">
        <v>-18.350000000000001</v>
      </c>
      <c r="AK36" s="163">
        <v>-18.309000000000001</v>
      </c>
      <c r="AL36" s="163">
        <v>-10</v>
      </c>
      <c r="AM36" s="163">
        <v>-9.9600000000000009</v>
      </c>
      <c r="AN36" s="163">
        <v>-9.7898999999999994</v>
      </c>
      <c r="AO36" s="163">
        <v>4.7618999999999998</v>
      </c>
      <c r="AP36" s="163">
        <v>3.7073999999999998</v>
      </c>
      <c r="AQ36" s="163">
        <v>15.88</v>
      </c>
      <c r="AR36" s="163">
        <v>19.486000000000001</v>
      </c>
      <c r="AS36" s="163">
        <v>-15.185</v>
      </c>
      <c r="AT36" s="164"/>
      <c r="AU36" s="164"/>
      <c r="AV36" s="163">
        <v>-0.43030000000000002</v>
      </c>
      <c r="AW36" s="163">
        <v>-4.0899999999999999E-2</v>
      </c>
      <c r="AX36" s="163">
        <v>-11.118</v>
      </c>
      <c r="AY36" s="163">
        <v>-5.2243000000000004</v>
      </c>
      <c r="AZ36" s="163">
        <v>6.3250000000000002</v>
      </c>
      <c r="BA36" s="163">
        <v>34.365000000000002</v>
      </c>
      <c r="BB36" s="164"/>
      <c r="BC36" s="163">
        <v>5.9382999999999999</v>
      </c>
      <c r="BD36" s="163">
        <v>-6.5998999999999999</v>
      </c>
      <c r="BE36" s="163">
        <v>-6.4999000000000002</v>
      </c>
      <c r="BF36" s="163">
        <v>-19.893000000000001</v>
      </c>
      <c r="BG36" s="163">
        <v>0</v>
      </c>
      <c r="BH36" s="163">
        <v>-1.6795</v>
      </c>
      <c r="BI36" s="163">
        <v>1.3141</v>
      </c>
      <c r="BJ36" s="163">
        <v>4.3019999999999996</v>
      </c>
      <c r="BK36" s="163">
        <v>3.6459000000000001</v>
      </c>
      <c r="BL36" s="163">
        <v>0</v>
      </c>
      <c r="BM36" s="163">
        <v>0.2964</v>
      </c>
      <c r="BN36" s="163">
        <v>-139.65</v>
      </c>
      <c r="BO36" s="163">
        <v>72.602999999999994</v>
      </c>
      <c r="BP36" s="163">
        <v>72.114999999999995</v>
      </c>
      <c r="BQ36" s="163">
        <v>-22.885999999999999</v>
      </c>
      <c r="BR36" s="163">
        <v>-150.59</v>
      </c>
      <c r="BS36" s="163">
        <v>-9.1669</v>
      </c>
      <c r="BT36" s="164"/>
      <c r="BU36" s="164"/>
      <c r="BV36" s="163">
        <v>16.436</v>
      </c>
      <c r="BW36" s="163">
        <v>6.25</v>
      </c>
      <c r="BX36" s="163">
        <v>6.73</v>
      </c>
      <c r="BY36" s="163">
        <v>-2.2799</v>
      </c>
      <c r="BZ36" s="163">
        <v>3.45</v>
      </c>
      <c r="CA36" s="163">
        <v>-20.491</v>
      </c>
      <c r="CB36" s="163">
        <v>-19.954999999999998</v>
      </c>
      <c r="CC36" s="163">
        <v>30.474</v>
      </c>
      <c r="CD36" s="163">
        <v>28.747</v>
      </c>
      <c r="CE36" s="163">
        <v>-1.7857000000000001</v>
      </c>
      <c r="CF36" s="163">
        <v>0.58440000000000003</v>
      </c>
      <c r="CG36" s="163">
        <v>0.31640000000000001</v>
      </c>
      <c r="CH36" s="163">
        <v>4.1314000000000002</v>
      </c>
      <c r="CI36" s="163">
        <v>17.443999999999999</v>
      </c>
      <c r="CJ36" s="163">
        <v>2.88</v>
      </c>
      <c r="CK36" s="163">
        <v>6.4119999999999999</v>
      </c>
      <c r="CL36" s="163">
        <v>77.900000000000006</v>
      </c>
      <c r="CM36" s="163">
        <v>-32.200000000000003</v>
      </c>
      <c r="CN36" s="163">
        <v>-2.0998999999999999</v>
      </c>
      <c r="CO36" s="163">
        <v>44.024000000000001</v>
      </c>
      <c r="CP36" s="163">
        <v>43.656999999999996</v>
      </c>
      <c r="CQ36" s="163">
        <v>42.476999999999997</v>
      </c>
      <c r="CR36" s="163">
        <v>86.465000000000003</v>
      </c>
      <c r="CS36" s="163">
        <v>86.811999999999998</v>
      </c>
      <c r="CT36" s="163">
        <v>-37.694000000000003</v>
      </c>
      <c r="CU36" s="163">
        <v>-76.667000000000002</v>
      </c>
      <c r="CV36" s="163">
        <v>-2.6181999999999999</v>
      </c>
      <c r="CW36" s="163">
        <v>4.2953999999999999</v>
      </c>
      <c r="CX36" s="163">
        <v>24.5</v>
      </c>
      <c r="CY36" s="163">
        <v>17.170000000000002</v>
      </c>
      <c r="CZ36" s="163">
        <v>11.411</v>
      </c>
      <c r="DA36" s="163">
        <v>11.428000000000001</v>
      </c>
      <c r="DB36" s="163">
        <v>-11.369</v>
      </c>
      <c r="DC36" s="163">
        <v>25.512</v>
      </c>
      <c r="DD36" s="163">
        <v>-18.428999999999998</v>
      </c>
      <c r="DE36" s="163">
        <v>-18.298999999999999</v>
      </c>
      <c r="DF36" s="163">
        <v>39.109000000000002</v>
      </c>
      <c r="DG36" s="163">
        <v>1.44E-2</v>
      </c>
      <c r="DH36" s="163">
        <v>-5.8479999999999999</v>
      </c>
      <c r="DI36" s="163">
        <v>2.5</v>
      </c>
      <c r="DJ36" s="163">
        <v>2.2999000000000001</v>
      </c>
      <c r="DK36" s="164"/>
      <c r="DL36" s="163">
        <v>8.7951999999999995</v>
      </c>
      <c r="DM36" s="163">
        <v>51.103999999999999</v>
      </c>
      <c r="DN36" s="163">
        <v>18.003</v>
      </c>
      <c r="DO36" s="163">
        <v>9.2898999999999994</v>
      </c>
      <c r="DP36" s="163">
        <v>-4.63</v>
      </c>
      <c r="DQ36" s="163">
        <v>6.2370000000000001</v>
      </c>
      <c r="DR36" s="163">
        <v>-40.168999999999997</v>
      </c>
      <c r="DS36" s="164"/>
      <c r="DT36" s="164"/>
      <c r="DU36" s="164"/>
      <c r="DV36" s="164"/>
      <c r="DW36" s="163">
        <v>-37.927</v>
      </c>
      <c r="DX36" s="164"/>
      <c r="DY36" s="164"/>
      <c r="DZ36" s="164"/>
      <c r="EA36" s="163">
        <v>15.504</v>
      </c>
      <c r="EB36" s="163">
        <v>0.24390000000000001</v>
      </c>
      <c r="EC36" s="163">
        <v>-8.9459</v>
      </c>
      <c r="ED36" s="163">
        <v>-9.2088000000000001</v>
      </c>
      <c r="EE36" s="163">
        <v>-13.255000000000001</v>
      </c>
      <c r="EF36" s="163">
        <v>-18.283999999999999</v>
      </c>
      <c r="EG36" s="163">
        <v>-12.779</v>
      </c>
      <c r="EH36" s="163">
        <v>-63.960999999999999</v>
      </c>
      <c r="EI36" s="163">
        <v>0</v>
      </c>
      <c r="EJ36" s="163">
        <v>0</v>
      </c>
      <c r="EK36" s="163">
        <v>-8.4475999999999996</v>
      </c>
      <c r="EL36" s="163">
        <v>-9.3353000000000002</v>
      </c>
      <c r="EM36" s="163">
        <v>17.428999999999998</v>
      </c>
      <c r="EN36" s="163">
        <v>-0.86250000000000004</v>
      </c>
      <c r="EO36" s="163">
        <v>-17.11</v>
      </c>
      <c r="EP36" s="163">
        <v>4.6239999999999997</v>
      </c>
      <c r="EQ36" s="163">
        <v>-25.917000000000002</v>
      </c>
      <c r="ER36" s="163">
        <v>-25.436</v>
      </c>
      <c r="ES36" s="163">
        <v>5.7313000000000001</v>
      </c>
      <c r="ET36" s="163">
        <v>0</v>
      </c>
      <c r="EU36" s="163">
        <v>-9.9398999999999997</v>
      </c>
      <c r="EV36" s="163">
        <v>2.6</v>
      </c>
      <c r="EW36" s="163">
        <v>4.5255000000000001</v>
      </c>
      <c r="EX36" s="163">
        <v>-4.2775999999999996</v>
      </c>
      <c r="EY36" s="163">
        <v>-11.04</v>
      </c>
      <c r="EZ36" s="163">
        <v>-11.162000000000001</v>
      </c>
      <c r="FA36" s="163">
        <v>5.9949000000000003</v>
      </c>
      <c r="FB36" s="163">
        <v>4.9301000000000004</v>
      </c>
      <c r="FC36" s="163">
        <v>-24.535</v>
      </c>
      <c r="FD36" s="163">
        <v>5.5792999999999999</v>
      </c>
      <c r="FE36" s="163">
        <v>0</v>
      </c>
      <c r="FF36" s="163">
        <v>0</v>
      </c>
      <c r="FG36" s="163">
        <v>0</v>
      </c>
      <c r="FH36" s="163">
        <v>3.2911000000000001</v>
      </c>
      <c r="FI36" s="163">
        <v>1.5418000000000001</v>
      </c>
      <c r="FJ36" s="163">
        <v>9.0426000000000002</v>
      </c>
      <c r="FK36" s="163">
        <v>8.8750999999999998</v>
      </c>
      <c r="FL36" s="163">
        <v>-11.721</v>
      </c>
      <c r="FM36" s="163">
        <v>24.297999999999998</v>
      </c>
      <c r="FN36" s="163">
        <v>24.001000000000001</v>
      </c>
      <c r="FO36" s="163">
        <v>1.2915000000000001</v>
      </c>
      <c r="FP36" s="163">
        <v>16.007999999999999</v>
      </c>
      <c r="FQ36" s="163">
        <v>22.809000000000001</v>
      </c>
      <c r="FR36" s="163">
        <v>-13.679</v>
      </c>
      <c r="FS36" s="163">
        <v>-2.2113999999999998</v>
      </c>
      <c r="FT36" s="163">
        <v>0.28949999999999998</v>
      </c>
      <c r="FU36" s="163">
        <v>1.83</v>
      </c>
      <c r="FV36" s="163">
        <v>1.37</v>
      </c>
      <c r="FW36" s="163">
        <v>-23.533000000000001</v>
      </c>
      <c r="FX36" s="163">
        <v>1.5919000000000001</v>
      </c>
      <c r="FY36" s="163">
        <v>6.8468999999999998</v>
      </c>
      <c r="FZ36" s="163">
        <v>0.74199999999999999</v>
      </c>
      <c r="GA36" s="163">
        <v>2.8266</v>
      </c>
      <c r="GB36" s="163">
        <v>20.260000000000002</v>
      </c>
      <c r="GC36" s="163">
        <v>-27.899000000000001</v>
      </c>
      <c r="GD36" s="163">
        <v>-16.036000000000001</v>
      </c>
      <c r="GE36" s="163">
        <v>-2.2898999999999998</v>
      </c>
      <c r="GF36" s="163">
        <v>31.044</v>
      </c>
      <c r="GG36" s="163">
        <v>-0.1</v>
      </c>
      <c r="GH36" s="163">
        <v>18.991</v>
      </c>
      <c r="GI36" s="163">
        <v>2.1488999999999998</v>
      </c>
      <c r="GJ36" s="163">
        <v>-2.4761000000000002</v>
      </c>
      <c r="GK36" s="163">
        <v>2.1145</v>
      </c>
      <c r="GL36" s="163">
        <v>6.2300000000000001E-2</v>
      </c>
      <c r="GM36" s="164"/>
      <c r="GN36" s="163">
        <v>-11.824999999999999</v>
      </c>
      <c r="GO36" s="163">
        <v>-10.518000000000001</v>
      </c>
      <c r="GP36" s="163">
        <v>19.204999999999998</v>
      </c>
      <c r="GQ36" s="163">
        <v>-31.091000000000001</v>
      </c>
      <c r="GR36" s="163">
        <v>-1.0185999999999999</v>
      </c>
      <c r="GS36" s="163">
        <v>-12.202999999999999</v>
      </c>
      <c r="GT36" s="163">
        <v>119.23</v>
      </c>
      <c r="GU36" s="163">
        <v>-8.6903000000000006</v>
      </c>
      <c r="GV36" s="163">
        <v>-12.81</v>
      </c>
      <c r="GW36" s="163">
        <v>-4.8666</v>
      </c>
      <c r="GX36" s="163">
        <v>3.1332</v>
      </c>
      <c r="GY36" s="163">
        <v>8.6593</v>
      </c>
      <c r="GZ36" s="163">
        <v>8.7745999999999995</v>
      </c>
      <c r="HA36" s="163">
        <v>2</v>
      </c>
      <c r="HB36" s="163">
        <v>0</v>
      </c>
      <c r="HC36" s="163">
        <v>0</v>
      </c>
      <c r="HD36" s="163">
        <v>-16.34</v>
      </c>
      <c r="HE36" s="163">
        <v>19.614000000000001</v>
      </c>
      <c r="HF36" s="163">
        <v>59.72</v>
      </c>
      <c r="HG36" s="163">
        <v>5.1253000000000002</v>
      </c>
      <c r="HH36" s="163">
        <v>12.971</v>
      </c>
      <c r="HI36" s="163">
        <v>15.981</v>
      </c>
      <c r="HJ36" s="163">
        <v>16.605</v>
      </c>
      <c r="HK36" s="163">
        <v>0</v>
      </c>
      <c r="HL36" s="163">
        <v>0</v>
      </c>
      <c r="HM36" s="163">
        <v>-10.715999999999999</v>
      </c>
      <c r="HN36" s="163">
        <v>-11.664999999999999</v>
      </c>
      <c r="HO36" s="163">
        <v>36.24</v>
      </c>
      <c r="HP36" s="163">
        <v>42.823999999999998</v>
      </c>
      <c r="HQ36" s="164"/>
      <c r="HR36" s="163">
        <v>-20.806999999999999</v>
      </c>
      <c r="HS36" s="163">
        <v>-12.067</v>
      </c>
      <c r="HT36" s="164"/>
      <c r="HU36" s="163">
        <v>10.989000000000001</v>
      </c>
      <c r="HV36" s="163">
        <v>11.319000000000001</v>
      </c>
      <c r="HW36" s="163">
        <v>-23.6</v>
      </c>
      <c r="HX36" s="163">
        <v>-24.7</v>
      </c>
      <c r="HY36" s="163">
        <v>2.9544000000000001</v>
      </c>
      <c r="HZ36" s="163">
        <v>4.6398999999999999</v>
      </c>
      <c r="IA36" s="163">
        <v>29.416</v>
      </c>
      <c r="IB36" s="163">
        <v>19.04</v>
      </c>
      <c r="IC36" s="163">
        <v>19.001000000000001</v>
      </c>
      <c r="ID36" s="163">
        <v>-16.100000000000001</v>
      </c>
      <c r="IE36" s="163">
        <v>-25.2</v>
      </c>
      <c r="IF36" s="163">
        <v>5.0998999999999999</v>
      </c>
      <c r="IG36" s="164"/>
      <c r="IH36" s="163">
        <v>-18.440000000000001</v>
      </c>
      <c r="II36" s="163">
        <v>-18.207999999999998</v>
      </c>
      <c r="IJ36" s="163">
        <v>-94.114000000000004</v>
      </c>
      <c r="IK36" s="163">
        <v>0</v>
      </c>
      <c r="IL36" s="164"/>
      <c r="IM36" s="163">
        <v>-13.89</v>
      </c>
      <c r="IN36" s="164"/>
      <c r="IO36" s="163">
        <v>105.22</v>
      </c>
      <c r="IP36" s="163">
        <v>68.965000000000003</v>
      </c>
      <c r="IQ36" s="163">
        <v>117.55</v>
      </c>
      <c r="IR36" s="163">
        <v>131.31</v>
      </c>
      <c r="IS36" s="164"/>
      <c r="IT36" s="163">
        <v>24.097000000000001</v>
      </c>
      <c r="IU36" s="163">
        <v>23.341999999999999</v>
      </c>
      <c r="IV36" s="163">
        <v>-3.2317</v>
      </c>
      <c r="IW36" s="163">
        <v>207.61</v>
      </c>
      <c r="IX36" s="163">
        <v>-188.85</v>
      </c>
      <c r="IY36" s="163">
        <v>20.405000000000001</v>
      </c>
      <c r="IZ36" s="163">
        <v>-16.63</v>
      </c>
      <c r="JA36" s="163">
        <v>0.8679</v>
      </c>
      <c r="JB36" s="163">
        <v>8.8796999999999997</v>
      </c>
      <c r="JC36" s="163">
        <v>-7.28</v>
      </c>
      <c r="JD36" s="163">
        <v>-1.6809000000000001</v>
      </c>
      <c r="JE36" s="163">
        <v>-1.6919999999999999</v>
      </c>
      <c r="JF36" s="163">
        <v>3.1198999999999999</v>
      </c>
      <c r="JG36" s="163">
        <v>0</v>
      </c>
      <c r="JH36" s="163">
        <v>-4.1035000000000004</v>
      </c>
      <c r="JI36" s="163">
        <v>-6.1814</v>
      </c>
      <c r="JJ36" s="163">
        <v>11.692</v>
      </c>
      <c r="JK36" s="163">
        <v>-7.0877999999999997</v>
      </c>
      <c r="JL36" s="163">
        <v>0.6</v>
      </c>
      <c r="JM36" s="163">
        <v>0.90900000000000003</v>
      </c>
      <c r="JN36" s="163">
        <v>0.80300000000000005</v>
      </c>
      <c r="JO36" s="163">
        <v>0</v>
      </c>
      <c r="JP36" s="163">
        <v>0</v>
      </c>
      <c r="JQ36" s="163">
        <v>4.0400999999999998</v>
      </c>
      <c r="JR36" s="163">
        <v>3.7757000000000001</v>
      </c>
      <c r="JS36" s="163">
        <v>3.4579</v>
      </c>
      <c r="JT36" s="164"/>
      <c r="JU36" s="163">
        <v>8.3999000000000006</v>
      </c>
      <c r="JV36" s="163">
        <v>9.4695999999999998</v>
      </c>
      <c r="JW36" s="163">
        <v>0.69</v>
      </c>
      <c r="JX36" s="163">
        <v>0.37</v>
      </c>
      <c r="JY36" s="163">
        <v>2.9849999999999999</v>
      </c>
      <c r="JZ36" s="163">
        <v>-20.193999999999999</v>
      </c>
      <c r="KA36" s="163">
        <v>-22.387</v>
      </c>
      <c r="KB36" s="163">
        <v>6.407</v>
      </c>
      <c r="KC36" s="163">
        <v>16.367000000000001</v>
      </c>
      <c r="KD36" s="163">
        <v>-17.326000000000001</v>
      </c>
      <c r="KE36" s="163">
        <v>0</v>
      </c>
      <c r="KF36" s="163">
        <v>-10.8</v>
      </c>
      <c r="KG36" s="163">
        <v>-7.3</v>
      </c>
      <c r="KH36" s="163">
        <v>16.004000000000001</v>
      </c>
      <c r="KI36" s="163">
        <v>-109.57</v>
      </c>
    </row>
    <row r="37" spans="1:295" ht="18" customHeight="1" x14ac:dyDescent="0.25">
      <c r="A37" s="160" t="s">
        <v>77</v>
      </c>
      <c r="B37" s="160" t="s">
        <v>763</v>
      </c>
      <c r="C37" s="163">
        <v>0</v>
      </c>
      <c r="D37" s="163">
        <v>6.0423</v>
      </c>
      <c r="E37" s="163">
        <v>-12.635</v>
      </c>
      <c r="F37" s="163">
        <v>4.2809999999999997</v>
      </c>
      <c r="G37" s="163">
        <v>8.5153999999999996</v>
      </c>
      <c r="H37" s="163">
        <v>0</v>
      </c>
      <c r="I37" s="163">
        <v>16.073</v>
      </c>
      <c r="J37" s="164"/>
      <c r="K37" s="163">
        <v>18.937000000000001</v>
      </c>
      <c r="L37" s="163">
        <v>7.9317000000000002</v>
      </c>
      <c r="M37" s="163">
        <v>7.4840999999999998</v>
      </c>
      <c r="N37" s="163">
        <v>-19.978999999999999</v>
      </c>
      <c r="O37" s="163">
        <v>-19.798999999999999</v>
      </c>
      <c r="P37" s="163">
        <v>-4.4000000000000004</v>
      </c>
      <c r="Q37" s="163">
        <v>2.4839000000000002</v>
      </c>
      <c r="R37" s="163">
        <v>-13.199</v>
      </c>
      <c r="S37" s="163">
        <v>3.5129000000000001</v>
      </c>
      <c r="T37" s="163">
        <v>-5.6832000000000003</v>
      </c>
      <c r="U37" s="164"/>
      <c r="V37" s="163">
        <v>4.6848000000000001</v>
      </c>
      <c r="W37" s="164"/>
      <c r="X37" s="163">
        <v>0</v>
      </c>
      <c r="Y37" s="163">
        <v>4.5651000000000002</v>
      </c>
      <c r="Z37" s="163">
        <v>2.2711000000000001</v>
      </c>
      <c r="AA37" s="164"/>
      <c r="AB37" s="163">
        <v>-0.69079999999999997</v>
      </c>
      <c r="AC37" s="163">
        <v>0.217</v>
      </c>
      <c r="AD37" s="163">
        <v>0.246</v>
      </c>
      <c r="AE37" s="163">
        <v>0.94799999999999995</v>
      </c>
      <c r="AF37" s="163">
        <v>0</v>
      </c>
      <c r="AG37" s="163">
        <v>-17.600000000000001</v>
      </c>
      <c r="AH37" s="163">
        <v>0.19</v>
      </c>
      <c r="AI37" s="163">
        <v>0.26700000000000002</v>
      </c>
      <c r="AJ37" s="163">
        <v>-14.71</v>
      </c>
      <c r="AK37" s="163">
        <v>-14.89</v>
      </c>
      <c r="AL37" s="163">
        <v>-10</v>
      </c>
      <c r="AM37" s="163">
        <v>-11.648999999999999</v>
      </c>
      <c r="AN37" s="163">
        <v>-11.8</v>
      </c>
      <c r="AO37" s="163">
        <v>4.4587000000000003</v>
      </c>
      <c r="AP37" s="163">
        <v>3.8050999999999999</v>
      </c>
      <c r="AQ37" s="163">
        <v>11.593999999999999</v>
      </c>
      <c r="AR37" s="163">
        <v>16.198</v>
      </c>
      <c r="AS37" s="163">
        <v>-15.13</v>
      </c>
      <c r="AT37" s="164"/>
      <c r="AU37" s="164"/>
      <c r="AV37" s="163">
        <v>22.361000000000001</v>
      </c>
      <c r="AW37" s="163">
        <v>9.7218999999999998</v>
      </c>
      <c r="AX37" s="163">
        <v>-14.601000000000001</v>
      </c>
      <c r="AY37" s="163">
        <v>-9.6449999999999996</v>
      </c>
      <c r="AZ37" s="163">
        <v>6.7195999999999998</v>
      </c>
      <c r="BA37" s="163">
        <v>37.966000000000001</v>
      </c>
      <c r="BB37" s="164"/>
      <c r="BC37" s="163">
        <v>6.7309000000000001</v>
      </c>
      <c r="BD37" s="163">
        <v>-6.5998999999999999</v>
      </c>
      <c r="BE37" s="163">
        <v>-6.5998999999999999</v>
      </c>
      <c r="BF37" s="163">
        <v>-14.186</v>
      </c>
      <c r="BG37" s="163">
        <v>0</v>
      </c>
      <c r="BH37" s="163">
        <v>-1.403</v>
      </c>
      <c r="BI37" s="163">
        <v>1.3141</v>
      </c>
      <c r="BJ37" s="163">
        <v>-6.3150000000000004</v>
      </c>
      <c r="BK37" s="163">
        <v>3.6476999999999999</v>
      </c>
      <c r="BL37" s="163">
        <v>0</v>
      </c>
      <c r="BM37" s="163">
        <v>0</v>
      </c>
      <c r="BN37" s="163">
        <v>-123.38</v>
      </c>
      <c r="BO37" s="163">
        <v>68.91</v>
      </c>
      <c r="BP37" s="163">
        <v>68.91</v>
      </c>
      <c r="BQ37" s="163">
        <v>-28.241</v>
      </c>
      <c r="BR37" s="163">
        <v>-143.55000000000001</v>
      </c>
      <c r="BS37" s="163">
        <v>-9.1669</v>
      </c>
      <c r="BT37" s="164"/>
      <c r="BU37" s="164"/>
      <c r="BV37" s="163">
        <v>16.436</v>
      </c>
      <c r="BW37" s="163">
        <v>6.07</v>
      </c>
      <c r="BX37" s="163">
        <v>6.4699</v>
      </c>
      <c r="BY37" s="163">
        <v>-2.5099</v>
      </c>
      <c r="BZ37" s="163">
        <v>3.3199000000000001</v>
      </c>
      <c r="CA37" s="163">
        <v>-16.07</v>
      </c>
      <c r="CB37" s="163">
        <v>-15.936</v>
      </c>
      <c r="CC37" s="163">
        <v>27.344000000000001</v>
      </c>
      <c r="CD37" s="163">
        <v>25.36</v>
      </c>
      <c r="CE37" s="163">
        <v>-0.96240000000000003</v>
      </c>
      <c r="CF37" s="163">
        <v>3.5472000000000001</v>
      </c>
      <c r="CG37" s="163">
        <v>3.6048</v>
      </c>
      <c r="CH37" s="163">
        <v>-6.2039999999999997</v>
      </c>
      <c r="CI37" s="163">
        <v>18.649000000000001</v>
      </c>
      <c r="CJ37" s="163">
        <v>2.88</v>
      </c>
      <c r="CK37" s="163">
        <v>6.4119999999999999</v>
      </c>
      <c r="CL37" s="163">
        <v>79.8</v>
      </c>
      <c r="CM37" s="163">
        <v>-34.9</v>
      </c>
      <c r="CN37" s="163">
        <v>-2.2200000000000002</v>
      </c>
      <c r="CO37" s="163">
        <v>44.924999999999997</v>
      </c>
      <c r="CP37" s="163">
        <v>45.210999999999999</v>
      </c>
      <c r="CQ37" s="163">
        <v>44.246000000000002</v>
      </c>
      <c r="CR37" s="163">
        <v>89.44</v>
      </c>
      <c r="CS37" s="163">
        <v>89.069000000000003</v>
      </c>
      <c r="CT37" s="163">
        <v>-30.675000000000001</v>
      </c>
      <c r="CU37" s="163">
        <v>-71.992999999999995</v>
      </c>
      <c r="CV37" s="163">
        <v>-2.3580000000000001</v>
      </c>
      <c r="CW37" s="163">
        <v>3.8498000000000001</v>
      </c>
      <c r="CX37" s="163">
        <v>23.719000000000001</v>
      </c>
      <c r="CY37" s="163">
        <v>16.798999999999999</v>
      </c>
      <c r="CZ37" s="163">
        <v>11.254</v>
      </c>
      <c r="DA37" s="163">
        <v>11.331</v>
      </c>
      <c r="DB37" s="163">
        <v>-11.468999999999999</v>
      </c>
      <c r="DC37" s="163">
        <v>25.512</v>
      </c>
      <c r="DD37" s="163">
        <v>-19.463999999999999</v>
      </c>
      <c r="DE37" s="163">
        <v>-19.43</v>
      </c>
      <c r="DF37" s="163">
        <v>39.746000000000002</v>
      </c>
      <c r="DG37" s="163">
        <v>1.41E-2</v>
      </c>
      <c r="DH37" s="163">
        <v>-5.8867000000000003</v>
      </c>
      <c r="DI37" s="163">
        <v>2.5998999999999999</v>
      </c>
      <c r="DJ37" s="163">
        <v>2.5998999999999999</v>
      </c>
      <c r="DK37" s="164"/>
      <c r="DL37" s="163">
        <v>8.4210999999999991</v>
      </c>
      <c r="DM37" s="163">
        <v>50.158000000000001</v>
      </c>
      <c r="DN37" s="163">
        <v>17.446999999999999</v>
      </c>
      <c r="DO37" s="163">
        <v>9.0799000000000003</v>
      </c>
      <c r="DP37" s="163">
        <v>-4.46</v>
      </c>
      <c r="DQ37" s="163">
        <v>6.9660000000000002</v>
      </c>
      <c r="DR37" s="163">
        <v>-38.771999999999998</v>
      </c>
      <c r="DS37" s="164"/>
      <c r="DT37" s="164"/>
      <c r="DU37" s="164"/>
      <c r="DV37" s="164"/>
      <c r="DW37" s="163">
        <v>-36.344999999999999</v>
      </c>
      <c r="DX37" s="164"/>
      <c r="DY37" s="164"/>
      <c r="DZ37" s="164"/>
      <c r="EA37" s="163">
        <v>18.555</v>
      </c>
      <c r="EB37" s="163">
        <v>3.5628000000000002</v>
      </c>
      <c r="EC37" s="163">
        <v>-5.9175000000000004</v>
      </c>
      <c r="ED37" s="163">
        <v>-5.6185999999999998</v>
      </c>
      <c r="EE37" s="163">
        <v>-20.109000000000002</v>
      </c>
      <c r="EF37" s="163">
        <v>-29.721</v>
      </c>
      <c r="EG37" s="163">
        <v>-13.85</v>
      </c>
      <c r="EH37" s="163">
        <v>-57.212000000000003</v>
      </c>
      <c r="EI37" s="163">
        <v>0</v>
      </c>
      <c r="EJ37" s="163">
        <v>0</v>
      </c>
      <c r="EK37" s="163">
        <v>-9.5831</v>
      </c>
      <c r="EL37" s="163">
        <v>-10.106999999999999</v>
      </c>
      <c r="EM37" s="163">
        <v>21.715</v>
      </c>
      <c r="EN37" s="163">
        <v>0.58850000000000002</v>
      </c>
      <c r="EO37" s="163">
        <v>-17.11</v>
      </c>
      <c r="EP37" s="163">
        <v>-16.899999999999999</v>
      </c>
      <c r="EQ37" s="163">
        <v>-23.364999999999998</v>
      </c>
      <c r="ER37" s="163">
        <v>-22.948</v>
      </c>
      <c r="ES37" s="163">
        <v>14</v>
      </c>
      <c r="ET37" s="163">
        <v>12.659000000000001</v>
      </c>
      <c r="EU37" s="163">
        <v>-10.189</v>
      </c>
      <c r="EV37" s="163">
        <v>0</v>
      </c>
      <c r="EW37" s="163">
        <v>4.7095000000000002</v>
      </c>
      <c r="EX37" s="163">
        <v>-0.28789999999999999</v>
      </c>
      <c r="EY37" s="163">
        <v>-11.311</v>
      </c>
      <c r="EZ37" s="163">
        <v>-11.596</v>
      </c>
      <c r="FA37" s="163">
        <v>6.6376999999999997</v>
      </c>
      <c r="FB37" s="163">
        <v>10.994999999999999</v>
      </c>
      <c r="FC37" s="163">
        <v>-23.109000000000002</v>
      </c>
      <c r="FD37" s="163">
        <v>5.5792999999999999</v>
      </c>
      <c r="FE37" s="163">
        <v>0</v>
      </c>
      <c r="FF37" s="163">
        <v>0</v>
      </c>
      <c r="FG37" s="163">
        <v>0</v>
      </c>
      <c r="FH37" s="163">
        <v>3.6334</v>
      </c>
      <c r="FI37" s="163">
        <v>2.6768999999999998</v>
      </c>
      <c r="FJ37" s="163">
        <v>6.3632999999999997</v>
      </c>
      <c r="FK37" s="163">
        <v>6.1958000000000002</v>
      </c>
      <c r="FL37" s="163">
        <v>4.8562000000000003</v>
      </c>
      <c r="FM37" s="163">
        <v>20.693999999999999</v>
      </c>
      <c r="FN37" s="163">
        <v>20.460999999999999</v>
      </c>
      <c r="FO37" s="163">
        <v>11.837</v>
      </c>
      <c r="FP37" s="163">
        <v>24.834</v>
      </c>
      <c r="FQ37" s="163">
        <v>17.335000000000001</v>
      </c>
      <c r="FR37" s="163">
        <v>-10.209</v>
      </c>
      <c r="FS37" s="163">
        <v>-2.5099</v>
      </c>
      <c r="FT37" s="163">
        <v>0.31519999999999998</v>
      </c>
      <c r="FU37" s="163">
        <v>2.14</v>
      </c>
      <c r="FV37" s="163">
        <v>2.2400000000000002</v>
      </c>
      <c r="FW37" s="163">
        <v>-18.478999999999999</v>
      </c>
      <c r="FX37" s="163">
        <v>1.425</v>
      </c>
      <c r="FY37" s="163">
        <v>6.9978999999999996</v>
      </c>
      <c r="FZ37" s="163">
        <v>0.76</v>
      </c>
      <c r="GA37" s="163">
        <v>2.5758000000000001</v>
      </c>
      <c r="GB37" s="163">
        <v>18.62</v>
      </c>
      <c r="GC37" s="163">
        <v>-33.53</v>
      </c>
      <c r="GD37" s="163">
        <v>-22.431000000000001</v>
      </c>
      <c r="GE37" s="163">
        <v>-1.6698999999999999</v>
      </c>
      <c r="GF37" s="163">
        <v>29.907</v>
      </c>
      <c r="GG37" s="163">
        <v>-0.1</v>
      </c>
      <c r="GH37" s="163">
        <v>20.817</v>
      </c>
      <c r="GI37" s="163">
        <v>3.0476000000000001</v>
      </c>
      <c r="GJ37" s="163">
        <v>-3.4121000000000001</v>
      </c>
      <c r="GK37" s="163">
        <v>2.0678999999999998</v>
      </c>
      <c r="GL37" s="163">
        <v>6.08E-2</v>
      </c>
      <c r="GM37" s="164"/>
      <c r="GN37" s="163">
        <v>-11.573</v>
      </c>
      <c r="GO37" s="163">
        <v>-8.327</v>
      </c>
      <c r="GP37" s="163">
        <v>20.157</v>
      </c>
      <c r="GQ37" s="163">
        <v>-32.436</v>
      </c>
      <c r="GR37" s="163">
        <v>-16.77</v>
      </c>
      <c r="GS37" s="163">
        <v>-15.464</v>
      </c>
      <c r="GT37" s="163">
        <v>156.58000000000001</v>
      </c>
      <c r="GU37" s="163">
        <v>-8.6903000000000006</v>
      </c>
      <c r="GV37" s="163">
        <v>-12.972</v>
      </c>
      <c r="GW37" s="163">
        <v>-6.7904999999999998</v>
      </c>
      <c r="GX37" s="163">
        <v>2.9039000000000001</v>
      </c>
      <c r="GY37" s="163">
        <v>8.4834999999999994</v>
      </c>
      <c r="GZ37" s="163">
        <v>8.3948999999999998</v>
      </c>
      <c r="HA37" s="163">
        <v>2.3553999999999999</v>
      </c>
      <c r="HB37" s="163">
        <v>-1.4950000000000001</v>
      </c>
      <c r="HC37" s="163">
        <v>0</v>
      </c>
      <c r="HD37" s="163">
        <v>-16.760000000000002</v>
      </c>
      <c r="HE37" s="163">
        <v>18.260000000000002</v>
      </c>
      <c r="HF37" s="163">
        <v>56.143999999999998</v>
      </c>
      <c r="HG37" s="163">
        <v>3.5754999999999999</v>
      </c>
      <c r="HH37" s="163">
        <v>0</v>
      </c>
      <c r="HI37" s="163">
        <v>15.384</v>
      </c>
      <c r="HJ37" s="163">
        <v>16.742000000000001</v>
      </c>
      <c r="HK37" s="163">
        <v>0</v>
      </c>
      <c r="HL37" s="163">
        <v>-6.9581999999999997</v>
      </c>
      <c r="HM37" s="163">
        <v>-10.986000000000001</v>
      </c>
      <c r="HN37" s="163">
        <v>-12.599</v>
      </c>
      <c r="HO37" s="163">
        <v>36.24</v>
      </c>
      <c r="HP37" s="163">
        <v>34.762999999999998</v>
      </c>
      <c r="HQ37" s="164"/>
      <c r="HR37" s="163">
        <v>-22.998000000000001</v>
      </c>
      <c r="HS37" s="163">
        <v>-11.904</v>
      </c>
      <c r="HT37" s="164"/>
      <c r="HU37" s="163">
        <v>11.898999999999999</v>
      </c>
      <c r="HV37" s="163">
        <v>11.6</v>
      </c>
      <c r="HW37" s="163">
        <v>-24</v>
      </c>
      <c r="HX37" s="163">
        <v>-24.5</v>
      </c>
      <c r="HY37" s="163">
        <v>3.2877000000000001</v>
      </c>
      <c r="HZ37" s="163">
        <v>3.5198999999999998</v>
      </c>
      <c r="IA37" s="163">
        <v>27.026</v>
      </c>
      <c r="IB37" s="163">
        <v>19.527999999999999</v>
      </c>
      <c r="IC37" s="163">
        <v>19.405000000000001</v>
      </c>
      <c r="ID37" s="163">
        <v>-16.100000000000001</v>
      </c>
      <c r="IE37" s="163">
        <v>-23.5</v>
      </c>
      <c r="IF37" s="163">
        <v>6.4</v>
      </c>
      <c r="IG37" s="164"/>
      <c r="IH37" s="163">
        <v>-18.347000000000001</v>
      </c>
      <c r="II37" s="163">
        <v>-18.512</v>
      </c>
      <c r="IJ37" s="163">
        <v>-91.021000000000001</v>
      </c>
      <c r="IK37" s="163">
        <v>0</v>
      </c>
      <c r="IL37" s="164"/>
      <c r="IM37" s="163">
        <v>-14.499000000000001</v>
      </c>
      <c r="IN37" s="164"/>
      <c r="IO37" s="163">
        <v>105.65</v>
      </c>
      <c r="IP37" s="163">
        <v>70.201999999999998</v>
      </c>
      <c r="IQ37" s="163">
        <v>110.26</v>
      </c>
      <c r="IR37" s="163">
        <v>144.37</v>
      </c>
      <c r="IS37" s="164"/>
      <c r="IT37" s="163">
        <v>22.584</v>
      </c>
      <c r="IU37" s="163">
        <v>18.414000000000001</v>
      </c>
      <c r="IV37" s="163">
        <v>4.9920999999999998</v>
      </c>
      <c r="IW37" s="163">
        <v>201.72</v>
      </c>
      <c r="IX37" s="163">
        <v>-196.68</v>
      </c>
      <c r="IY37" s="163">
        <v>9.4696999999999996</v>
      </c>
      <c r="IZ37" s="163">
        <v>-3.8685999999999998</v>
      </c>
      <c r="JA37" s="163">
        <v>0.65800000000000003</v>
      </c>
      <c r="JB37" s="163">
        <v>8.8796999999999997</v>
      </c>
      <c r="JC37" s="163">
        <v>-6.88</v>
      </c>
      <c r="JD37" s="163">
        <v>-1.6970000000000001</v>
      </c>
      <c r="JE37" s="163">
        <v>-1.6870000000000001</v>
      </c>
      <c r="JF37" s="163">
        <v>3.1198999999999999</v>
      </c>
      <c r="JG37" s="163">
        <v>-0.48</v>
      </c>
      <c r="JH37" s="163">
        <v>-3.5847000000000002</v>
      </c>
      <c r="JI37" s="163">
        <v>-5.5343999999999998</v>
      </c>
      <c r="JJ37" s="163">
        <v>10.637</v>
      </c>
      <c r="JK37" s="163">
        <v>-6.9992999999999999</v>
      </c>
      <c r="JL37" s="163">
        <v>1.3998999999999999</v>
      </c>
      <c r="JM37" s="163">
        <v>-0.379</v>
      </c>
      <c r="JN37" s="163">
        <v>0.313</v>
      </c>
      <c r="JO37" s="163">
        <v>0</v>
      </c>
      <c r="JP37" s="163">
        <v>0</v>
      </c>
      <c r="JQ37" s="163">
        <v>3.5112999999999999</v>
      </c>
      <c r="JR37" s="163">
        <v>3.4098000000000002</v>
      </c>
      <c r="JS37" s="163">
        <v>4.1416000000000004</v>
      </c>
      <c r="JT37" s="164"/>
      <c r="JU37" s="163">
        <v>8</v>
      </c>
      <c r="JV37" s="163">
        <v>9.0838999999999999</v>
      </c>
      <c r="JW37" s="163">
        <v>0.67</v>
      </c>
      <c r="JX37" s="163">
        <v>0.37</v>
      </c>
      <c r="JY37" s="163">
        <v>5.0068999999999999</v>
      </c>
      <c r="JZ37" s="163">
        <v>-20.885999999999999</v>
      </c>
      <c r="KA37" s="163">
        <v>-22.475000000000001</v>
      </c>
      <c r="KB37" s="163">
        <v>7.6759000000000004</v>
      </c>
      <c r="KC37" s="163">
        <v>16.073</v>
      </c>
      <c r="KD37" s="163">
        <v>-16.861999999999998</v>
      </c>
      <c r="KE37" s="163">
        <v>0</v>
      </c>
      <c r="KF37" s="163">
        <v>-9.6998999999999995</v>
      </c>
      <c r="KG37" s="163">
        <v>-7.5998999999999999</v>
      </c>
      <c r="KH37" s="163">
        <v>8.2791999999999994</v>
      </c>
      <c r="KI37" s="163">
        <v>-97.757999999999996</v>
      </c>
    </row>
    <row r="38" spans="1:295" ht="18" customHeight="1" x14ac:dyDescent="0.25">
      <c r="A38" s="160" t="s">
        <v>77</v>
      </c>
      <c r="B38" s="160" t="s">
        <v>764</v>
      </c>
      <c r="C38" s="163">
        <v>0</v>
      </c>
      <c r="D38" s="163">
        <v>6.0872000000000002</v>
      </c>
      <c r="E38" s="163">
        <v>-12.635</v>
      </c>
      <c r="F38" s="163">
        <v>4.2759999999999998</v>
      </c>
      <c r="G38" s="163">
        <v>8.4824999999999999</v>
      </c>
      <c r="H38" s="163">
        <v>0</v>
      </c>
      <c r="I38" s="163">
        <v>15.965</v>
      </c>
      <c r="J38" s="164"/>
      <c r="K38" s="163">
        <v>18.905999999999999</v>
      </c>
      <c r="L38" s="163">
        <v>7.9546999999999999</v>
      </c>
      <c r="M38" s="163">
        <v>7.4869000000000003</v>
      </c>
      <c r="N38" s="163">
        <v>-22.2</v>
      </c>
      <c r="O38" s="163">
        <v>-19.798999999999999</v>
      </c>
      <c r="P38" s="163">
        <v>-4.4000000000000004</v>
      </c>
      <c r="Q38" s="163">
        <v>2.4839000000000002</v>
      </c>
      <c r="R38" s="163">
        <v>-13.199</v>
      </c>
      <c r="S38" s="163">
        <v>3.5266000000000002</v>
      </c>
      <c r="T38" s="163">
        <v>-5.2656000000000001</v>
      </c>
      <c r="U38" s="163">
        <v>4.8734999999999999</v>
      </c>
      <c r="V38" s="163">
        <v>4.8156999999999996</v>
      </c>
      <c r="W38" s="163">
        <v>8.5335999999999999</v>
      </c>
      <c r="X38" s="163">
        <v>0</v>
      </c>
      <c r="Y38" s="163">
        <v>4.3826000000000001</v>
      </c>
      <c r="Z38" s="163">
        <v>2.1703000000000001</v>
      </c>
      <c r="AA38" s="164"/>
      <c r="AB38" s="163">
        <v>-0.7248</v>
      </c>
      <c r="AC38" s="163">
        <v>3.5999999999999997E-2</v>
      </c>
      <c r="AD38" s="163">
        <v>-1.4E-2</v>
      </c>
      <c r="AE38" s="163">
        <v>1.5640000000000001</v>
      </c>
      <c r="AF38" s="163">
        <v>0</v>
      </c>
      <c r="AG38" s="163">
        <v>-17.600000000000001</v>
      </c>
      <c r="AH38" s="163">
        <v>0.29099999999999998</v>
      </c>
      <c r="AI38" s="163">
        <v>0.28199999999999997</v>
      </c>
      <c r="AJ38" s="163">
        <v>-15.289</v>
      </c>
      <c r="AK38" s="163">
        <v>-15.319000000000001</v>
      </c>
      <c r="AL38" s="163">
        <v>-10</v>
      </c>
      <c r="AM38" s="163">
        <v>-12.6</v>
      </c>
      <c r="AN38" s="163">
        <v>-12.68</v>
      </c>
      <c r="AO38" s="163">
        <v>4.4973000000000001</v>
      </c>
      <c r="AP38" s="163">
        <v>3.9049</v>
      </c>
      <c r="AQ38" s="163">
        <v>12.753</v>
      </c>
      <c r="AR38" s="163">
        <v>16.943999999999999</v>
      </c>
      <c r="AS38" s="163">
        <v>-14.58</v>
      </c>
      <c r="AT38" s="163">
        <v>-10.85</v>
      </c>
      <c r="AU38" s="163">
        <v>-31.838000000000001</v>
      </c>
      <c r="AV38" s="163">
        <v>1.1823999999999999</v>
      </c>
      <c r="AW38" s="163">
        <v>1.33</v>
      </c>
      <c r="AX38" s="163">
        <v>-15.003</v>
      </c>
      <c r="AY38" s="163">
        <v>-6.2960000000000003</v>
      </c>
      <c r="AZ38" s="163">
        <v>6.3250000000000002</v>
      </c>
      <c r="BA38" s="163">
        <v>33.533000000000001</v>
      </c>
      <c r="BB38" s="163">
        <v>-7.8204000000000002</v>
      </c>
      <c r="BC38" s="163">
        <v>3.3855</v>
      </c>
      <c r="BD38" s="163">
        <v>-4.6999000000000004</v>
      </c>
      <c r="BE38" s="163">
        <v>-4.6999000000000004</v>
      </c>
      <c r="BF38" s="163">
        <v>-22.898</v>
      </c>
      <c r="BG38" s="163">
        <v>0</v>
      </c>
      <c r="BH38" s="163">
        <v>-1.1092</v>
      </c>
      <c r="BI38" s="163">
        <v>1.3141</v>
      </c>
      <c r="BJ38" s="163">
        <v>-11.938000000000001</v>
      </c>
      <c r="BK38" s="163">
        <v>3.6432000000000002</v>
      </c>
      <c r="BL38" s="163">
        <v>0</v>
      </c>
      <c r="BM38" s="163">
        <v>0.89090000000000003</v>
      </c>
      <c r="BN38" s="163">
        <v>-135.74</v>
      </c>
      <c r="BO38" s="163">
        <v>70.528000000000006</v>
      </c>
      <c r="BP38" s="163">
        <v>70.284000000000006</v>
      </c>
      <c r="BQ38" s="163">
        <v>-29.390999999999998</v>
      </c>
      <c r="BR38" s="163">
        <v>-153.56</v>
      </c>
      <c r="BS38" s="163">
        <v>-9.1669</v>
      </c>
      <c r="BT38" s="164"/>
      <c r="BU38" s="164"/>
      <c r="BV38" s="163">
        <v>16.605</v>
      </c>
      <c r="BW38" s="163">
        <v>6.4</v>
      </c>
      <c r="BX38" s="163">
        <v>6.53</v>
      </c>
      <c r="BY38" s="163">
        <v>-2.6099000000000001</v>
      </c>
      <c r="BZ38" s="163">
        <v>3.7799</v>
      </c>
      <c r="CA38" s="163">
        <v>-17.007999999999999</v>
      </c>
      <c r="CB38" s="163">
        <v>-16.606000000000002</v>
      </c>
      <c r="CC38" s="163">
        <v>26.779</v>
      </c>
      <c r="CD38" s="163">
        <v>24.597000000000001</v>
      </c>
      <c r="CE38" s="163">
        <v>-0.62690000000000001</v>
      </c>
      <c r="CF38" s="163">
        <v>1.0014000000000001</v>
      </c>
      <c r="CG38" s="163">
        <v>0.6462</v>
      </c>
      <c r="CH38" s="163">
        <v>-11.621</v>
      </c>
      <c r="CI38" s="163">
        <v>17.402000000000001</v>
      </c>
      <c r="CJ38" s="163">
        <v>2.88</v>
      </c>
      <c r="CK38" s="163">
        <v>6.4119999999999999</v>
      </c>
      <c r="CL38" s="163">
        <v>75.400000000000006</v>
      </c>
      <c r="CM38" s="163">
        <v>-31.899000000000001</v>
      </c>
      <c r="CN38" s="163">
        <v>-2.0998999999999999</v>
      </c>
      <c r="CO38" s="163">
        <v>42.948999999999998</v>
      </c>
      <c r="CP38" s="163">
        <v>43.170999999999999</v>
      </c>
      <c r="CQ38" s="163">
        <v>42.103000000000002</v>
      </c>
      <c r="CR38" s="163">
        <v>85.012</v>
      </c>
      <c r="CS38" s="163">
        <v>85.632000000000005</v>
      </c>
      <c r="CT38" s="163">
        <v>-45.526000000000003</v>
      </c>
      <c r="CU38" s="163">
        <v>-75.751000000000005</v>
      </c>
      <c r="CV38" s="163">
        <v>-2.4373</v>
      </c>
      <c r="CW38" s="163">
        <v>3.9232</v>
      </c>
      <c r="CX38" s="163">
        <v>23.42</v>
      </c>
      <c r="CY38" s="163">
        <v>16.440000000000001</v>
      </c>
      <c r="CZ38" s="163">
        <v>10.786</v>
      </c>
      <c r="DA38" s="163">
        <v>10.842000000000001</v>
      </c>
      <c r="DB38" s="163">
        <v>-10.76</v>
      </c>
      <c r="DC38" s="163">
        <v>25.512</v>
      </c>
      <c r="DD38" s="163">
        <v>-18.492000000000001</v>
      </c>
      <c r="DE38" s="163">
        <v>-18.454000000000001</v>
      </c>
      <c r="DF38" s="163">
        <v>40.085000000000001</v>
      </c>
      <c r="DG38" s="163">
        <v>1.4200000000000001E-2</v>
      </c>
      <c r="DH38" s="163">
        <v>-5.5787000000000004</v>
      </c>
      <c r="DI38" s="163">
        <v>3.0998999999999999</v>
      </c>
      <c r="DJ38" s="163">
        <v>3.0998999999999999</v>
      </c>
      <c r="DK38" s="163">
        <v>-5.3819999999999997</v>
      </c>
      <c r="DL38" s="163">
        <v>8.2340999999999998</v>
      </c>
      <c r="DM38" s="163">
        <v>50.314999999999998</v>
      </c>
      <c r="DN38" s="163">
        <v>17.260999999999999</v>
      </c>
      <c r="DO38" s="163">
        <v>8.9499999999999993</v>
      </c>
      <c r="DP38" s="163">
        <v>-4.5</v>
      </c>
      <c r="DQ38" s="163">
        <v>7.7895000000000003</v>
      </c>
      <c r="DR38" s="163">
        <v>-41.087000000000003</v>
      </c>
      <c r="DS38" s="163">
        <v>-6.3</v>
      </c>
      <c r="DT38" s="163">
        <v>-6.3098999999999998</v>
      </c>
      <c r="DU38" s="163">
        <v>29.14</v>
      </c>
      <c r="DV38" s="163">
        <v>21.06</v>
      </c>
      <c r="DW38" s="163">
        <v>-38.654000000000003</v>
      </c>
      <c r="DX38" s="163">
        <v>-19.271999999999998</v>
      </c>
      <c r="DY38" s="163">
        <v>-39.119999999999997</v>
      </c>
      <c r="DZ38" s="163">
        <v>-36.098999999999997</v>
      </c>
      <c r="EA38" s="163">
        <v>15.496</v>
      </c>
      <c r="EB38" s="163">
        <v>0.16109999999999999</v>
      </c>
      <c r="EC38" s="163">
        <v>-8.9821000000000009</v>
      </c>
      <c r="ED38" s="163">
        <v>-8.1608999999999998</v>
      </c>
      <c r="EE38" s="163">
        <v>-8.7997999999999994</v>
      </c>
      <c r="EF38" s="163">
        <v>-17.420999999999999</v>
      </c>
      <c r="EG38" s="163">
        <v>-14.417999999999999</v>
      </c>
      <c r="EH38" s="163">
        <v>-56.762999999999998</v>
      </c>
      <c r="EI38" s="163">
        <v>0</v>
      </c>
      <c r="EJ38" s="163">
        <v>0</v>
      </c>
      <c r="EK38" s="163">
        <v>-8.7491000000000003</v>
      </c>
      <c r="EL38" s="163">
        <v>-9.2393999999999998</v>
      </c>
      <c r="EM38" s="163">
        <v>14.61</v>
      </c>
      <c r="EN38" s="163">
        <v>1.3079000000000001</v>
      </c>
      <c r="EO38" s="163">
        <v>-17.11</v>
      </c>
      <c r="EP38" s="163">
        <v>10.768000000000001</v>
      </c>
      <c r="EQ38" s="163">
        <v>-25.311</v>
      </c>
      <c r="ER38" s="163">
        <v>-24.763000000000002</v>
      </c>
      <c r="ES38" s="163">
        <v>3.5419999999999998</v>
      </c>
      <c r="ET38" s="163">
        <v>0</v>
      </c>
      <c r="EU38" s="163">
        <v>-9.6399000000000008</v>
      </c>
      <c r="EV38" s="163">
        <v>2.5</v>
      </c>
      <c r="EW38" s="163">
        <v>4.1914999999999996</v>
      </c>
      <c r="EX38" s="163">
        <v>-0.76990000000000003</v>
      </c>
      <c r="EY38" s="163">
        <v>-10.63</v>
      </c>
      <c r="EZ38" s="163">
        <v>-10.832000000000001</v>
      </c>
      <c r="FA38" s="163">
        <v>6.5865</v>
      </c>
      <c r="FB38" s="163">
        <v>3.6943000000000001</v>
      </c>
      <c r="FC38" s="163">
        <v>-27.777000000000001</v>
      </c>
      <c r="FD38" s="163">
        <v>5.6830999999999996</v>
      </c>
      <c r="FE38" s="163">
        <v>0</v>
      </c>
      <c r="FF38" s="163">
        <v>0</v>
      </c>
      <c r="FG38" s="163">
        <v>2.7610000000000001</v>
      </c>
      <c r="FH38" s="163">
        <v>3.5047000000000001</v>
      </c>
      <c r="FI38" s="163">
        <v>2.1341999999999999</v>
      </c>
      <c r="FJ38" s="163">
        <v>6.5307000000000004</v>
      </c>
      <c r="FK38" s="163">
        <v>6.6981999999999999</v>
      </c>
      <c r="FL38" s="163">
        <v>-0.16750000000000001</v>
      </c>
      <c r="FM38" s="163">
        <v>21.704000000000001</v>
      </c>
      <c r="FN38" s="163">
        <v>21.797000000000001</v>
      </c>
      <c r="FO38" s="163">
        <v>4.7350000000000003</v>
      </c>
      <c r="FP38" s="163">
        <v>17.234999999999999</v>
      </c>
      <c r="FQ38" s="163">
        <v>14.127000000000001</v>
      </c>
      <c r="FR38" s="163">
        <v>-6.1498999999999997</v>
      </c>
      <c r="FS38" s="163">
        <v>-2.4220000000000002</v>
      </c>
      <c r="FT38" s="163">
        <v>0.31519999999999998</v>
      </c>
      <c r="FU38" s="163">
        <v>2.35</v>
      </c>
      <c r="FV38" s="163">
        <v>1.77</v>
      </c>
      <c r="FW38" s="163">
        <v>-14.135</v>
      </c>
      <c r="FX38" s="163">
        <v>1.3446</v>
      </c>
      <c r="FY38" s="163">
        <v>7.0198999999999998</v>
      </c>
      <c r="FZ38" s="163">
        <v>0.82399999999999995</v>
      </c>
      <c r="GA38" s="163">
        <v>2.4041000000000001</v>
      </c>
      <c r="GB38" s="163">
        <v>24.28</v>
      </c>
      <c r="GC38" s="163">
        <v>-28.622</v>
      </c>
      <c r="GD38" s="163">
        <v>-18.709</v>
      </c>
      <c r="GE38" s="163">
        <v>-1.9399</v>
      </c>
      <c r="GF38" s="163">
        <v>32.427999999999997</v>
      </c>
      <c r="GG38" s="163">
        <v>-0.1</v>
      </c>
      <c r="GH38" s="163">
        <v>20.206</v>
      </c>
      <c r="GI38" s="163">
        <v>2.7469000000000001</v>
      </c>
      <c r="GJ38" s="163">
        <v>-3.0407000000000002</v>
      </c>
      <c r="GK38" s="163">
        <v>2.0739999999999998</v>
      </c>
      <c r="GL38" s="163">
        <v>6.08E-2</v>
      </c>
      <c r="GM38" s="164"/>
      <c r="GN38" s="163">
        <v>-11.266</v>
      </c>
      <c r="GO38" s="163">
        <v>-8.5470000000000006</v>
      </c>
      <c r="GP38" s="163">
        <v>22.634</v>
      </c>
      <c r="GQ38" s="163">
        <v>-32.603999999999999</v>
      </c>
      <c r="GR38" s="163">
        <v>-10.347</v>
      </c>
      <c r="GS38" s="163">
        <v>-11.648</v>
      </c>
      <c r="GT38" s="163">
        <v>133.07</v>
      </c>
      <c r="GU38" s="163">
        <v>-8.6903000000000006</v>
      </c>
      <c r="GV38" s="163">
        <v>-13.186999999999999</v>
      </c>
      <c r="GW38" s="163">
        <v>-6.0452000000000004</v>
      </c>
      <c r="GX38" s="163">
        <v>2.6581999999999999</v>
      </c>
      <c r="GY38" s="163">
        <v>8.3443000000000005</v>
      </c>
      <c r="GZ38" s="163">
        <v>8.4265000000000008</v>
      </c>
      <c r="HA38" s="163">
        <v>2</v>
      </c>
      <c r="HB38" s="163">
        <v>0.78339999999999999</v>
      </c>
      <c r="HC38" s="163">
        <v>2.7155999999999998</v>
      </c>
      <c r="HD38" s="163">
        <v>-12.569000000000001</v>
      </c>
      <c r="HE38" s="163">
        <v>16.273</v>
      </c>
      <c r="HF38" s="163">
        <v>55.962000000000003</v>
      </c>
      <c r="HG38" s="163">
        <v>8.6374999999999993</v>
      </c>
      <c r="HH38" s="163">
        <v>18.777000000000001</v>
      </c>
      <c r="HI38" s="163">
        <v>12.989000000000001</v>
      </c>
      <c r="HJ38" s="163">
        <v>12.914</v>
      </c>
      <c r="HK38" s="163">
        <v>0</v>
      </c>
      <c r="HL38" s="163">
        <v>-6.4672000000000001</v>
      </c>
      <c r="HM38" s="163">
        <v>0</v>
      </c>
      <c r="HN38" s="163">
        <v>-12.925000000000001</v>
      </c>
      <c r="HO38" s="163">
        <v>36.24</v>
      </c>
      <c r="HP38" s="163">
        <v>34.762999999999998</v>
      </c>
      <c r="HQ38" s="163">
        <v>-22.745999999999999</v>
      </c>
      <c r="HR38" s="163">
        <v>-22.091999999999999</v>
      </c>
      <c r="HS38" s="163">
        <v>-8.6249000000000002</v>
      </c>
      <c r="HT38" s="163">
        <v>-8.9975000000000005</v>
      </c>
      <c r="HU38" s="163">
        <v>14.43</v>
      </c>
      <c r="HV38" s="163">
        <v>14.18</v>
      </c>
      <c r="HW38" s="163">
        <v>-24.399000000000001</v>
      </c>
      <c r="HX38" s="163">
        <v>-24</v>
      </c>
      <c r="HY38" s="163">
        <v>3.2877000000000001</v>
      </c>
      <c r="HZ38" s="163">
        <v>2.3199000000000001</v>
      </c>
      <c r="IA38" s="163">
        <v>26.655999999999999</v>
      </c>
      <c r="IB38" s="163">
        <v>17.579999999999998</v>
      </c>
      <c r="IC38" s="163">
        <v>17.463000000000001</v>
      </c>
      <c r="ID38" s="163">
        <v>-15.699</v>
      </c>
      <c r="IE38" s="163">
        <v>-24.298999999999999</v>
      </c>
      <c r="IF38" s="163">
        <v>4.6999000000000004</v>
      </c>
      <c r="IG38" s="163">
        <v>4.1999000000000004</v>
      </c>
      <c r="IH38" s="163">
        <v>-18.149999999999999</v>
      </c>
      <c r="II38" s="163">
        <v>-18.103999999999999</v>
      </c>
      <c r="IJ38" s="163">
        <v>-103.13</v>
      </c>
      <c r="IK38" s="163">
        <v>0</v>
      </c>
      <c r="IL38" s="163">
        <v>-308.08999999999997</v>
      </c>
      <c r="IM38" s="163">
        <v>-12.634</v>
      </c>
      <c r="IN38" s="163">
        <v>279.75</v>
      </c>
      <c r="IO38" s="163">
        <v>102.94</v>
      </c>
      <c r="IP38" s="163">
        <v>68.747</v>
      </c>
      <c r="IQ38" s="163">
        <v>109.04</v>
      </c>
      <c r="IR38" s="163">
        <v>140.03</v>
      </c>
      <c r="IS38" s="163">
        <v>29.675000000000001</v>
      </c>
      <c r="IT38" s="163">
        <v>19.209</v>
      </c>
      <c r="IU38" s="163">
        <v>19.991</v>
      </c>
      <c r="IV38" s="163">
        <v>4.0583</v>
      </c>
      <c r="IW38" s="163">
        <v>199.23</v>
      </c>
      <c r="IX38" s="163">
        <v>-191.63</v>
      </c>
      <c r="IY38" s="163">
        <v>9.1043000000000003</v>
      </c>
      <c r="IZ38" s="163">
        <v>-3.8273000000000001</v>
      </c>
      <c r="JA38" s="163">
        <v>-0.16239999999999999</v>
      </c>
      <c r="JB38" s="163">
        <v>8.8796999999999997</v>
      </c>
      <c r="JC38" s="163">
        <v>-6.8</v>
      </c>
      <c r="JD38" s="163">
        <v>-1.6338999999999999</v>
      </c>
      <c r="JE38" s="163">
        <v>-1.6318999999999999</v>
      </c>
      <c r="JF38" s="163">
        <v>2.48</v>
      </c>
      <c r="JG38" s="163">
        <v>0.08</v>
      </c>
      <c r="JH38" s="163">
        <v>-4.0010000000000003</v>
      </c>
      <c r="JI38" s="163">
        <v>-6.2393999999999998</v>
      </c>
      <c r="JJ38" s="163">
        <v>10.081</v>
      </c>
      <c r="JK38" s="163">
        <v>-6.9138000000000002</v>
      </c>
      <c r="JL38" s="163">
        <v>2.2000000000000002</v>
      </c>
      <c r="JM38" s="163">
        <v>1.0088999999999999</v>
      </c>
      <c r="JN38" s="163">
        <v>1.1218999999999999</v>
      </c>
      <c r="JO38" s="163">
        <v>0</v>
      </c>
      <c r="JP38" s="163">
        <v>0</v>
      </c>
      <c r="JQ38" s="163">
        <v>4.0572999999999997</v>
      </c>
      <c r="JR38" s="163">
        <v>3.3266</v>
      </c>
      <c r="JS38" s="163">
        <v>1.2992999999999999</v>
      </c>
      <c r="JT38" s="164"/>
      <c r="JU38" s="163">
        <v>8.8999000000000006</v>
      </c>
      <c r="JV38" s="163">
        <v>8.9727999999999994</v>
      </c>
      <c r="JW38" s="163">
        <v>0.62</v>
      </c>
      <c r="JX38" s="163">
        <v>0.37</v>
      </c>
      <c r="JY38" s="163">
        <v>0</v>
      </c>
      <c r="JZ38" s="163">
        <v>-19.690999999999999</v>
      </c>
      <c r="KA38" s="163">
        <v>-21.193999999999999</v>
      </c>
      <c r="KB38" s="163">
        <v>5.0369000000000002</v>
      </c>
      <c r="KC38" s="163">
        <v>15.537000000000001</v>
      </c>
      <c r="KD38" s="163">
        <v>-15.757</v>
      </c>
      <c r="KE38" s="163">
        <v>0</v>
      </c>
      <c r="KF38" s="163">
        <v>-10.8</v>
      </c>
      <c r="KG38" s="163">
        <v>-6.8</v>
      </c>
      <c r="KH38" s="163">
        <v>20.318000000000001</v>
      </c>
      <c r="KI38" s="163">
        <v>-108.37</v>
      </c>
    </row>
    <row r="39" spans="1:295" ht="18" customHeight="1" x14ac:dyDescent="0.25">
      <c r="A39" s="160" t="s">
        <v>77</v>
      </c>
      <c r="B39" s="160" t="s">
        <v>765</v>
      </c>
      <c r="C39" s="163">
        <v>0</v>
      </c>
      <c r="D39" s="163">
        <v>6.0792000000000002</v>
      </c>
      <c r="E39" s="163">
        <v>-12.609</v>
      </c>
      <c r="F39" s="163">
        <v>4.1284000000000001</v>
      </c>
      <c r="G39" s="163">
        <v>8.3063000000000002</v>
      </c>
      <c r="H39" s="163">
        <v>0</v>
      </c>
      <c r="I39" s="163">
        <v>15.805999999999999</v>
      </c>
      <c r="J39" s="164"/>
      <c r="K39" s="163">
        <v>18.809999999999999</v>
      </c>
      <c r="L39" s="163">
        <v>7.7066999999999997</v>
      </c>
      <c r="M39" s="163">
        <v>7.4249000000000001</v>
      </c>
      <c r="N39" s="163">
        <v>-19.978999999999999</v>
      </c>
      <c r="O39" s="163">
        <v>-19.798999999999999</v>
      </c>
      <c r="P39" s="163">
        <v>-4.4000000000000004</v>
      </c>
      <c r="Q39" s="163">
        <v>2.4839000000000002</v>
      </c>
      <c r="R39" s="163">
        <v>-13.199</v>
      </c>
      <c r="S39" s="163">
        <v>3.0949</v>
      </c>
      <c r="T39" s="163">
        <v>-5.0637999999999996</v>
      </c>
      <c r="U39" s="163">
        <v>5.18</v>
      </c>
      <c r="V39" s="163">
        <v>5.0488</v>
      </c>
      <c r="W39" s="163">
        <v>8.8999000000000006</v>
      </c>
      <c r="X39" s="163">
        <v>0</v>
      </c>
      <c r="Y39" s="163">
        <v>4.9306000000000001</v>
      </c>
      <c r="Z39" s="163">
        <v>2.2875000000000001</v>
      </c>
      <c r="AA39" s="164"/>
      <c r="AB39" s="163">
        <v>-0.75749999999999995</v>
      </c>
      <c r="AC39" s="163">
        <v>0.24399999999999999</v>
      </c>
      <c r="AD39" s="163">
        <v>0.14199999999999999</v>
      </c>
      <c r="AE39" s="163">
        <v>1.3299000000000001</v>
      </c>
      <c r="AF39" s="163">
        <v>0</v>
      </c>
      <c r="AG39" s="163">
        <v>-17.600000000000001</v>
      </c>
      <c r="AH39" s="163">
        <v>4.3999999999999997E-2</v>
      </c>
      <c r="AI39" s="164"/>
      <c r="AJ39" s="163">
        <v>-15.898999999999999</v>
      </c>
      <c r="AK39" s="163">
        <v>-15.88</v>
      </c>
      <c r="AL39" s="163">
        <v>-10</v>
      </c>
      <c r="AM39" s="163">
        <v>-11.25</v>
      </c>
      <c r="AN39" s="163">
        <v>-11.898999999999999</v>
      </c>
      <c r="AO39" s="163">
        <v>4.5324</v>
      </c>
      <c r="AP39" s="163">
        <v>3.9767999999999999</v>
      </c>
      <c r="AQ39" s="163">
        <v>13.827</v>
      </c>
      <c r="AR39" s="163">
        <v>16.989000000000001</v>
      </c>
      <c r="AS39" s="163">
        <v>-14.666</v>
      </c>
      <c r="AT39" s="163">
        <v>-10.314</v>
      </c>
      <c r="AU39" s="163">
        <v>-31.86</v>
      </c>
      <c r="AV39" s="164"/>
      <c r="AW39" s="163">
        <v>-0.65029999999999999</v>
      </c>
      <c r="AX39" s="163">
        <v>-11.118</v>
      </c>
      <c r="AY39" s="163">
        <v>-6.43</v>
      </c>
      <c r="AZ39" s="164"/>
      <c r="BA39" s="163">
        <v>32.686</v>
      </c>
      <c r="BB39" s="163">
        <v>-9.4952000000000005</v>
      </c>
      <c r="BC39" s="163">
        <v>4.3068999999999997</v>
      </c>
      <c r="BD39" s="163">
        <v>-5.4999000000000002</v>
      </c>
      <c r="BE39" s="163">
        <v>-5.3998999999999997</v>
      </c>
      <c r="BF39" s="163">
        <v>-24.555</v>
      </c>
      <c r="BG39" s="163">
        <v>0</v>
      </c>
      <c r="BH39" s="163">
        <v>-1.0347</v>
      </c>
      <c r="BI39" s="163">
        <v>1.3141</v>
      </c>
      <c r="BJ39" s="163">
        <v>-10.224</v>
      </c>
      <c r="BK39" s="163">
        <v>3.5907</v>
      </c>
      <c r="BL39" s="163">
        <v>0</v>
      </c>
      <c r="BM39" s="163">
        <v>0.90310000000000001</v>
      </c>
      <c r="BN39" s="163">
        <v>-136.32</v>
      </c>
      <c r="BO39" s="163">
        <v>70.650000000000006</v>
      </c>
      <c r="BP39" s="163">
        <v>70.741</v>
      </c>
      <c r="BQ39" s="163">
        <v>-26.39</v>
      </c>
      <c r="BR39" s="163">
        <v>-153.03</v>
      </c>
      <c r="BS39" s="163">
        <v>-9.1669</v>
      </c>
      <c r="BT39" s="164"/>
      <c r="BU39" s="164"/>
      <c r="BV39" s="163">
        <v>16.605</v>
      </c>
      <c r="BW39" s="163">
        <v>6.3</v>
      </c>
      <c r="BX39" s="163">
        <v>6.5</v>
      </c>
      <c r="BY39" s="163">
        <v>-2.5099</v>
      </c>
      <c r="BZ39" s="163">
        <v>3.64</v>
      </c>
      <c r="CA39" s="163">
        <v>-16.739999999999998</v>
      </c>
      <c r="CB39" s="163">
        <v>-16.606000000000002</v>
      </c>
      <c r="CC39" s="164"/>
      <c r="CD39" s="163">
        <v>25.812000000000001</v>
      </c>
      <c r="CE39" s="163">
        <v>-0.75529999999999997</v>
      </c>
      <c r="CF39" s="163">
        <v>0.76170000000000004</v>
      </c>
      <c r="CG39" s="163">
        <v>0.63949999999999996</v>
      </c>
      <c r="CH39" s="163">
        <v>-10.843999999999999</v>
      </c>
      <c r="CI39" s="163">
        <v>17.742000000000001</v>
      </c>
      <c r="CJ39" s="163">
        <v>2.88</v>
      </c>
      <c r="CK39" s="163">
        <v>6.4119999999999999</v>
      </c>
      <c r="CL39" s="163">
        <v>75.698999999999998</v>
      </c>
      <c r="CM39" s="163">
        <v>-32.598999999999997</v>
      </c>
      <c r="CN39" s="163">
        <v>-2.0198999999999998</v>
      </c>
      <c r="CO39" s="163">
        <v>43.204999999999998</v>
      </c>
      <c r="CP39" s="163">
        <v>42.81</v>
      </c>
      <c r="CQ39" s="163">
        <v>42.360999999999997</v>
      </c>
      <c r="CR39" s="163">
        <v>85.051000000000002</v>
      </c>
      <c r="CS39" s="163">
        <v>84.784999999999997</v>
      </c>
      <c r="CT39" s="163">
        <v>-30.123000000000001</v>
      </c>
      <c r="CU39" s="163">
        <v>-76.576999999999998</v>
      </c>
      <c r="CV39" s="163">
        <v>-2.7959000000000001</v>
      </c>
      <c r="CW39" s="163">
        <v>4.0724</v>
      </c>
      <c r="CX39" s="163">
        <v>23.818999999999999</v>
      </c>
      <c r="CY39" s="163">
        <v>16.59</v>
      </c>
      <c r="CZ39" s="163">
        <v>10.942</v>
      </c>
      <c r="DA39" s="163">
        <v>11.038</v>
      </c>
      <c r="DB39" s="163">
        <v>-10.76</v>
      </c>
      <c r="DC39" s="163">
        <v>25.512</v>
      </c>
      <c r="DD39" s="163">
        <v>-18.565999999999999</v>
      </c>
      <c r="DE39" s="163">
        <v>-18.847999999999999</v>
      </c>
      <c r="DF39" s="163">
        <v>39.835999999999999</v>
      </c>
      <c r="DG39" s="163">
        <v>1.4200000000000001E-2</v>
      </c>
      <c r="DH39" s="163">
        <v>-5.5513000000000003</v>
      </c>
      <c r="DI39" s="163">
        <v>3.2</v>
      </c>
      <c r="DJ39" s="163">
        <v>3.2</v>
      </c>
      <c r="DK39" s="163">
        <v>-5.3552</v>
      </c>
      <c r="DL39" s="163">
        <v>8.2340999999999998</v>
      </c>
      <c r="DM39" s="163">
        <v>50.158000000000001</v>
      </c>
      <c r="DN39" s="163">
        <v>17.260999999999999</v>
      </c>
      <c r="DO39" s="163">
        <v>8.9</v>
      </c>
      <c r="DP39" s="163">
        <v>-4.34</v>
      </c>
      <c r="DQ39" s="163">
        <v>7.9515000000000002</v>
      </c>
      <c r="DR39" s="163">
        <v>-40.213999999999999</v>
      </c>
      <c r="DS39" s="163">
        <v>-5.91</v>
      </c>
      <c r="DT39" s="163">
        <v>-6.07</v>
      </c>
      <c r="DU39" s="163">
        <v>29.3</v>
      </c>
      <c r="DV39" s="163">
        <v>20.73</v>
      </c>
      <c r="DW39" s="163">
        <v>-38.762999999999998</v>
      </c>
      <c r="DX39" s="163">
        <v>-18.963000000000001</v>
      </c>
      <c r="DY39" s="163">
        <v>-38.167999999999999</v>
      </c>
      <c r="DZ39" s="163">
        <v>-36.590000000000003</v>
      </c>
      <c r="EA39" s="163">
        <v>15.98</v>
      </c>
      <c r="EB39" s="163">
        <v>0.93989999999999996</v>
      </c>
      <c r="EC39" s="163">
        <v>-8.1028000000000002</v>
      </c>
      <c r="ED39" s="163">
        <v>-8.9247999999999994</v>
      </c>
      <c r="EE39" s="163">
        <v>-16.788</v>
      </c>
      <c r="EF39" s="163">
        <v>-27.568999999999999</v>
      </c>
      <c r="EG39" s="163">
        <v>-15.817</v>
      </c>
      <c r="EH39" s="163">
        <v>-60.365000000000002</v>
      </c>
      <c r="EI39" s="163">
        <v>0</v>
      </c>
      <c r="EJ39" s="163">
        <v>0</v>
      </c>
      <c r="EK39" s="163">
        <v>-8.6777999999999995</v>
      </c>
      <c r="EL39" s="163">
        <v>-8.9088999999999992</v>
      </c>
      <c r="EM39" s="163">
        <v>15.515000000000001</v>
      </c>
      <c r="EN39" s="163">
        <v>0.58289999999999997</v>
      </c>
      <c r="EO39" s="163">
        <v>-17.11</v>
      </c>
      <c r="EP39" s="163">
        <v>-8.7080000000000002</v>
      </c>
      <c r="EQ39" s="163">
        <v>-22.748000000000001</v>
      </c>
      <c r="ER39" s="163">
        <v>-22.129000000000001</v>
      </c>
      <c r="ES39" s="163">
        <v>11.053000000000001</v>
      </c>
      <c r="ET39" s="163">
        <v>11.3</v>
      </c>
      <c r="EU39" s="163">
        <v>-11.849</v>
      </c>
      <c r="EV39" s="163">
        <v>-4.4000000000000004</v>
      </c>
      <c r="EW39" s="163">
        <v>4.4926000000000004</v>
      </c>
      <c r="EX39" s="163">
        <v>2.5747</v>
      </c>
      <c r="EY39" s="163">
        <v>-11.547000000000001</v>
      </c>
      <c r="EZ39" s="163">
        <v>-11.773</v>
      </c>
      <c r="FA39" s="163">
        <v>6.5610999999999997</v>
      </c>
      <c r="FB39" s="164"/>
      <c r="FC39" s="163">
        <v>-18.198</v>
      </c>
      <c r="FD39" s="163">
        <v>5.4450000000000003</v>
      </c>
      <c r="FE39" s="163">
        <v>0</v>
      </c>
      <c r="FF39" s="163">
        <v>0</v>
      </c>
      <c r="FG39" s="163">
        <v>2.7159</v>
      </c>
      <c r="FH39" s="163">
        <v>2.9699</v>
      </c>
      <c r="FI39" s="163">
        <v>1.6507000000000001</v>
      </c>
      <c r="FJ39" s="163">
        <v>7.0331000000000001</v>
      </c>
      <c r="FK39" s="163">
        <v>6.1958000000000002</v>
      </c>
      <c r="FL39" s="163">
        <v>1.8420000000000001</v>
      </c>
      <c r="FM39" s="163">
        <v>21.201000000000001</v>
      </c>
      <c r="FN39" s="163">
        <v>21.428000000000001</v>
      </c>
      <c r="FO39" s="163">
        <v>5.1186999999999996</v>
      </c>
      <c r="FP39" s="163">
        <v>17.827999999999999</v>
      </c>
      <c r="FQ39" s="163">
        <v>10.728</v>
      </c>
      <c r="FR39" s="163">
        <v>-5.5998999999999999</v>
      </c>
      <c r="FS39" s="163">
        <v>-2.4238</v>
      </c>
      <c r="FT39" s="163">
        <v>0.31519999999999998</v>
      </c>
      <c r="FU39" s="163">
        <v>1.95</v>
      </c>
      <c r="FV39" s="163">
        <v>1.48</v>
      </c>
      <c r="FW39" s="163">
        <v>-12.733000000000001</v>
      </c>
      <c r="FX39" s="163">
        <v>1.4513</v>
      </c>
      <c r="FY39" s="163">
        <v>7.0698999999999996</v>
      </c>
      <c r="FZ39" s="164"/>
      <c r="GA39" s="164"/>
      <c r="GB39" s="163">
        <v>25.638999999999999</v>
      </c>
      <c r="GC39" s="163">
        <v>-28.637</v>
      </c>
      <c r="GD39" s="163">
        <v>-19.283000000000001</v>
      </c>
      <c r="GE39" s="163">
        <v>-1.7199</v>
      </c>
      <c r="GF39" s="163">
        <v>32.250999999999998</v>
      </c>
      <c r="GG39" s="163">
        <v>-0.1</v>
      </c>
      <c r="GH39" s="163">
        <v>20.497</v>
      </c>
      <c r="GI39" s="163">
        <v>2.7185999999999999</v>
      </c>
      <c r="GJ39" s="163">
        <v>-3.0687000000000002</v>
      </c>
      <c r="GK39" s="163">
        <v>2.1002999999999998</v>
      </c>
      <c r="GL39" s="163">
        <v>6.08E-2</v>
      </c>
      <c r="GM39" s="164"/>
      <c r="GN39" s="163">
        <v>-11.994999999999999</v>
      </c>
      <c r="GO39" s="163">
        <v>-8.99</v>
      </c>
      <c r="GP39" s="163">
        <v>21.358000000000001</v>
      </c>
      <c r="GQ39" s="163">
        <v>-32.771999999999998</v>
      </c>
      <c r="GR39" s="163">
        <v>-9.4557000000000002</v>
      </c>
      <c r="GS39" s="163">
        <v>-12.029</v>
      </c>
      <c r="GT39" s="163">
        <v>130.12</v>
      </c>
      <c r="GU39" s="163">
        <v>-8.6903000000000006</v>
      </c>
      <c r="GV39" s="163">
        <v>-13.33</v>
      </c>
      <c r="GW39" s="163">
        <v>-5.9428999999999998</v>
      </c>
      <c r="GX39" s="163">
        <v>2.7755000000000001</v>
      </c>
      <c r="GY39" s="163">
        <v>8.3735999999999997</v>
      </c>
      <c r="GZ39" s="163">
        <v>8.3948999999999998</v>
      </c>
      <c r="HA39" s="163">
        <v>2.2069999999999999</v>
      </c>
      <c r="HB39" s="163">
        <v>2.6497000000000002</v>
      </c>
      <c r="HC39" s="163">
        <v>5.1223999999999998</v>
      </c>
      <c r="HD39" s="163">
        <v>-14.67</v>
      </c>
      <c r="HE39" s="164"/>
      <c r="HF39" s="164"/>
      <c r="HG39" s="163">
        <v>9.2591999999999999</v>
      </c>
      <c r="HH39" s="163">
        <v>20.837</v>
      </c>
      <c r="HI39" s="164"/>
      <c r="HJ39" s="163">
        <v>15.102</v>
      </c>
      <c r="HK39" s="164"/>
      <c r="HL39" s="163">
        <v>-7.5218999999999996</v>
      </c>
      <c r="HM39" s="164"/>
      <c r="HN39" s="164"/>
      <c r="HO39" s="163">
        <v>26.181999999999999</v>
      </c>
      <c r="HP39" s="163">
        <v>26.457000000000001</v>
      </c>
      <c r="HQ39" s="163">
        <v>-23.427</v>
      </c>
      <c r="HR39" s="163">
        <v>-22.718</v>
      </c>
      <c r="HS39" s="163">
        <v>-7.9153000000000002</v>
      </c>
      <c r="HT39" s="163">
        <v>-7.9554</v>
      </c>
      <c r="HU39" s="163">
        <v>16.388999999999999</v>
      </c>
      <c r="HV39" s="163">
        <v>17.09</v>
      </c>
      <c r="HW39" s="163">
        <v>-24.399000000000001</v>
      </c>
      <c r="HX39" s="163">
        <v>-24.399000000000001</v>
      </c>
      <c r="HY39" s="163">
        <v>3.2528999999999999</v>
      </c>
      <c r="HZ39" s="163">
        <v>-0.56000000000000005</v>
      </c>
      <c r="IA39" s="163">
        <v>25.439</v>
      </c>
      <c r="IB39" s="163">
        <v>18.052</v>
      </c>
      <c r="IC39" s="163">
        <v>17.934999999999999</v>
      </c>
      <c r="ID39" s="163">
        <v>-16.100000000000001</v>
      </c>
      <c r="IE39" s="163">
        <v>-24.7</v>
      </c>
      <c r="IF39" s="163">
        <v>7.3</v>
      </c>
      <c r="IG39" s="163">
        <v>6.6999000000000004</v>
      </c>
      <c r="IH39" s="163">
        <v>-18.227</v>
      </c>
      <c r="II39" s="163">
        <v>-18.05</v>
      </c>
      <c r="IJ39" s="163">
        <v>-99.334999999999994</v>
      </c>
      <c r="IK39" s="163">
        <v>0</v>
      </c>
      <c r="IL39" s="163">
        <v>-306.67</v>
      </c>
      <c r="IM39" s="163">
        <v>-13.259</v>
      </c>
      <c r="IN39" s="163">
        <v>268.56</v>
      </c>
      <c r="IO39" s="163">
        <v>106.7</v>
      </c>
      <c r="IP39" s="163">
        <v>68.051000000000002</v>
      </c>
      <c r="IQ39" s="163">
        <v>109.99</v>
      </c>
      <c r="IR39" s="163">
        <v>141.68</v>
      </c>
      <c r="IS39" s="163">
        <v>31.96</v>
      </c>
      <c r="IT39" s="163">
        <v>19.122</v>
      </c>
      <c r="IU39" s="163">
        <v>18.405999999999999</v>
      </c>
      <c r="IV39" s="163">
        <v>2.0535000000000001</v>
      </c>
      <c r="IW39" s="163">
        <v>202.37</v>
      </c>
      <c r="IX39" s="163">
        <v>-190.18</v>
      </c>
      <c r="IY39" s="163">
        <v>12.744999999999999</v>
      </c>
      <c r="IZ39" s="163">
        <v>-7.3593999999999999</v>
      </c>
      <c r="JA39" s="163">
        <v>-0.18679999999999999</v>
      </c>
      <c r="JB39" s="163">
        <v>8.8796999999999997</v>
      </c>
      <c r="JC39" s="163">
        <v>-6.48</v>
      </c>
      <c r="JD39" s="163">
        <v>-1.6359999999999999</v>
      </c>
      <c r="JE39" s="163">
        <v>-1.631</v>
      </c>
      <c r="JF39" s="163">
        <v>2.4</v>
      </c>
      <c r="JG39" s="163">
        <v>0</v>
      </c>
      <c r="JH39" s="163">
        <v>-3.7884000000000002</v>
      </c>
      <c r="JI39" s="163">
        <v>-6.1814</v>
      </c>
      <c r="JJ39" s="163">
        <v>11.045999999999999</v>
      </c>
      <c r="JK39" s="163">
        <v>-7.4997999999999996</v>
      </c>
      <c r="JL39" s="163">
        <v>2.2000000000000002</v>
      </c>
      <c r="JM39" s="163">
        <v>0.90300000000000002</v>
      </c>
      <c r="JN39" s="163">
        <v>-4.5999999999999999E-2</v>
      </c>
      <c r="JO39" s="163">
        <v>0</v>
      </c>
      <c r="JP39" s="163">
        <v>0</v>
      </c>
      <c r="JQ39" s="163">
        <v>4.4027000000000003</v>
      </c>
      <c r="JR39" s="163">
        <v>3.8254000000000001</v>
      </c>
      <c r="JS39" s="163">
        <v>4.3026</v>
      </c>
      <c r="JT39" s="164"/>
      <c r="JU39" s="163">
        <v>8.6998999999999995</v>
      </c>
      <c r="JV39" s="163">
        <v>9.3992000000000004</v>
      </c>
      <c r="JW39" s="163">
        <v>0.6</v>
      </c>
      <c r="JX39" s="163">
        <v>0.37</v>
      </c>
      <c r="JY39" s="163">
        <v>0</v>
      </c>
      <c r="JZ39" s="163">
        <v>-19.199000000000002</v>
      </c>
      <c r="KA39" s="163">
        <v>-21.059000000000001</v>
      </c>
      <c r="KB39" s="163">
        <v>4.1984000000000004</v>
      </c>
      <c r="KC39" s="163">
        <v>15.425000000000001</v>
      </c>
      <c r="KD39" s="163">
        <v>-15.212</v>
      </c>
      <c r="KE39" s="163">
        <v>0</v>
      </c>
      <c r="KF39" s="163">
        <v>-10.3</v>
      </c>
      <c r="KG39" s="163">
        <v>-6.6999000000000004</v>
      </c>
      <c r="KH39" s="163">
        <v>20.077999999999999</v>
      </c>
      <c r="KI39" s="163">
        <v>-112.57</v>
      </c>
    </row>
    <row r="40" spans="1:295" ht="18" customHeight="1" x14ac:dyDescent="0.25">
      <c r="A40" s="160" t="s">
        <v>77</v>
      </c>
      <c r="B40" s="160" t="s">
        <v>766</v>
      </c>
      <c r="C40" s="166">
        <v>0</v>
      </c>
      <c r="D40" s="166">
        <v>-2.7000000000000001E-3</v>
      </c>
      <c r="E40" s="166">
        <v>-5.3E-3</v>
      </c>
      <c r="F40" s="166">
        <v>0</v>
      </c>
      <c r="G40" s="166">
        <v>7.5015999999999998</v>
      </c>
      <c r="H40" s="166">
        <v>0</v>
      </c>
      <c r="I40" s="166">
        <v>14.175000000000001</v>
      </c>
      <c r="J40" s="167"/>
      <c r="K40" s="166">
        <v>17.814</v>
      </c>
      <c r="L40" s="166">
        <v>7.2117000000000004</v>
      </c>
      <c r="M40" s="166">
        <v>6.99</v>
      </c>
      <c r="N40" s="166">
        <v>-17.760000000000002</v>
      </c>
      <c r="O40" s="166">
        <v>-17.600000000000001</v>
      </c>
      <c r="P40" s="166">
        <v>-4.4000000000000004</v>
      </c>
      <c r="Q40" s="166">
        <v>2.4839000000000002</v>
      </c>
      <c r="R40" s="166">
        <v>-13.199</v>
      </c>
      <c r="S40" s="166">
        <v>3.3757000000000001</v>
      </c>
      <c r="T40" s="166">
        <v>-3.7871000000000001</v>
      </c>
      <c r="U40" s="166">
        <v>4.9337999999999997</v>
      </c>
      <c r="V40" s="166">
        <v>4.7690999999999999</v>
      </c>
      <c r="W40" s="166">
        <v>8.4879999999999995</v>
      </c>
      <c r="X40" s="166">
        <v>0</v>
      </c>
      <c r="Y40" s="166">
        <v>4.3361999999999998</v>
      </c>
      <c r="Z40" s="166">
        <v>2.4697</v>
      </c>
      <c r="AA40" s="167"/>
      <c r="AB40" s="166">
        <v>-0.79359999999999997</v>
      </c>
      <c r="AC40" s="166">
        <v>0.20499999999999999</v>
      </c>
      <c r="AD40" s="166">
        <v>0.22500000000000001</v>
      </c>
      <c r="AE40" s="166">
        <v>1.25</v>
      </c>
      <c r="AF40" s="166">
        <v>-2.2200000000000002</v>
      </c>
      <c r="AG40" s="166">
        <v>-17.600000000000001</v>
      </c>
      <c r="AH40" s="166">
        <v>-8.6999999999999994E-2</v>
      </c>
      <c r="AI40" s="167"/>
      <c r="AJ40" s="166">
        <v>-15.109</v>
      </c>
      <c r="AK40" s="166">
        <v>-15</v>
      </c>
      <c r="AL40" s="166">
        <v>-10</v>
      </c>
      <c r="AM40" s="166">
        <v>-12.728999999999999</v>
      </c>
      <c r="AN40" s="166">
        <v>-12.648999999999999</v>
      </c>
      <c r="AO40" s="166">
        <v>5.4793000000000003</v>
      </c>
      <c r="AP40" s="166">
        <v>3.8355999999999999</v>
      </c>
      <c r="AQ40" s="166">
        <v>12.233000000000001</v>
      </c>
      <c r="AR40" s="166">
        <v>15.845000000000001</v>
      </c>
      <c r="AS40" s="166">
        <v>-14.561999999999999</v>
      </c>
      <c r="AT40" s="166">
        <v>-9.5109999999999992</v>
      </c>
      <c r="AU40" s="166">
        <v>-32.027999999999999</v>
      </c>
      <c r="AV40" s="167"/>
      <c r="AW40" s="166">
        <v>0.3347</v>
      </c>
      <c r="AX40" s="166">
        <v>-11.252000000000001</v>
      </c>
      <c r="AY40" s="166">
        <v>-6.9657999999999998</v>
      </c>
      <c r="AZ40" s="167"/>
      <c r="BA40" s="166">
        <v>34.03</v>
      </c>
      <c r="BB40" s="166">
        <v>-12.629</v>
      </c>
      <c r="BC40" s="166">
        <v>4.2952000000000004</v>
      </c>
      <c r="BD40" s="166">
        <v>-5.5998999999999999</v>
      </c>
      <c r="BE40" s="166">
        <v>-5.5998999999999999</v>
      </c>
      <c r="BF40" s="166">
        <v>-24.033000000000001</v>
      </c>
      <c r="BG40" s="166">
        <v>0</v>
      </c>
      <c r="BH40" s="166">
        <v>-0.98540000000000005</v>
      </c>
      <c r="BI40" s="166">
        <v>1.3141</v>
      </c>
      <c r="BJ40" s="166">
        <v>-10.637</v>
      </c>
      <c r="BK40" s="166">
        <v>3.4049999999999998</v>
      </c>
      <c r="BL40" s="166">
        <v>0</v>
      </c>
      <c r="BM40" s="166">
        <v>0</v>
      </c>
      <c r="BN40" s="166">
        <v>-136.22</v>
      </c>
      <c r="BO40" s="166">
        <v>69.703999999999994</v>
      </c>
      <c r="BP40" s="166">
        <v>69.795000000000002</v>
      </c>
      <c r="BQ40" s="166">
        <v>-26.488</v>
      </c>
      <c r="BR40" s="166">
        <v>-155.35</v>
      </c>
      <c r="BS40" s="166">
        <v>-9.1669</v>
      </c>
      <c r="BT40" s="167"/>
      <c r="BU40" s="167"/>
      <c r="BV40" s="166">
        <v>15.598000000000001</v>
      </c>
      <c r="BW40" s="166">
        <v>6.11</v>
      </c>
      <c r="BX40" s="166">
        <v>6.3498999999999999</v>
      </c>
      <c r="BY40" s="166">
        <v>-2.93</v>
      </c>
      <c r="BZ40" s="166">
        <v>3.18</v>
      </c>
      <c r="CA40" s="166">
        <v>-17.678000000000001</v>
      </c>
      <c r="CB40" s="166">
        <v>-17.276</v>
      </c>
      <c r="CC40" s="167"/>
      <c r="CD40" s="166">
        <v>27.013999999999999</v>
      </c>
      <c r="CE40" s="166">
        <v>-0.19589999999999999</v>
      </c>
      <c r="CF40" s="166">
        <v>4.6707000000000001</v>
      </c>
      <c r="CG40" s="166">
        <v>4.8334000000000001</v>
      </c>
      <c r="CH40" s="166">
        <v>-10.638</v>
      </c>
      <c r="CI40" s="166">
        <v>18.701000000000001</v>
      </c>
      <c r="CJ40" s="166">
        <v>2.88</v>
      </c>
      <c r="CK40" s="166">
        <v>6.4119999999999999</v>
      </c>
      <c r="CL40" s="166">
        <v>74.698999999999998</v>
      </c>
      <c r="CM40" s="166">
        <v>-33.298999999999999</v>
      </c>
      <c r="CN40" s="166">
        <v>-2.0499000000000001</v>
      </c>
      <c r="CO40" s="166">
        <v>44.561</v>
      </c>
      <c r="CP40" s="166">
        <v>44.372</v>
      </c>
      <c r="CQ40" s="166">
        <v>43.128999999999998</v>
      </c>
      <c r="CR40" s="166">
        <v>86.536000000000001</v>
      </c>
      <c r="CS40" s="166">
        <v>87.158000000000001</v>
      </c>
      <c r="CT40" s="166">
        <v>-29.49</v>
      </c>
      <c r="CU40" s="166">
        <v>-78.686000000000007</v>
      </c>
      <c r="CV40" s="166">
        <v>-2.9710000000000001</v>
      </c>
      <c r="CW40" s="166">
        <v>3.8567</v>
      </c>
      <c r="CX40" s="166">
        <v>22.67</v>
      </c>
      <c r="CY40" s="166">
        <v>15.81</v>
      </c>
      <c r="CZ40" s="166">
        <v>10.942</v>
      </c>
      <c r="DA40" s="166">
        <v>11.038</v>
      </c>
      <c r="DB40" s="166">
        <v>-10.849</v>
      </c>
      <c r="DC40" s="166">
        <v>25.512</v>
      </c>
      <c r="DD40" s="166">
        <v>-19.213000000000001</v>
      </c>
      <c r="DE40" s="166">
        <v>-18.867999999999999</v>
      </c>
      <c r="DF40" s="166">
        <v>36.531999999999996</v>
      </c>
      <c r="DG40" s="166">
        <v>1.43E-2</v>
      </c>
      <c r="DH40" s="166">
        <v>-5.6228999999999996</v>
      </c>
      <c r="DI40" s="166">
        <v>5.5</v>
      </c>
      <c r="DJ40" s="166">
        <v>5.5</v>
      </c>
      <c r="DK40" s="166">
        <v>-5.4748000000000001</v>
      </c>
      <c r="DL40" s="166">
        <v>8.2340999999999998</v>
      </c>
      <c r="DM40" s="166">
        <v>50</v>
      </c>
      <c r="DN40" s="166">
        <v>17.076000000000001</v>
      </c>
      <c r="DO40" s="166">
        <v>8.6999999999999993</v>
      </c>
      <c r="DP40" s="166">
        <v>-4.28</v>
      </c>
      <c r="DQ40" s="166">
        <v>7.0605000000000002</v>
      </c>
      <c r="DR40" s="166">
        <v>-36.753999999999998</v>
      </c>
      <c r="DS40" s="166">
        <v>-6.38</v>
      </c>
      <c r="DT40" s="166">
        <v>-6.57</v>
      </c>
      <c r="DU40" s="166">
        <v>30.18</v>
      </c>
      <c r="DV40" s="166">
        <v>20.14</v>
      </c>
      <c r="DW40" s="166">
        <v>-35.780999999999999</v>
      </c>
      <c r="DX40" s="166">
        <v>-17.844999999999999</v>
      </c>
      <c r="DY40" s="166">
        <v>-37.341999999999999</v>
      </c>
      <c r="DZ40" s="166">
        <v>-36.253999999999998</v>
      </c>
      <c r="EA40" s="166">
        <v>16.082999999999998</v>
      </c>
      <c r="EB40" s="166">
        <v>0.47070000000000001</v>
      </c>
      <c r="EC40" s="166">
        <v>-8.1773000000000007</v>
      </c>
      <c r="ED40" s="166">
        <v>-8.4387000000000008</v>
      </c>
      <c r="EE40" s="166">
        <v>-18.611000000000001</v>
      </c>
      <c r="EF40" s="166">
        <v>-28.350999999999999</v>
      </c>
      <c r="EG40" s="166">
        <v>-15.185</v>
      </c>
      <c r="EH40" s="166">
        <v>-60.865000000000002</v>
      </c>
      <c r="EI40" s="166">
        <v>0</v>
      </c>
      <c r="EJ40" s="166">
        <v>0</v>
      </c>
      <c r="EK40" s="166">
        <v>-7.3292999999999999</v>
      </c>
      <c r="EL40" s="166">
        <v>-8.5343</v>
      </c>
      <c r="EM40" s="166">
        <v>22.876000000000001</v>
      </c>
      <c r="EN40" s="166">
        <v>3.0074000000000001</v>
      </c>
      <c r="EO40" s="166">
        <v>-17.11</v>
      </c>
      <c r="EP40" s="166">
        <v>-22.532</v>
      </c>
      <c r="EQ40" s="166">
        <v>-22.158999999999999</v>
      </c>
      <c r="ER40" s="166">
        <v>-24.210999999999999</v>
      </c>
      <c r="ES40" s="166">
        <v>14.936</v>
      </c>
      <c r="ET40" s="166">
        <v>19.18</v>
      </c>
      <c r="EU40" s="166">
        <v>-8.1599000000000004</v>
      </c>
      <c r="EV40" s="166">
        <v>-0.9</v>
      </c>
      <c r="EW40" s="166">
        <v>4.2041000000000004</v>
      </c>
      <c r="EX40" s="166">
        <v>0.58909999999999996</v>
      </c>
      <c r="EY40" s="166">
        <v>-10.273</v>
      </c>
      <c r="EZ40" s="166">
        <v>-9.9838000000000005</v>
      </c>
      <c r="FA40" s="166">
        <v>6.4137000000000004</v>
      </c>
      <c r="FB40" s="167"/>
      <c r="FC40" s="166">
        <v>-18.945</v>
      </c>
      <c r="FD40" s="166">
        <v>4.4623999999999997</v>
      </c>
      <c r="FE40" s="166">
        <v>0</v>
      </c>
      <c r="FF40" s="166">
        <v>0</v>
      </c>
      <c r="FG40" s="166">
        <v>0</v>
      </c>
      <c r="FH40" s="166">
        <v>3.8540000000000001</v>
      </c>
      <c r="FI40" s="166">
        <v>2.1974</v>
      </c>
      <c r="FJ40" s="166">
        <v>7.0331000000000001</v>
      </c>
      <c r="FK40" s="166">
        <v>7.0331000000000001</v>
      </c>
      <c r="FL40" s="166">
        <v>8.0379000000000005</v>
      </c>
      <c r="FM40" s="166">
        <v>20.616</v>
      </c>
      <c r="FN40" s="166">
        <v>20.827999999999999</v>
      </c>
      <c r="FO40" s="166">
        <v>10.025</v>
      </c>
      <c r="FP40" s="166">
        <v>20.681999999999999</v>
      </c>
      <c r="FQ40" s="166">
        <v>11.329000000000001</v>
      </c>
      <c r="FR40" s="166">
        <v>-4.5598999999999998</v>
      </c>
      <c r="FS40" s="166">
        <v>-2.0154999999999998</v>
      </c>
      <c r="FT40" s="166">
        <v>0.29780000000000001</v>
      </c>
      <c r="FU40" s="166">
        <v>1.69</v>
      </c>
      <c r="FV40" s="166">
        <v>1.33</v>
      </c>
      <c r="FW40" s="166">
        <v>-11.522</v>
      </c>
      <c r="FX40" s="166">
        <v>1.3062</v>
      </c>
      <c r="FY40" s="166">
        <v>7.2819000000000003</v>
      </c>
      <c r="FZ40" s="167"/>
      <c r="GA40" s="167"/>
      <c r="GB40" s="166">
        <v>25.03</v>
      </c>
      <c r="GC40" s="166">
        <v>-30.54</v>
      </c>
      <c r="GD40" s="166">
        <v>-20.949000000000002</v>
      </c>
      <c r="GE40" s="166">
        <v>-2.4599000000000002</v>
      </c>
      <c r="GF40" s="166">
        <v>32.048999999999999</v>
      </c>
      <c r="GG40" s="166">
        <v>-0.1</v>
      </c>
      <c r="GH40" s="166">
        <v>20.605</v>
      </c>
      <c r="GI40" s="166">
        <v>2.7780999999999998</v>
      </c>
      <c r="GJ40" s="166">
        <v>-3.0442999999999998</v>
      </c>
      <c r="GK40" s="166">
        <v>2.0648</v>
      </c>
      <c r="GL40" s="166">
        <v>6.8199999999999997E-2</v>
      </c>
      <c r="GM40" s="167"/>
      <c r="GN40" s="166">
        <v>-11.787000000000001</v>
      </c>
      <c r="GO40" s="166">
        <v>-8.25</v>
      </c>
      <c r="GP40" s="166">
        <v>21.710999999999999</v>
      </c>
      <c r="GQ40" s="166">
        <v>-32.94</v>
      </c>
      <c r="GR40" s="166">
        <v>-10.88</v>
      </c>
      <c r="GS40" s="166">
        <v>-12.378</v>
      </c>
      <c r="GT40" s="166">
        <v>137</v>
      </c>
      <c r="GU40" s="166">
        <v>-8.6903000000000006</v>
      </c>
      <c r="GV40" s="166">
        <v>-13.569000000000001</v>
      </c>
      <c r="GW40" s="166">
        <v>-5.8745000000000003</v>
      </c>
      <c r="GX40" s="167"/>
      <c r="GY40" s="166">
        <v>8.3882999999999992</v>
      </c>
      <c r="GZ40" s="166">
        <v>8.2998999999999992</v>
      </c>
      <c r="HA40" s="166">
        <v>2</v>
      </c>
      <c r="HB40" s="166">
        <v>3.2955000000000001</v>
      </c>
      <c r="HC40" s="166">
        <v>5.5019999999999998</v>
      </c>
      <c r="HD40" s="166">
        <v>-10.478999999999999</v>
      </c>
      <c r="HE40" s="167"/>
      <c r="HF40" s="167"/>
      <c r="HG40" s="166">
        <v>18.352</v>
      </c>
      <c r="HH40" s="166">
        <v>34.576000000000001</v>
      </c>
      <c r="HI40" s="167"/>
      <c r="HJ40" s="166">
        <v>20.779</v>
      </c>
      <c r="HK40" s="167"/>
      <c r="HL40" s="166">
        <v>-8.9868000000000006</v>
      </c>
      <c r="HM40" s="167"/>
      <c r="HN40" s="167"/>
      <c r="HO40" s="166">
        <v>43.834000000000003</v>
      </c>
      <c r="HP40" s="166">
        <v>41.2</v>
      </c>
      <c r="HQ40" s="166">
        <v>-24.009</v>
      </c>
      <c r="HR40" s="166">
        <v>-23.295000000000002</v>
      </c>
      <c r="HS40" s="166">
        <v>-6.5087999999999999</v>
      </c>
      <c r="HT40" s="166">
        <v>-5.5702999999999996</v>
      </c>
      <c r="HU40" s="166">
        <v>18.34</v>
      </c>
      <c r="HV40" s="166">
        <v>18.629000000000001</v>
      </c>
      <c r="HW40" s="166">
        <v>-24.1</v>
      </c>
      <c r="HX40" s="166">
        <v>-24.399000000000001</v>
      </c>
      <c r="HY40" s="166">
        <v>3.2528999999999999</v>
      </c>
      <c r="HZ40" s="166">
        <v>-2</v>
      </c>
      <c r="IA40" s="166">
        <v>17.885000000000002</v>
      </c>
      <c r="IB40" s="166">
        <v>17.768999999999998</v>
      </c>
      <c r="IC40" s="166">
        <v>17.582000000000001</v>
      </c>
      <c r="ID40" s="166">
        <v>-16.100000000000001</v>
      </c>
      <c r="IE40" s="166">
        <v>-24.7</v>
      </c>
      <c r="IF40" s="166">
        <v>9.3999000000000006</v>
      </c>
      <c r="IG40" s="166">
        <v>8.5</v>
      </c>
      <c r="IH40" s="166">
        <v>-17.943999999999999</v>
      </c>
      <c r="II40" s="166">
        <v>-18.123000000000001</v>
      </c>
      <c r="IJ40" s="166">
        <v>-91.531999999999996</v>
      </c>
      <c r="IK40" s="166">
        <v>0</v>
      </c>
      <c r="IL40" s="166">
        <v>-303.89999999999998</v>
      </c>
      <c r="IM40" s="166">
        <v>-12.58</v>
      </c>
      <c r="IN40" s="166">
        <v>290.68</v>
      </c>
      <c r="IO40" s="166">
        <v>116.06</v>
      </c>
      <c r="IP40" s="166">
        <v>53.387</v>
      </c>
      <c r="IQ40" s="166">
        <v>111.23</v>
      </c>
      <c r="IR40" s="166">
        <v>150.13</v>
      </c>
      <c r="IS40" s="166">
        <v>42.6</v>
      </c>
      <c r="IT40" s="166">
        <v>14.358000000000001</v>
      </c>
      <c r="IU40" s="166">
        <v>15.468999999999999</v>
      </c>
      <c r="IV40" s="166">
        <v>-1.4361999999999999</v>
      </c>
      <c r="IW40" s="166">
        <v>215.1</v>
      </c>
      <c r="IX40" s="166">
        <v>-192.07</v>
      </c>
      <c r="IY40" s="166">
        <v>26.047000000000001</v>
      </c>
      <c r="IZ40" s="166">
        <v>-19.913</v>
      </c>
      <c r="JA40" s="166">
        <v>-1.0289999999999999</v>
      </c>
      <c r="JB40" s="166">
        <v>8.8796999999999997</v>
      </c>
      <c r="JC40" s="166">
        <v>-6</v>
      </c>
      <c r="JD40" s="166">
        <v>-1.6009</v>
      </c>
      <c r="JE40" s="166">
        <v>-1.6119000000000001</v>
      </c>
      <c r="JF40" s="166">
        <v>1.9198999999999999</v>
      </c>
      <c r="JG40" s="166">
        <v>0.56000000000000005</v>
      </c>
      <c r="JH40" s="166">
        <v>-4.0926</v>
      </c>
      <c r="JI40" s="166">
        <v>-6.6208</v>
      </c>
      <c r="JJ40" s="166">
        <v>12.159000000000001</v>
      </c>
      <c r="JK40" s="166">
        <v>-8.0856999999999992</v>
      </c>
      <c r="JL40" s="166">
        <v>2.0998999999999999</v>
      </c>
      <c r="JM40" s="166">
        <v>0.16500000000000001</v>
      </c>
      <c r="JN40" s="166">
        <v>0.66400000000000003</v>
      </c>
      <c r="JO40" s="166">
        <v>0</v>
      </c>
      <c r="JP40" s="166">
        <v>0</v>
      </c>
      <c r="JQ40" s="166">
        <v>4.0639000000000003</v>
      </c>
      <c r="JR40" s="166">
        <v>3.2201</v>
      </c>
      <c r="JS40" s="166">
        <v>3.6812</v>
      </c>
      <c r="JT40" s="167"/>
      <c r="JU40" s="166">
        <v>8.8999000000000006</v>
      </c>
      <c r="JV40" s="166">
        <v>9.2689000000000004</v>
      </c>
      <c r="JW40" s="166">
        <v>0.61</v>
      </c>
      <c r="JX40" s="166">
        <v>0.37</v>
      </c>
      <c r="JY40" s="166">
        <v>0</v>
      </c>
      <c r="JZ40" s="166">
        <v>-18.23</v>
      </c>
      <c r="KA40" s="166">
        <v>-20.332999999999998</v>
      </c>
      <c r="KB40" s="166">
        <v>2.7921999999999998</v>
      </c>
      <c r="KC40" s="166">
        <v>14.076000000000001</v>
      </c>
      <c r="KD40" s="166">
        <v>-14.920999999999999</v>
      </c>
      <c r="KE40" s="166">
        <v>0</v>
      </c>
      <c r="KF40" s="166">
        <v>-10.3</v>
      </c>
      <c r="KG40" s="166">
        <v>-7.1999000000000004</v>
      </c>
      <c r="KH40" s="166">
        <v>21.99</v>
      </c>
      <c r="KI40" s="166">
        <v>-119.85</v>
      </c>
    </row>
    <row r="41" spans="1:295" ht="18" customHeight="1" x14ac:dyDescent="0.25">
      <c r="A41" s="160" t="s">
        <v>77</v>
      </c>
      <c r="B41" s="160" t="s">
        <v>767</v>
      </c>
      <c r="C41" s="161">
        <v>0</v>
      </c>
      <c r="D41" s="161">
        <v>0</v>
      </c>
      <c r="E41" s="161">
        <v>0</v>
      </c>
      <c r="F41" s="161">
        <v>3.5935999999999999</v>
      </c>
      <c r="G41" s="161">
        <v>10.195</v>
      </c>
      <c r="H41" s="161">
        <v>0</v>
      </c>
      <c r="I41" s="161">
        <v>19.356999999999999</v>
      </c>
      <c r="J41" s="162"/>
      <c r="K41" s="161">
        <v>16.992999999999999</v>
      </c>
      <c r="L41" s="161">
        <v>6.9706999999999999</v>
      </c>
      <c r="M41" s="161">
        <v>6.5960999999999999</v>
      </c>
      <c r="N41" s="161">
        <v>-19.978999999999999</v>
      </c>
      <c r="O41" s="161">
        <v>-17.600000000000001</v>
      </c>
      <c r="P41" s="161">
        <v>-4.4000000000000004</v>
      </c>
      <c r="Q41" s="161">
        <v>2.4839000000000002</v>
      </c>
      <c r="R41" s="161">
        <v>-13.199</v>
      </c>
      <c r="S41" s="161">
        <v>3.4718</v>
      </c>
      <c r="T41" s="161">
        <v>4.9640000000000004</v>
      </c>
      <c r="U41" s="161">
        <v>4.7103000000000002</v>
      </c>
      <c r="V41" s="161">
        <v>4.51</v>
      </c>
      <c r="W41" s="161">
        <v>8.1882000000000001</v>
      </c>
      <c r="X41" s="161">
        <v>0</v>
      </c>
      <c r="Y41" s="161">
        <v>4.4177999999999997</v>
      </c>
      <c r="Z41" s="161">
        <v>2.3936000000000002</v>
      </c>
      <c r="AA41" s="162"/>
      <c r="AB41" s="161">
        <v>-0.6643</v>
      </c>
      <c r="AC41" s="161">
        <v>0.26100000000000001</v>
      </c>
      <c r="AD41" s="161">
        <v>0.313</v>
      </c>
      <c r="AE41" s="161">
        <v>0.92400000000000004</v>
      </c>
      <c r="AF41" s="161">
        <v>0</v>
      </c>
      <c r="AG41" s="161">
        <v>-17.600000000000001</v>
      </c>
      <c r="AH41" s="161">
        <v>-0.111</v>
      </c>
      <c r="AI41" s="162"/>
      <c r="AJ41" s="161">
        <v>-16.478999999999999</v>
      </c>
      <c r="AK41" s="161">
        <v>-16.43</v>
      </c>
      <c r="AL41" s="161">
        <v>-10</v>
      </c>
      <c r="AM41" s="161">
        <v>-10.728999999999999</v>
      </c>
      <c r="AN41" s="161">
        <v>-10.85</v>
      </c>
      <c r="AO41" s="161">
        <v>5.9545000000000003</v>
      </c>
      <c r="AP41" s="161">
        <v>3.4781</v>
      </c>
      <c r="AQ41" s="161">
        <v>9.8059999999999992</v>
      </c>
      <c r="AR41" s="161">
        <v>12.746</v>
      </c>
      <c r="AS41" s="161">
        <v>-13.266</v>
      </c>
      <c r="AT41" s="161">
        <v>-10.715999999999999</v>
      </c>
      <c r="AU41" s="161">
        <v>-31.806000000000001</v>
      </c>
      <c r="AV41" s="162"/>
      <c r="AW41" s="161">
        <v>-0.14530000000000001</v>
      </c>
      <c r="AX41" s="161">
        <v>-9.7789999999999999</v>
      </c>
      <c r="AY41" s="161">
        <v>-6.5639000000000003</v>
      </c>
      <c r="AZ41" s="162"/>
      <c r="BA41" s="161">
        <v>34.073</v>
      </c>
      <c r="BB41" s="161">
        <v>-17.398</v>
      </c>
      <c r="BC41" s="161">
        <v>5.1845999999999997</v>
      </c>
      <c r="BD41" s="161">
        <v>-5.5998999999999999</v>
      </c>
      <c r="BE41" s="161">
        <v>-5.5998999999999999</v>
      </c>
      <c r="BF41" s="161">
        <v>-23.690999999999999</v>
      </c>
      <c r="BG41" s="161">
        <v>0</v>
      </c>
      <c r="BH41" s="161">
        <v>-0.89670000000000005</v>
      </c>
      <c r="BI41" s="161">
        <v>1.3141</v>
      </c>
      <c r="BJ41" s="161">
        <v>-11.712999999999999</v>
      </c>
      <c r="BK41" s="161">
        <v>2.1122999999999998</v>
      </c>
      <c r="BL41" s="161">
        <v>0</v>
      </c>
      <c r="BM41" s="161">
        <v>0.83069999999999999</v>
      </c>
      <c r="BN41" s="161">
        <v>-131.04</v>
      </c>
      <c r="BO41" s="161">
        <v>67.537000000000006</v>
      </c>
      <c r="BP41" s="161">
        <v>67.475999999999999</v>
      </c>
      <c r="BQ41" s="161">
        <v>-22.332999999999998</v>
      </c>
      <c r="BR41" s="161">
        <v>-155.72</v>
      </c>
      <c r="BS41" s="161">
        <v>-9.1669</v>
      </c>
      <c r="BT41" s="162"/>
      <c r="BU41" s="162"/>
      <c r="BV41" s="161">
        <v>15.598000000000001</v>
      </c>
      <c r="BW41" s="161">
        <v>6.6599000000000004</v>
      </c>
      <c r="BX41" s="161">
        <v>6.78</v>
      </c>
      <c r="BY41" s="161">
        <v>-3.0598999999999998</v>
      </c>
      <c r="BZ41" s="161">
        <v>3.8098999999999998</v>
      </c>
      <c r="CA41" s="161">
        <v>-16.07</v>
      </c>
      <c r="CB41" s="161">
        <v>-15.534000000000001</v>
      </c>
      <c r="CC41" s="162"/>
      <c r="CD41" s="161">
        <v>28.073</v>
      </c>
      <c r="CE41" s="161">
        <v>0.81540000000000001</v>
      </c>
      <c r="CF41" s="161">
        <v>3.1711</v>
      </c>
      <c r="CG41" s="161">
        <v>3.2492000000000001</v>
      </c>
      <c r="CH41" s="161">
        <v>-11.423999999999999</v>
      </c>
      <c r="CI41" s="161">
        <v>19.486000000000001</v>
      </c>
      <c r="CJ41" s="161">
        <v>2.88</v>
      </c>
      <c r="CK41" s="161">
        <v>6.4119999999999999</v>
      </c>
      <c r="CL41" s="161">
        <v>72.900000000000006</v>
      </c>
      <c r="CM41" s="161">
        <v>-36.5</v>
      </c>
      <c r="CN41" s="161">
        <v>-1.88</v>
      </c>
      <c r="CO41" s="161">
        <v>43.561</v>
      </c>
      <c r="CP41" s="161">
        <v>43.475000000000001</v>
      </c>
      <c r="CQ41" s="161">
        <v>42.301000000000002</v>
      </c>
      <c r="CR41" s="161">
        <v>85.143000000000001</v>
      </c>
      <c r="CS41" s="161">
        <v>85.231999999999999</v>
      </c>
      <c r="CT41" s="161">
        <v>-28.581</v>
      </c>
      <c r="CU41" s="161">
        <v>-75.656999999999996</v>
      </c>
      <c r="CV41" s="161">
        <v>-5.7068000000000003</v>
      </c>
      <c r="CW41" s="161">
        <v>3.72</v>
      </c>
      <c r="CX41" s="161">
        <v>21.44</v>
      </c>
      <c r="CY41" s="161">
        <v>15.148999999999999</v>
      </c>
      <c r="CZ41" s="161">
        <v>10.317</v>
      </c>
      <c r="DA41" s="161">
        <v>10.452</v>
      </c>
      <c r="DB41" s="161">
        <v>-10.34</v>
      </c>
      <c r="DC41" s="161">
        <v>25.512</v>
      </c>
      <c r="DD41" s="161">
        <v>-20.513999999999999</v>
      </c>
      <c r="DE41" s="161">
        <v>-20.184999999999999</v>
      </c>
      <c r="DF41" s="161">
        <v>42.585999999999999</v>
      </c>
      <c r="DG41" s="161">
        <v>1.4500000000000001E-2</v>
      </c>
      <c r="DH41" s="161">
        <v>-5.2941000000000003</v>
      </c>
      <c r="DI41" s="161">
        <v>5.8</v>
      </c>
      <c r="DJ41" s="161">
        <v>5.5</v>
      </c>
      <c r="DK41" s="161">
        <v>-5.1707999999999998</v>
      </c>
      <c r="DL41" s="161">
        <v>7.6730999999999998</v>
      </c>
      <c r="DM41" s="161">
        <v>48.738</v>
      </c>
      <c r="DN41" s="161">
        <v>16.332999999999998</v>
      </c>
      <c r="DO41" s="161">
        <v>8.1999999999999993</v>
      </c>
      <c r="DP41" s="161">
        <v>-3.74</v>
      </c>
      <c r="DQ41" s="161">
        <v>7.5869999999999997</v>
      </c>
      <c r="DR41" s="161">
        <v>-42.524000000000001</v>
      </c>
      <c r="DS41" s="161">
        <v>-6.43</v>
      </c>
      <c r="DT41" s="161">
        <v>-6.48</v>
      </c>
      <c r="DU41" s="161">
        <v>29.77</v>
      </c>
      <c r="DV41" s="161">
        <v>20.43</v>
      </c>
      <c r="DW41" s="161">
        <v>-39.908999999999999</v>
      </c>
      <c r="DX41" s="161">
        <v>-20.062999999999999</v>
      </c>
      <c r="DY41" s="161">
        <v>-38.011000000000003</v>
      </c>
      <c r="DZ41" s="161">
        <v>-36.618000000000002</v>
      </c>
      <c r="EA41" s="161">
        <v>13.673999999999999</v>
      </c>
      <c r="EB41" s="161">
        <v>-1.8627</v>
      </c>
      <c r="EC41" s="161">
        <v>-11.007</v>
      </c>
      <c r="ED41" s="161">
        <v>-11.365</v>
      </c>
      <c r="EE41" s="161">
        <v>-21.132000000000001</v>
      </c>
      <c r="EF41" s="161">
        <v>-30.710999999999999</v>
      </c>
      <c r="EG41" s="161">
        <v>-15.109</v>
      </c>
      <c r="EH41" s="161">
        <v>-64.046999999999997</v>
      </c>
      <c r="EI41" s="161">
        <v>0</v>
      </c>
      <c r="EJ41" s="161">
        <v>0</v>
      </c>
      <c r="EK41" s="161">
        <v>-7.9755000000000003</v>
      </c>
      <c r="EL41" s="161">
        <v>-8.8741000000000003</v>
      </c>
      <c r="EM41" s="161">
        <v>21.548999999999999</v>
      </c>
      <c r="EN41" s="161">
        <v>1.3896999999999999</v>
      </c>
      <c r="EO41" s="161">
        <v>-17.11</v>
      </c>
      <c r="EP41" s="161">
        <v>-17.411999999999999</v>
      </c>
      <c r="EQ41" s="161">
        <v>-23.077000000000002</v>
      </c>
      <c r="ER41" s="161">
        <v>-22.687999999999999</v>
      </c>
      <c r="ES41" s="161">
        <v>14.701000000000001</v>
      </c>
      <c r="ET41" s="161">
        <v>12.659000000000001</v>
      </c>
      <c r="EU41" s="161">
        <v>-9.9899000000000004</v>
      </c>
      <c r="EV41" s="161">
        <v>0</v>
      </c>
      <c r="EW41" s="161">
        <v>4.2850999999999999</v>
      </c>
      <c r="EX41" s="161">
        <v>3.8226</v>
      </c>
      <c r="EY41" s="161">
        <v>-7.9089999999999998</v>
      </c>
      <c r="EZ41" s="161">
        <v>-8.1394000000000002</v>
      </c>
      <c r="FA41" s="161">
        <v>4.8879999999999999</v>
      </c>
      <c r="FB41" s="162"/>
      <c r="FC41" s="161">
        <v>-28.526</v>
      </c>
      <c r="FD41" s="161">
        <v>4.6699000000000002</v>
      </c>
      <c r="FE41" s="161">
        <v>0</v>
      </c>
      <c r="FF41" s="161">
        <v>0</v>
      </c>
      <c r="FG41" s="161">
        <v>2.4009</v>
      </c>
      <c r="FH41" s="161">
        <v>3.0918000000000001</v>
      </c>
      <c r="FI41" s="161">
        <v>1.9923</v>
      </c>
      <c r="FJ41" s="161">
        <v>5.8609</v>
      </c>
      <c r="FK41" s="161">
        <v>4.8562000000000003</v>
      </c>
      <c r="FL41" s="161">
        <v>6.0284000000000004</v>
      </c>
      <c r="FM41" s="161">
        <v>21.733000000000001</v>
      </c>
      <c r="FN41" s="161">
        <v>21.100999999999999</v>
      </c>
      <c r="FO41" s="161">
        <v>9.8172999999999995</v>
      </c>
      <c r="FP41" s="161">
        <v>21.510999999999999</v>
      </c>
      <c r="FQ41" s="161">
        <v>10.313000000000001</v>
      </c>
      <c r="FR41" s="161">
        <v>-4.9798999999999998</v>
      </c>
      <c r="FS41" s="161">
        <v>-2.9146000000000001</v>
      </c>
      <c r="FT41" s="161">
        <v>0.31519999999999998</v>
      </c>
      <c r="FU41" s="161">
        <v>2.0499999999999998</v>
      </c>
      <c r="FV41" s="161">
        <v>1.94</v>
      </c>
      <c r="FW41" s="161">
        <v>-11.362</v>
      </c>
      <c r="FX41" s="161">
        <v>1.6335</v>
      </c>
      <c r="FY41" s="161">
        <v>7.0259</v>
      </c>
      <c r="FZ41" s="162"/>
      <c r="GA41" s="162"/>
      <c r="GB41" s="161">
        <v>24.25</v>
      </c>
      <c r="GC41" s="161">
        <v>-29.32</v>
      </c>
      <c r="GD41" s="161">
        <v>-20.271000000000001</v>
      </c>
      <c r="GE41" s="161">
        <v>-2.8599000000000001</v>
      </c>
      <c r="GF41" s="161">
        <v>30.297999999999998</v>
      </c>
      <c r="GG41" s="161">
        <v>-0.1</v>
      </c>
      <c r="GH41" s="161">
        <v>19.745000000000001</v>
      </c>
      <c r="GI41" s="161">
        <v>2.5068000000000001</v>
      </c>
      <c r="GJ41" s="161">
        <v>-2.7467999999999999</v>
      </c>
      <c r="GK41" s="161">
        <v>2.1065</v>
      </c>
      <c r="GL41" s="161">
        <v>6.8199999999999997E-2</v>
      </c>
      <c r="GM41" s="162"/>
      <c r="GN41" s="161">
        <v>-12.381</v>
      </c>
      <c r="GO41" s="161">
        <v>-8.9450000000000003</v>
      </c>
      <c r="GP41" s="161">
        <v>18.151</v>
      </c>
      <c r="GQ41" s="161">
        <v>-32.268000000000001</v>
      </c>
      <c r="GR41" s="161">
        <v>-8.2086000000000006</v>
      </c>
      <c r="GS41" s="161">
        <v>-12.452999999999999</v>
      </c>
      <c r="GT41" s="161">
        <v>131.72</v>
      </c>
      <c r="GU41" s="161">
        <v>-8.6903000000000006</v>
      </c>
      <c r="GV41" s="161">
        <v>-13.183</v>
      </c>
      <c r="GW41" s="161">
        <v>-5.4223999999999997</v>
      </c>
      <c r="GX41" s="162"/>
      <c r="GY41" s="161">
        <v>8.1831999999999994</v>
      </c>
      <c r="GZ41" s="161">
        <v>8.2446000000000002</v>
      </c>
      <c r="HA41" s="161">
        <v>1.5329999999999999</v>
      </c>
      <c r="HB41" s="161">
        <v>6.1708999999999996</v>
      </c>
      <c r="HC41" s="161">
        <v>6.5782999999999996</v>
      </c>
      <c r="HD41" s="161">
        <v>-12.148999999999999</v>
      </c>
      <c r="HE41" s="162"/>
      <c r="HF41" s="162"/>
      <c r="HG41" s="161">
        <v>15.82</v>
      </c>
      <c r="HH41" s="161">
        <v>38.262999999999998</v>
      </c>
      <c r="HI41" s="162"/>
      <c r="HJ41" s="161">
        <v>22.68</v>
      </c>
      <c r="HK41" s="162"/>
      <c r="HL41" s="161">
        <v>-10.157999999999999</v>
      </c>
      <c r="HM41" s="162"/>
      <c r="HN41" s="162"/>
      <c r="HO41" s="161">
        <v>43.834000000000003</v>
      </c>
      <c r="HP41" s="161">
        <v>41.2</v>
      </c>
      <c r="HQ41" s="161">
        <v>-24.85</v>
      </c>
      <c r="HR41" s="161">
        <v>-24.234000000000002</v>
      </c>
      <c r="HS41" s="161">
        <v>-3.9302000000000001</v>
      </c>
      <c r="HT41" s="161">
        <v>-3.5830000000000002</v>
      </c>
      <c r="HU41" s="161">
        <v>20.75</v>
      </c>
      <c r="HV41" s="161">
        <v>20.5</v>
      </c>
      <c r="HW41" s="161">
        <v>-25.7</v>
      </c>
      <c r="HX41" s="161">
        <v>-26.2</v>
      </c>
      <c r="HY41" s="161">
        <v>3.3938999999999999</v>
      </c>
      <c r="HZ41" s="161">
        <v>-6.8</v>
      </c>
      <c r="IA41" s="161">
        <v>23.448</v>
      </c>
      <c r="IB41" s="161">
        <v>17.809000000000001</v>
      </c>
      <c r="IC41" s="161">
        <v>17.550999999999998</v>
      </c>
      <c r="ID41" s="161">
        <v>-16.100000000000001</v>
      </c>
      <c r="IE41" s="161">
        <v>-25.5</v>
      </c>
      <c r="IF41" s="161">
        <v>10.199</v>
      </c>
      <c r="IG41" s="161">
        <v>9.3000000000000007</v>
      </c>
      <c r="IH41" s="161">
        <v>-18.215</v>
      </c>
      <c r="II41" s="161">
        <v>-18.029</v>
      </c>
      <c r="IJ41" s="161">
        <v>-95.093000000000004</v>
      </c>
      <c r="IK41" s="161">
        <v>0</v>
      </c>
      <c r="IL41" s="161">
        <v>-305.39</v>
      </c>
      <c r="IM41" s="161">
        <v>-12.965999999999999</v>
      </c>
      <c r="IN41" s="161">
        <v>314.05</v>
      </c>
      <c r="IO41" s="161">
        <v>114.53</v>
      </c>
      <c r="IP41" s="161">
        <v>55.93</v>
      </c>
      <c r="IQ41" s="161">
        <v>111.98</v>
      </c>
      <c r="IR41" s="161">
        <v>152.91999999999999</v>
      </c>
      <c r="IS41" s="161">
        <v>44.79</v>
      </c>
      <c r="IT41" s="161">
        <v>13.965</v>
      </c>
      <c r="IU41" s="161">
        <v>13.371</v>
      </c>
      <c r="IV41" s="161">
        <v>-0.65159999999999996</v>
      </c>
      <c r="IW41" s="161">
        <v>218.74</v>
      </c>
      <c r="IX41" s="161">
        <v>-195.46</v>
      </c>
      <c r="IY41" s="161">
        <v>31.928999999999998</v>
      </c>
      <c r="IZ41" s="161">
        <v>-22.542999999999999</v>
      </c>
      <c r="JA41" s="161">
        <v>-1.0289999999999999</v>
      </c>
      <c r="JB41" s="161">
        <v>8.8796999999999997</v>
      </c>
      <c r="JC41" s="161">
        <v>-6.2398999999999996</v>
      </c>
      <c r="JD41" s="161">
        <v>-1.6479999999999999</v>
      </c>
      <c r="JE41" s="161">
        <v>-1.639</v>
      </c>
      <c r="JF41" s="161">
        <v>1.2799</v>
      </c>
      <c r="JG41" s="161">
        <v>0.88</v>
      </c>
      <c r="JH41" s="161">
        <v>-4.3212999999999999</v>
      </c>
      <c r="JI41" s="161">
        <v>-6.7367999999999997</v>
      </c>
      <c r="JJ41" s="161">
        <v>13.388999999999999</v>
      </c>
      <c r="JK41" s="161">
        <v>-7.9972000000000003</v>
      </c>
      <c r="JL41" s="161">
        <v>1.2999000000000001</v>
      </c>
      <c r="JM41" s="161">
        <v>-2.4E-2</v>
      </c>
      <c r="JN41" s="161">
        <v>-1.069</v>
      </c>
      <c r="JO41" s="161">
        <v>0</v>
      </c>
      <c r="JP41" s="161">
        <v>0</v>
      </c>
      <c r="JQ41" s="161">
        <v>3.3992</v>
      </c>
      <c r="JR41" s="161">
        <v>3.7387999999999999</v>
      </c>
      <c r="JS41" s="161">
        <v>2.7681</v>
      </c>
      <c r="JT41" s="162"/>
      <c r="JU41" s="161">
        <v>9.6</v>
      </c>
      <c r="JV41" s="161">
        <v>7.7412999999999998</v>
      </c>
      <c r="JW41" s="161">
        <v>0.45</v>
      </c>
      <c r="JX41" s="161">
        <v>0.37</v>
      </c>
      <c r="JY41" s="161">
        <v>0</v>
      </c>
      <c r="JZ41" s="161">
        <v>-19.154</v>
      </c>
      <c r="KA41" s="161">
        <v>-19.492999999999999</v>
      </c>
      <c r="KB41" s="161">
        <v>0</v>
      </c>
      <c r="KC41" s="161">
        <v>14.16</v>
      </c>
      <c r="KD41" s="161">
        <v>-12.804</v>
      </c>
      <c r="KE41" s="161">
        <v>-2.0335999999999999</v>
      </c>
      <c r="KF41" s="161">
        <v>-10.898999999999999</v>
      </c>
      <c r="KG41" s="161">
        <v>-6</v>
      </c>
      <c r="KH41" s="161">
        <v>23.071999999999999</v>
      </c>
      <c r="KI41" s="161">
        <v>-123.21</v>
      </c>
    </row>
    <row r="42" spans="1:295" ht="18" customHeight="1" x14ac:dyDescent="0.25">
      <c r="A42" s="160" t="s">
        <v>77</v>
      </c>
      <c r="B42" s="160" t="s">
        <v>768</v>
      </c>
      <c r="C42" s="163">
        <v>0</v>
      </c>
      <c r="D42" s="163">
        <v>0</v>
      </c>
      <c r="E42" s="163">
        <v>0</v>
      </c>
      <c r="F42" s="163">
        <v>3.5266999999999999</v>
      </c>
      <c r="G42" s="163">
        <v>11.208</v>
      </c>
      <c r="H42" s="163">
        <v>0</v>
      </c>
      <c r="I42" s="163">
        <v>21.678000000000001</v>
      </c>
      <c r="J42" s="164"/>
      <c r="K42" s="163">
        <v>17.298999999999999</v>
      </c>
      <c r="L42" s="163">
        <v>6.9546999999999999</v>
      </c>
      <c r="M42" s="163">
        <v>6.4798</v>
      </c>
      <c r="N42" s="163">
        <v>-17.760000000000002</v>
      </c>
      <c r="O42" s="163">
        <v>-17.600000000000001</v>
      </c>
      <c r="P42" s="163">
        <v>-6.5998999999999999</v>
      </c>
      <c r="Q42" s="163">
        <v>3.3119999999999998</v>
      </c>
      <c r="R42" s="163">
        <v>-11</v>
      </c>
      <c r="S42" s="163">
        <v>2.4527000000000001</v>
      </c>
      <c r="T42" s="163">
        <v>-0.86009999999999998</v>
      </c>
      <c r="U42" s="163">
        <v>4.6497000000000002</v>
      </c>
      <c r="V42" s="163">
        <v>4.4630999999999998</v>
      </c>
      <c r="W42" s="163">
        <v>7.9457000000000004</v>
      </c>
      <c r="X42" s="163">
        <v>0</v>
      </c>
      <c r="Y42" s="163">
        <v>4.1932999999999998</v>
      </c>
      <c r="Z42" s="163">
        <v>2.4563000000000001</v>
      </c>
      <c r="AA42" s="164"/>
      <c r="AB42" s="163">
        <v>-0.82330000000000003</v>
      </c>
      <c r="AC42" s="163">
        <v>0.16200000000000001</v>
      </c>
      <c r="AD42" s="163">
        <v>0.223</v>
      </c>
      <c r="AE42" s="163">
        <v>0.74099999999999999</v>
      </c>
      <c r="AF42" s="163">
        <v>-2.2200000000000002</v>
      </c>
      <c r="AG42" s="163">
        <v>-17.600000000000001</v>
      </c>
      <c r="AH42" s="163">
        <v>-8.5000000000000006E-2</v>
      </c>
      <c r="AI42" s="164"/>
      <c r="AJ42" s="163">
        <v>-17.5</v>
      </c>
      <c r="AK42" s="163">
        <v>-17.959</v>
      </c>
      <c r="AL42" s="163">
        <v>-10</v>
      </c>
      <c r="AM42" s="163">
        <v>-9.9700000000000006</v>
      </c>
      <c r="AN42" s="163">
        <v>-10.050000000000001</v>
      </c>
      <c r="AO42" s="163">
        <v>5.9663000000000004</v>
      </c>
      <c r="AP42" s="163">
        <v>3.7953000000000001</v>
      </c>
      <c r="AQ42" s="163">
        <v>13.948</v>
      </c>
      <c r="AR42" s="163">
        <v>18.266999999999999</v>
      </c>
      <c r="AS42" s="163">
        <v>-15.555</v>
      </c>
      <c r="AT42" s="163">
        <v>-11.118</v>
      </c>
      <c r="AU42" s="163">
        <v>-32.372999999999998</v>
      </c>
      <c r="AV42" s="164"/>
      <c r="AW42" s="163">
        <v>-0.36990000000000001</v>
      </c>
      <c r="AX42" s="163">
        <v>-11.654</v>
      </c>
      <c r="AY42" s="163">
        <v>-6.1620999999999997</v>
      </c>
      <c r="AZ42" s="164"/>
      <c r="BA42" s="163">
        <v>35.503999999999998</v>
      </c>
      <c r="BB42" s="163">
        <v>-14.819000000000001</v>
      </c>
      <c r="BC42" s="163">
        <v>10.323</v>
      </c>
      <c r="BD42" s="163">
        <v>-7.1999000000000004</v>
      </c>
      <c r="BE42" s="163">
        <v>-7.1999000000000004</v>
      </c>
      <c r="BF42" s="163">
        <v>-25.811</v>
      </c>
      <c r="BG42" s="163">
        <v>0</v>
      </c>
      <c r="BH42" s="163">
        <v>-0.79290000000000005</v>
      </c>
      <c r="BI42" s="163">
        <v>1.3141</v>
      </c>
      <c r="BJ42" s="163">
        <v>-13.092000000000001</v>
      </c>
      <c r="BK42" s="163">
        <v>0.81850000000000001</v>
      </c>
      <c r="BL42" s="163">
        <v>0</v>
      </c>
      <c r="BM42" s="163">
        <v>0.94</v>
      </c>
      <c r="BN42" s="163">
        <v>-136.19</v>
      </c>
      <c r="BO42" s="163">
        <v>62.776000000000003</v>
      </c>
      <c r="BP42" s="163">
        <v>62.959000000000003</v>
      </c>
      <c r="BQ42" s="163">
        <v>-8.6649999999999991</v>
      </c>
      <c r="BR42" s="163">
        <v>-159.72</v>
      </c>
      <c r="BS42" s="163">
        <v>-9.1669</v>
      </c>
      <c r="BT42" s="164"/>
      <c r="BU42" s="164"/>
      <c r="BV42" s="163">
        <v>18.042999999999999</v>
      </c>
      <c r="BW42" s="163">
        <v>12.63</v>
      </c>
      <c r="BX42" s="163">
        <v>5.0799000000000003</v>
      </c>
      <c r="BY42" s="163">
        <v>-16.25</v>
      </c>
      <c r="BZ42" s="163">
        <v>8.8199000000000005</v>
      </c>
      <c r="CA42" s="163">
        <v>-16.739999999999998</v>
      </c>
      <c r="CB42" s="163">
        <v>-16.07</v>
      </c>
      <c r="CC42" s="164"/>
      <c r="CD42" s="163">
        <v>26.27</v>
      </c>
      <c r="CE42" s="163">
        <v>-1.1196999999999999</v>
      </c>
      <c r="CF42" s="163">
        <v>1.9368000000000001</v>
      </c>
      <c r="CG42" s="163">
        <v>2.1871999999999998</v>
      </c>
      <c r="CH42" s="163">
        <v>-13.208</v>
      </c>
      <c r="CI42" s="163">
        <v>20.646000000000001</v>
      </c>
      <c r="CJ42" s="163">
        <v>2.88</v>
      </c>
      <c r="CK42" s="163">
        <v>6.4119999999999999</v>
      </c>
      <c r="CL42" s="163">
        <v>73.099000000000004</v>
      </c>
      <c r="CM42" s="163">
        <v>-38.298999999999999</v>
      </c>
      <c r="CN42" s="163">
        <v>-1.8998999999999999</v>
      </c>
      <c r="CO42" s="163">
        <v>43.23</v>
      </c>
      <c r="CP42" s="163">
        <v>43.268999999999998</v>
      </c>
      <c r="CQ42" s="163">
        <v>42.188000000000002</v>
      </c>
      <c r="CR42" s="163">
        <v>79.475999999999999</v>
      </c>
      <c r="CS42" s="163">
        <v>80.34</v>
      </c>
      <c r="CT42" s="163">
        <v>-26.501999999999999</v>
      </c>
      <c r="CU42" s="163">
        <v>-71.153000000000006</v>
      </c>
      <c r="CV42" s="163">
        <v>-8.0324000000000009</v>
      </c>
      <c r="CW42" s="163">
        <v>3.6793</v>
      </c>
      <c r="CX42" s="163">
        <v>22.59</v>
      </c>
      <c r="CY42" s="163">
        <v>15.97</v>
      </c>
      <c r="CZ42" s="163">
        <v>10.161</v>
      </c>
      <c r="DA42" s="163">
        <v>10.353999999999999</v>
      </c>
      <c r="DB42" s="163">
        <v>-10.138999999999999</v>
      </c>
      <c r="DC42" s="163">
        <v>25.512</v>
      </c>
      <c r="DD42" s="163">
        <v>-21.495999999999999</v>
      </c>
      <c r="DE42" s="163">
        <v>-21.411999999999999</v>
      </c>
      <c r="DF42" s="163">
        <v>46.664999999999999</v>
      </c>
      <c r="DG42" s="163">
        <v>1.47E-2</v>
      </c>
      <c r="DH42" s="163">
        <v>-5.1959999999999997</v>
      </c>
      <c r="DI42" s="163">
        <v>5.5998999999999999</v>
      </c>
      <c r="DJ42" s="163">
        <v>5.5</v>
      </c>
      <c r="DK42" s="163">
        <v>-5.7530999999999999</v>
      </c>
      <c r="DL42" s="163">
        <v>7.4861000000000004</v>
      </c>
      <c r="DM42" s="163">
        <v>50.472999999999999</v>
      </c>
      <c r="DN42" s="163">
        <v>16.332999999999998</v>
      </c>
      <c r="DO42" s="163">
        <v>8.07</v>
      </c>
      <c r="DP42" s="163">
        <v>-4.62</v>
      </c>
      <c r="DQ42" s="163">
        <v>6.2774999999999999</v>
      </c>
      <c r="DR42" s="163">
        <v>-45.365000000000002</v>
      </c>
      <c r="DS42" s="163">
        <v>-6.32</v>
      </c>
      <c r="DT42" s="163">
        <v>-6.4099000000000004</v>
      </c>
      <c r="DU42" s="163">
        <v>29.08</v>
      </c>
      <c r="DV42" s="163">
        <v>20.41</v>
      </c>
      <c r="DW42" s="163">
        <v>-44.527000000000001</v>
      </c>
      <c r="DX42" s="163">
        <v>-22.771999999999998</v>
      </c>
      <c r="DY42" s="163">
        <v>-39.170999999999999</v>
      </c>
      <c r="DZ42" s="163">
        <v>-38.018000000000001</v>
      </c>
      <c r="EA42" s="163">
        <v>0</v>
      </c>
      <c r="EB42" s="163">
        <v>-6.6154999999999999</v>
      </c>
      <c r="EC42" s="163">
        <v>-14.622</v>
      </c>
      <c r="ED42" s="163">
        <v>-14.731999999999999</v>
      </c>
      <c r="EE42" s="163">
        <v>-19.635999999999999</v>
      </c>
      <c r="EF42" s="163">
        <v>-26.547000000000001</v>
      </c>
      <c r="EG42" s="163">
        <v>-14.587999999999999</v>
      </c>
      <c r="EH42" s="163">
        <v>-74.930000000000007</v>
      </c>
      <c r="EI42" s="163">
        <v>0</v>
      </c>
      <c r="EJ42" s="163">
        <v>0</v>
      </c>
      <c r="EK42" s="163">
        <v>-7.1337999999999999</v>
      </c>
      <c r="EL42" s="163">
        <v>-7.7901999999999996</v>
      </c>
      <c r="EM42" s="163">
        <v>23.695</v>
      </c>
      <c r="EN42" s="163">
        <v>1.2575000000000001</v>
      </c>
      <c r="EO42" s="163">
        <v>-17.11</v>
      </c>
      <c r="EP42" s="163">
        <v>-17.923999999999999</v>
      </c>
      <c r="EQ42" s="163">
        <v>-21.206</v>
      </c>
      <c r="ER42" s="163">
        <v>-20.99</v>
      </c>
      <c r="ES42" s="163">
        <v>14.894</v>
      </c>
      <c r="ET42" s="163">
        <v>19.260000000000002</v>
      </c>
      <c r="EU42" s="163">
        <v>-9.6898999999999997</v>
      </c>
      <c r="EV42" s="163">
        <v>2.2999000000000001</v>
      </c>
      <c r="EW42" s="163">
        <v>3.7862</v>
      </c>
      <c r="EX42" s="163">
        <v>4.1477000000000004</v>
      </c>
      <c r="EY42" s="163">
        <v>-9.6445000000000007</v>
      </c>
      <c r="EZ42" s="163">
        <v>-9.6821999999999999</v>
      </c>
      <c r="FA42" s="163">
        <v>5.1940999999999997</v>
      </c>
      <c r="FB42" s="164"/>
      <c r="FC42" s="163">
        <v>-29.314</v>
      </c>
      <c r="FD42" s="163">
        <v>5.4695</v>
      </c>
      <c r="FE42" s="163">
        <v>0</v>
      </c>
      <c r="FF42" s="163">
        <v>0</v>
      </c>
      <c r="FG42" s="163">
        <v>2.5880999999999998</v>
      </c>
      <c r="FH42" s="163">
        <v>2.9228000000000001</v>
      </c>
      <c r="FI42" s="163">
        <v>2.9169</v>
      </c>
      <c r="FJ42" s="163">
        <v>5.0236000000000001</v>
      </c>
      <c r="FK42" s="163">
        <v>4.0189000000000004</v>
      </c>
      <c r="FL42" s="163">
        <v>3.6840000000000002</v>
      </c>
      <c r="FM42" s="163">
        <v>21.678999999999998</v>
      </c>
      <c r="FN42" s="163">
        <v>21.818999999999999</v>
      </c>
      <c r="FO42" s="163">
        <v>4.6801000000000004</v>
      </c>
      <c r="FP42" s="163">
        <v>15.701000000000001</v>
      </c>
      <c r="FQ42" s="163">
        <v>11.71</v>
      </c>
      <c r="FR42" s="163">
        <v>-4.4199000000000002</v>
      </c>
      <c r="FS42" s="163">
        <v>-3.4089999999999998</v>
      </c>
      <c r="FT42" s="163">
        <v>0.34079999999999999</v>
      </c>
      <c r="FU42" s="163">
        <v>2.13</v>
      </c>
      <c r="FV42" s="163">
        <v>1.02</v>
      </c>
      <c r="FW42" s="163">
        <v>-11.811999999999999</v>
      </c>
      <c r="FX42" s="163">
        <v>1.6538999999999999</v>
      </c>
      <c r="FY42" s="163">
        <v>7.1948999999999996</v>
      </c>
      <c r="FZ42" s="164"/>
      <c r="GA42" s="164"/>
      <c r="GB42" s="163">
        <v>25.138999999999999</v>
      </c>
      <c r="GC42" s="163">
        <v>-28.388000000000002</v>
      </c>
      <c r="GD42" s="163">
        <v>-18.920999999999999</v>
      </c>
      <c r="GE42" s="163">
        <v>-2.7599</v>
      </c>
      <c r="GF42" s="163">
        <v>31.3</v>
      </c>
      <c r="GG42" s="163">
        <v>-0.1</v>
      </c>
      <c r="GH42" s="163">
        <v>20.334</v>
      </c>
      <c r="GI42" s="163">
        <v>1.9296</v>
      </c>
      <c r="GJ42" s="163">
        <v>-2.1968999999999999</v>
      </c>
      <c r="GK42" s="163">
        <v>2.1008</v>
      </c>
      <c r="GL42" s="163">
        <v>6.8199999999999997E-2</v>
      </c>
      <c r="GM42" s="164"/>
      <c r="GN42" s="163">
        <v>-12.381</v>
      </c>
      <c r="GO42" s="163">
        <v>-8.3140000000000001</v>
      </c>
      <c r="GP42" s="163">
        <v>17.902000000000001</v>
      </c>
      <c r="GQ42" s="163">
        <v>-32.520000000000003</v>
      </c>
      <c r="GR42" s="163">
        <v>-3.2130000000000001</v>
      </c>
      <c r="GS42" s="163">
        <v>-11.026</v>
      </c>
      <c r="GT42" s="163">
        <v>119.39</v>
      </c>
      <c r="GU42" s="163">
        <v>-8.6903000000000006</v>
      </c>
      <c r="GV42" s="163">
        <v>-13.689</v>
      </c>
      <c r="GW42" s="163">
        <v>-4.7613000000000003</v>
      </c>
      <c r="GX42" s="164"/>
      <c r="GY42" s="163">
        <v>8.7398000000000007</v>
      </c>
      <c r="GZ42" s="163">
        <v>8.7034000000000002</v>
      </c>
      <c r="HA42" s="163">
        <v>1.2661</v>
      </c>
      <c r="HB42" s="163">
        <v>4.5183</v>
      </c>
      <c r="HC42" s="163">
        <v>8.5629000000000008</v>
      </c>
      <c r="HD42" s="163">
        <v>-10.898999999999999</v>
      </c>
      <c r="HE42" s="164"/>
      <c r="HF42" s="164"/>
      <c r="HG42" s="163">
        <v>13.776</v>
      </c>
      <c r="HH42" s="163">
        <v>46.021000000000001</v>
      </c>
      <c r="HI42" s="164"/>
      <c r="HJ42" s="163">
        <v>21.923999999999999</v>
      </c>
      <c r="HK42" s="164"/>
      <c r="HL42" s="163">
        <v>-10.303000000000001</v>
      </c>
      <c r="HM42" s="164"/>
      <c r="HN42" s="164"/>
      <c r="HO42" s="163">
        <v>43.834000000000003</v>
      </c>
      <c r="HP42" s="163">
        <v>41.2</v>
      </c>
      <c r="HQ42" s="163">
        <v>-20.719000000000001</v>
      </c>
      <c r="HR42" s="163">
        <v>-20.081</v>
      </c>
      <c r="HS42" s="163">
        <v>-2.7103999999999999</v>
      </c>
      <c r="HT42" s="163">
        <v>-2.8824999999999998</v>
      </c>
      <c r="HU42" s="163">
        <v>21.149000000000001</v>
      </c>
      <c r="HV42" s="163">
        <v>20.95</v>
      </c>
      <c r="HW42" s="163">
        <v>-23.6</v>
      </c>
      <c r="HX42" s="163">
        <v>-24.298999999999999</v>
      </c>
      <c r="HY42" s="163">
        <v>3.2528999999999999</v>
      </c>
      <c r="HZ42" s="163">
        <v>-8.8800000000000008</v>
      </c>
      <c r="IA42" s="163">
        <v>24.684999999999999</v>
      </c>
      <c r="IB42" s="163">
        <v>18.823</v>
      </c>
      <c r="IC42" s="163">
        <v>18.943999999999999</v>
      </c>
      <c r="ID42" s="163">
        <v>-16.100000000000001</v>
      </c>
      <c r="IE42" s="163">
        <v>-26</v>
      </c>
      <c r="IF42" s="163">
        <v>5.5998999999999999</v>
      </c>
      <c r="IG42" s="163">
        <v>5.0998999999999999</v>
      </c>
      <c r="IH42" s="163">
        <v>-17.913</v>
      </c>
      <c r="II42" s="163">
        <v>-17.920999999999999</v>
      </c>
      <c r="IJ42" s="163">
        <v>-91.614999999999995</v>
      </c>
      <c r="IK42" s="163">
        <v>0</v>
      </c>
      <c r="IL42" s="163">
        <v>-302.2</v>
      </c>
      <c r="IM42" s="163">
        <v>-12.211</v>
      </c>
      <c r="IN42" s="163">
        <v>289.83999999999997</v>
      </c>
      <c r="IO42" s="163">
        <v>114.25</v>
      </c>
      <c r="IP42" s="163">
        <v>55.29</v>
      </c>
      <c r="IQ42" s="163">
        <v>110.92</v>
      </c>
      <c r="IR42" s="163">
        <v>145.86000000000001</v>
      </c>
      <c r="IS42" s="163">
        <v>44.234999999999999</v>
      </c>
      <c r="IT42" s="163">
        <v>12.381</v>
      </c>
      <c r="IU42" s="163">
        <v>12.441000000000001</v>
      </c>
      <c r="IV42" s="163">
        <v>5.3041</v>
      </c>
      <c r="IW42" s="163">
        <v>218.05</v>
      </c>
      <c r="IX42" s="163">
        <v>-191.71</v>
      </c>
      <c r="IY42" s="163">
        <v>35.066000000000003</v>
      </c>
      <c r="IZ42" s="163">
        <v>-27.420999999999999</v>
      </c>
      <c r="JA42" s="163">
        <v>-1.6637999999999999</v>
      </c>
      <c r="JB42" s="163">
        <v>8.8796999999999997</v>
      </c>
      <c r="JC42" s="163">
        <v>-5.36</v>
      </c>
      <c r="JD42" s="163">
        <v>-1.623</v>
      </c>
      <c r="JE42" s="163">
        <v>-1.6169</v>
      </c>
      <c r="JF42" s="163">
        <v>1.6</v>
      </c>
      <c r="JG42" s="163">
        <v>1.44</v>
      </c>
      <c r="JH42" s="163">
        <v>-4.1271000000000004</v>
      </c>
      <c r="JI42" s="163">
        <v>-7.2343000000000002</v>
      </c>
      <c r="JJ42" s="163">
        <v>13.388999999999999</v>
      </c>
      <c r="JK42" s="163">
        <v>-7.9667000000000003</v>
      </c>
      <c r="JL42" s="163">
        <v>2.0998999999999999</v>
      </c>
      <c r="JM42" s="163">
        <v>-1.4589000000000001</v>
      </c>
      <c r="JN42" s="163">
        <v>0.92500000000000004</v>
      </c>
      <c r="JO42" s="163">
        <v>0</v>
      </c>
      <c r="JP42" s="163">
        <v>0</v>
      </c>
      <c r="JQ42" s="163">
        <v>3.9746999999999999</v>
      </c>
      <c r="JR42" s="163">
        <v>3.4443999999999999</v>
      </c>
      <c r="JS42" s="163">
        <v>3.7917999999999998</v>
      </c>
      <c r="JT42" s="164"/>
      <c r="JU42" s="163">
        <v>9.3000000000000007</v>
      </c>
      <c r="JV42" s="163">
        <v>8.1036000000000001</v>
      </c>
      <c r="JW42" s="163">
        <v>0.44</v>
      </c>
      <c r="JX42" s="163">
        <v>0.37</v>
      </c>
      <c r="JY42" s="163">
        <v>0</v>
      </c>
      <c r="JZ42" s="163">
        <v>-18.916</v>
      </c>
      <c r="KA42" s="163">
        <v>-18.768999999999998</v>
      </c>
      <c r="KB42" s="163">
        <v>2.9264999999999999</v>
      </c>
      <c r="KC42" s="163">
        <v>14.279</v>
      </c>
      <c r="KD42" s="163">
        <v>-12.855</v>
      </c>
      <c r="KE42" s="163">
        <v>0</v>
      </c>
      <c r="KF42" s="163">
        <v>-11.398999999999999</v>
      </c>
      <c r="KG42" s="163">
        <v>-5.5998999999999999</v>
      </c>
      <c r="KH42" s="163">
        <v>30.032</v>
      </c>
      <c r="KI42" s="163">
        <v>-131.91999999999999</v>
      </c>
    </row>
    <row r="43" spans="1:295" ht="18" customHeight="1" x14ac:dyDescent="0.25">
      <c r="A43" s="160" t="s">
        <v>77</v>
      </c>
      <c r="B43" s="160" t="s">
        <v>769</v>
      </c>
      <c r="C43" s="163">
        <v>0</v>
      </c>
      <c r="D43" s="163">
        <v>0</v>
      </c>
      <c r="E43" s="163">
        <v>0</v>
      </c>
      <c r="F43" s="163">
        <v>3.5552000000000001</v>
      </c>
      <c r="G43" s="163">
        <v>7.9134000000000002</v>
      </c>
      <c r="H43" s="163">
        <v>0</v>
      </c>
      <c r="I43" s="163">
        <v>14.781000000000001</v>
      </c>
      <c r="J43" s="164"/>
      <c r="K43" s="163">
        <v>16.731999999999999</v>
      </c>
      <c r="L43" s="163">
        <v>6.7617000000000003</v>
      </c>
      <c r="M43" s="163">
        <v>6.5197000000000003</v>
      </c>
      <c r="N43" s="163">
        <v>-13.319000000000001</v>
      </c>
      <c r="O43" s="163">
        <v>-19.798999999999999</v>
      </c>
      <c r="P43" s="163">
        <v>-4.4000000000000004</v>
      </c>
      <c r="Q43" s="163">
        <v>2.4839000000000002</v>
      </c>
      <c r="R43" s="163">
        <v>-13.199</v>
      </c>
      <c r="S43" s="163">
        <v>2.7107000000000001</v>
      </c>
      <c r="T43" s="163">
        <v>-6.3072999999999997</v>
      </c>
      <c r="U43" s="163">
        <v>4.7988</v>
      </c>
      <c r="V43" s="163">
        <v>4.7159000000000004</v>
      </c>
      <c r="W43" s="163">
        <v>8.7120999999999995</v>
      </c>
      <c r="X43" s="163">
        <v>0</v>
      </c>
      <c r="Y43" s="163">
        <v>4.9114000000000004</v>
      </c>
      <c r="Z43" s="163">
        <v>2.4104000000000001</v>
      </c>
      <c r="AA43" s="164"/>
      <c r="AB43" s="163">
        <v>-0.77470000000000006</v>
      </c>
      <c r="AC43" s="163">
        <v>0.19700000000000001</v>
      </c>
      <c r="AD43" s="163">
        <v>0.219</v>
      </c>
      <c r="AE43" s="163">
        <v>1.0208999999999999</v>
      </c>
      <c r="AF43" s="163">
        <v>-6.6599000000000004</v>
      </c>
      <c r="AG43" s="163">
        <v>-17.600000000000001</v>
      </c>
      <c r="AH43" s="163">
        <v>-8.2000000000000003E-2</v>
      </c>
      <c r="AI43" s="164"/>
      <c r="AJ43" s="163">
        <v>-16.79</v>
      </c>
      <c r="AK43" s="163">
        <v>-16.27</v>
      </c>
      <c r="AL43" s="163">
        <v>-10</v>
      </c>
      <c r="AM43" s="163">
        <v>-11.619</v>
      </c>
      <c r="AN43" s="163">
        <v>-11.02</v>
      </c>
      <c r="AO43" s="163">
        <v>6.1517999999999997</v>
      </c>
      <c r="AP43" s="163">
        <v>3.4451000000000001</v>
      </c>
      <c r="AQ43" s="163">
        <v>15.667999999999999</v>
      </c>
      <c r="AR43" s="163">
        <v>18.576000000000001</v>
      </c>
      <c r="AS43" s="163">
        <v>-17.094999999999999</v>
      </c>
      <c r="AT43" s="163">
        <v>-4.9564000000000004</v>
      </c>
      <c r="AU43" s="163">
        <v>-32.124000000000002</v>
      </c>
      <c r="AV43" s="164"/>
      <c r="AW43" s="163">
        <v>16.152000000000001</v>
      </c>
      <c r="AX43" s="163">
        <v>-16.61</v>
      </c>
      <c r="AY43" s="163">
        <v>-14.065</v>
      </c>
      <c r="AZ43" s="164"/>
      <c r="BA43" s="163">
        <v>45.866999999999997</v>
      </c>
      <c r="BB43" s="163">
        <v>-24.49</v>
      </c>
      <c r="BC43" s="163">
        <v>8.4734999999999996</v>
      </c>
      <c r="BD43" s="163">
        <v>-6.4999000000000002</v>
      </c>
      <c r="BE43" s="163">
        <v>-6.5998999999999999</v>
      </c>
      <c r="BF43" s="163">
        <v>-26.481000000000002</v>
      </c>
      <c r="BG43" s="163">
        <v>0</v>
      </c>
      <c r="BH43" s="163">
        <v>-0.44</v>
      </c>
      <c r="BI43" s="163">
        <v>1.3141</v>
      </c>
      <c r="BJ43" s="163">
        <v>-4.4387999999999996</v>
      </c>
      <c r="BK43" s="163">
        <v>0.72089999999999999</v>
      </c>
      <c r="BL43" s="163">
        <v>0</v>
      </c>
      <c r="BM43" s="163">
        <v>1.2044999999999999</v>
      </c>
      <c r="BN43" s="163">
        <v>-123.84</v>
      </c>
      <c r="BO43" s="163">
        <v>64.424000000000007</v>
      </c>
      <c r="BP43" s="163">
        <v>65.552999999999997</v>
      </c>
      <c r="BQ43" s="163">
        <v>-26.608000000000001</v>
      </c>
      <c r="BR43" s="163">
        <v>-161.47</v>
      </c>
      <c r="BS43" s="163">
        <v>-9.1669</v>
      </c>
      <c r="BT43" s="164"/>
      <c r="BU43" s="164"/>
      <c r="BV43" s="163">
        <v>16.175999999999998</v>
      </c>
      <c r="BW43" s="163">
        <v>12.39</v>
      </c>
      <c r="BX43" s="163">
        <v>5.5198999999999998</v>
      </c>
      <c r="BY43" s="163">
        <v>-16.850000000000001</v>
      </c>
      <c r="BZ43" s="163">
        <v>6.94</v>
      </c>
      <c r="CA43" s="163">
        <v>-14.999000000000001</v>
      </c>
      <c r="CB43" s="163">
        <v>-14.865</v>
      </c>
      <c r="CC43" s="164"/>
      <c r="CD43" s="163">
        <v>23.658000000000001</v>
      </c>
      <c r="CE43" s="163">
        <v>-2.0091999999999999</v>
      </c>
      <c r="CF43" s="163">
        <v>2.2800000000000001E-2</v>
      </c>
      <c r="CG43" s="163">
        <v>0.11219999999999999</v>
      </c>
      <c r="CH43" s="163">
        <v>-5.1839000000000004</v>
      </c>
      <c r="CI43" s="163">
        <v>20.122</v>
      </c>
      <c r="CJ43" s="163">
        <v>2.88</v>
      </c>
      <c r="CK43" s="163">
        <v>6.4119999999999999</v>
      </c>
      <c r="CL43" s="163">
        <v>71.3</v>
      </c>
      <c r="CM43" s="163">
        <v>-36.4</v>
      </c>
      <c r="CN43" s="163">
        <v>-1.71</v>
      </c>
      <c r="CO43" s="163">
        <v>40.923000000000002</v>
      </c>
      <c r="CP43" s="163">
        <v>40.457999999999998</v>
      </c>
      <c r="CQ43" s="163">
        <v>39.503</v>
      </c>
      <c r="CR43" s="163">
        <v>73.988</v>
      </c>
      <c r="CS43" s="163">
        <v>73.983000000000004</v>
      </c>
      <c r="CT43" s="163">
        <v>-23.18</v>
      </c>
      <c r="CU43" s="163">
        <v>-72.531000000000006</v>
      </c>
      <c r="CV43" s="163">
        <v>-8.3879999999999999</v>
      </c>
      <c r="CW43" s="163">
        <v>3.2238000000000002</v>
      </c>
      <c r="CX43" s="163">
        <v>23.09</v>
      </c>
      <c r="CY43" s="163">
        <v>16.329000000000001</v>
      </c>
      <c r="CZ43" s="163">
        <v>10.004</v>
      </c>
      <c r="DA43" s="163">
        <v>10.061</v>
      </c>
      <c r="DB43" s="163">
        <v>-10.199</v>
      </c>
      <c r="DC43" s="163">
        <v>25.512</v>
      </c>
      <c r="DD43" s="163">
        <v>-20.712</v>
      </c>
      <c r="DE43" s="163">
        <v>-20.521999999999998</v>
      </c>
      <c r="DF43" s="163">
        <v>45.468000000000004</v>
      </c>
      <c r="DG43" s="163">
        <v>1.46E-2</v>
      </c>
      <c r="DH43" s="163">
        <v>-5.1817000000000002</v>
      </c>
      <c r="DI43" s="163">
        <v>5.5</v>
      </c>
      <c r="DJ43" s="163">
        <v>5.3</v>
      </c>
      <c r="DK43" s="163">
        <v>-6.0301999999999998</v>
      </c>
      <c r="DL43" s="163">
        <v>6.9250999999999996</v>
      </c>
      <c r="DM43" s="163">
        <v>50.314999999999998</v>
      </c>
      <c r="DN43" s="163">
        <v>15.590999999999999</v>
      </c>
      <c r="DO43" s="163">
        <v>7.44</v>
      </c>
      <c r="DP43" s="163">
        <v>-4.5999999999999996</v>
      </c>
      <c r="DQ43" s="163">
        <v>6.0345000000000004</v>
      </c>
      <c r="DR43" s="163">
        <v>-45.417000000000002</v>
      </c>
      <c r="DS43" s="163">
        <v>-6.26</v>
      </c>
      <c r="DT43" s="163">
        <v>-6.4099000000000004</v>
      </c>
      <c r="DU43" s="163">
        <v>29.04</v>
      </c>
      <c r="DV43" s="163">
        <v>19.86</v>
      </c>
      <c r="DW43" s="163">
        <v>-44.49</v>
      </c>
      <c r="DX43" s="163">
        <v>-22.6</v>
      </c>
      <c r="DY43" s="163">
        <v>-38.459000000000003</v>
      </c>
      <c r="DZ43" s="163">
        <v>-36.680999999999997</v>
      </c>
      <c r="EA43" s="163">
        <v>0</v>
      </c>
      <c r="EB43" s="163">
        <v>-6.8681999999999999</v>
      </c>
      <c r="EC43" s="163">
        <v>-14.515000000000001</v>
      </c>
      <c r="ED43" s="163">
        <v>-15.307</v>
      </c>
      <c r="EE43" s="163">
        <v>-6.2811000000000003</v>
      </c>
      <c r="EF43" s="163">
        <v>-18.919</v>
      </c>
      <c r="EG43" s="163">
        <v>-13.917999999999999</v>
      </c>
      <c r="EH43" s="163">
        <v>-61.328000000000003</v>
      </c>
      <c r="EI43" s="163">
        <v>-41.509</v>
      </c>
      <c r="EJ43" s="163">
        <v>0</v>
      </c>
      <c r="EK43" s="163">
        <v>-6.9316000000000004</v>
      </c>
      <c r="EL43" s="163">
        <v>-7.5780000000000003</v>
      </c>
      <c r="EM43" s="163">
        <v>11.335000000000001</v>
      </c>
      <c r="EN43" s="163">
        <v>1.5538000000000001</v>
      </c>
      <c r="EO43" s="163">
        <v>-17.11</v>
      </c>
      <c r="EP43" s="163">
        <v>0.52800000000000002</v>
      </c>
      <c r="EQ43" s="163">
        <v>-26.318999999999999</v>
      </c>
      <c r="ER43" s="163">
        <v>-24.405000000000001</v>
      </c>
      <c r="ES43" s="163">
        <v>4.5633999999999997</v>
      </c>
      <c r="ET43" s="163">
        <v>0</v>
      </c>
      <c r="EU43" s="163">
        <v>-9.5500000000000007</v>
      </c>
      <c r="EV43" s="163">
        <v>-2.6</v>
      </c>
      <c r="EW43" s="163">
        <v>3.5486</v>
      </c>
      <c r="EX43" s="163">
        <v>4.3990999999999998</v>
      </c>
      <c r="EY43" s="163">
        <v>-9.9884000000000004</v>
      </c>
      <c r="EZ43" s="163">
        <v>-10.151999999999999</v>
      </c>
      <c r="FA43" s="163">
        <v>5.9916999999999998</v>
      </c>
      <c r="FB43" s="164"/>
      <c r="FC43" s="163">
        <v>-30.318999999999999</v>
      </c>
      <c r="FD43" s="163">
        <v>5.4939</v>
      </c>
      <c r="FE43" s="163">
        <v>0</v>
      </c>
      <c r="FF43" s="163">
        <v>0</v>
      </c>
      <c r="FG43" s="163">
        <v>2.6457000000000002</v>
      </c>
      <c r="FH43" s="163">
        <v>4.0753000000000004</v>
      </c>
      <c r="FI43" s="163">
        <v>2.8115000000000001</v>
      </c>
      <c r="FJ43" s="163">
        <v>3.6840000000000002</v>
      </c>
      <c r="FK43" s="163">
        <v>3.8513999999999999</v>
      </c>
      <c r="FL43" s="163">
        <v>-4.3537999999999997</v>
      </c>
      <c r="FM43" s="163">
        <v>21.472000000000001</v>
      </c>
      <c r="FN43" s="163">
        <v>21.155000000000001</v>
      </c>
      <c r="FO43" s="163">
        <v>2.1648000000000001</v>
      </c>
      <c r="FP43" s="163">
        <v>15.48</v>
      </c>
      <c r="FQ43" s="163">
        <v>15.103</v>
      </c>
      <c r="FR43" s="163">
        <v>-8.3299000000000003</v>
      </c>
      <c r="FS43" s="163">
        <v>-2.0154999999999998</v>
      </c>
      <c r="FT43" s="163">
        <v>0.29780000000000001</v>
      </c>
      <c r="FU43" s="163">
        <v>1.73</v>
      </c>
      <c r="FV43" s="163">
        <v>0.75</v>
      </c>
      <c r="FW43" s="163">
        <v>-15.667999999999999</v>
      </c>
      <c r="FX43" s="163">
        <v>1.6356999999999999</v>
      </c>
      <c r="FY43" s="163">
        <v>7.0858999999999996</v>
      </c>
      <c r="FZ43" s="164"/>
      <c r="GA43" s="164"/>
      <c r="GB43" s="163">
        <v>26.76</v>
      </c>
      <c r="GC43" s="163">
        <v>-27.28</v>
      </c>
      <c r="GD43" s="163">
        <v>-16.782</v>
      </c>
      <c r="GE43" s="163">
        <v>-2.8999000000000001</v>
      </c>
      <c r="GF43" s="163">
        <v>31.5</v>
      </c>
      <c r="GG43" s="163">
        <v>-0.1</v>
      </c>
      <c r="GH43" s="163">
        <v>18.748999999999999</v>
      </c>
      <c r="GI43" s="163">
        <v>2.1675</v>
      </c>
      <c r="GJ43" s="163">
        <v>-2.4592999999999998</v>
      </c>
      <c r="GK43" s="163">
        <v>2.1212</v>
      </c>
      <c r="GL43" s="163">
        <v>6.8199999999999997E-2</v>
      </c>
      <c r="GM43" s="164"/>
      <c r="GN43" s="163">
        <v>-12.763</v>
      </c>
      <c r="GO43" s="163">
        <v>-9.66</v>
      </c>
      <c r="GP43" s="163">
        <v>16.963999999999999</v>
      </c>
      <c r="GQ43" s="163">
        <v>-31.091000000000001</v>
      </c>
      <c r="GR43" s="163">
        <v>-1.0065</v>
      </c>
      <c r="GS43" s="163">
        <v>-9.15</v>
      </c>
      <c r="GT43" s="163">
        <v>118.72</v>
      </c>
      <c r="GU43" s="163">
        <v>-8.6903000000000006</v>
      </c>
      <c r="GV43" s="163">
        <v>-13.02</v>
      </c>
      <c r="GW43" s="163">
        <v>-4.8682999999999996</v>
      </c>
      <c r="GX43" s="164"/>
      <c r="GY43" s="163">
        <v>8.6812000000000005</v>
      </c>
      <c r="GZ43" s="163">
        <v>8.7429000000000006</v>
      </c>
      <c r="HA43" s="163">
        <v>1.218</v>
      </c>
      <c r="HB43" s="163">
        <v>-7.2704000000000004</v>
      </c>
      <c r="HC43" s="163">
        <v>-6.3079000000000001</v>
      </c>
      <c r="HD43" s="163">
        <v>-10.898999999999999</v>
      </c>
      <c r="HE43" s="164"/>
      <c r="HF43" s="164"/>
      <c r="HG43" s="163">
        <v>26.305</v>
      </c>
      <c r="HH43" s="163">
        <v>60.515999999999998</v>
      </c>
      <c r="HI43" s="164"/>
      <c r="HJ43" s="163">
        <v>36.317999999999998</v>
      </c>
      <c r="HK43" s="164"/>
      <c r="HL43" s="163">
        <v>-12.233000000000001</v>
      </c>
      <c r="HM43" s="164"/>
      <c r="HN43" s="164"/>
      <c r="HO43" s="163">
        <v>43.834000000000003</v>
      </c>
      <c r="HP43" s="163">
        <v>47.65</v>
      </c>
      <c r="HQ43" s="163">
        <v>-20.933</v>
      </c>
      <c r="HR43" s="163">
        <v>-20.027000000000001</v>
      </c>
      <c r="HS43" s="163">
        <v>-1.8998999999999999</v>
      </c>
      <c r="HT43" s="163">
        <v>-1.274</v>
      </c>
      <c r="HU43" s="163">
        <v>22.459</v>
      </c>
      <c r="HV43" s="163">
        <v>21.77</v>
      </c>
      <c r="HW43" s="163">
        <v>-25.798999999999999</v>
      </c>
      <c r="HX43" s="163">
        <v>-25.798999999999999</v>
      </c>
      <c r="HY43" s="163">
        <v>3.1467000000000001</v>
      </c>
      <c r="HZ43" s="163">
        <v>-8.8000000000000007</v>
      </c>
      <c r="IA43" s="163">
        <v>36.497</v>
      </c>
      <c r="IB43" s="163">
        <v>14.95</v>
      </c>
      <c r="IC43" s="163">
        <v>14.944000000000001</v>
      </c>
      <c r="ID43" s="163">
        <v>-17</v>
      </c>
      <c r="IE43" s="163">
        <v>-26.899000000000001</v>
      </c>
      <c r="IF43" s="163">
        <v>7</v>
      </c>
      <c r="IG43" s="163">
        <v>6.3</v>
      </c>
      <c r="IH43" s="163">
        <v>-17.943000000000001</v>
      </c>
      <c r="II43" s="163">
        <v>-17.916</v>
      </c>
      <c r="IJ43" s="163">
        <v>-109.07</v>
      </c>
      <c r="IK43" s="163">
        <v>2.7334999999999998</v>
      </c>
      <c r="IL43" s="163">
        <v>-302.42</v>
      </c>
      <c r="IM43" s="163">
        <v>-0.35270000000000001</v>
      </c>
      <c r="IN43" s="163">
        <v>306.43</v>
      </c>
      <c r="IO43" s="163">
        <v>125.61</v>
      </c>
      <c r="IP43" s="163">
        <v>41.164999999999999</v>
      </c>
      <c r="IQ43" s="163">
        <v>108.23</v>
      </c>
      <c r="IR43" s="163">
        <v>164.53</v>
      </c>
      <c r="IS43" s="163">
        <v>61.040999999999997</v>
      </c>
      <c r="IT43" s="163">
        <v>2.0222000000000002</v>
      </c>
      <c r="IU43" s="163">
        <v>1.6597</v>
      </c>
      <c r="IV43" s="163">
        <v>0.44640000000000002</v>
      </c>
      <c r="IW43" s="163">
        <v>240.28</v>
      </c>
      <c r="IX43" s="163">
        <v>-196.57</v>
      </c>
      <c r="IY43" s="163">
        <v>60.265999999999998</v>
      </c>
      <c r="IZ43" s="163">
        <v>-43.89</v>
      </c>
      <c r="JA43" s="163">
        <v>-1.9908999999999999</v>
      </c>
      <c r="JB43" s="163">
        <v>8.8796999999999997</v>
      </c>
      <c r="JC43" s="163">
        <v>-7.44</v>
      </c>
      <c r="JD43" s="163">
        <v>-1.623</v>
      </c>
      <c r="JE43" s="163">
        <v>-1.6138999999999999</v>
      </c>
      <c r="JF43" s="163">
        <v>2.72</v>
      </c>
      <c r="JG43" s="163">
        <v>0.8</v>
      </c>
      <c r="JH43" s="163">
        <v>-4.1688999999999998</v>
      </c>
      <c r="JI43" s="163">
        <v>-6.9718</v>
      </c>
      <c r="JJ43" s="163">
        <v>11.045999999999999</v>
      </c>
      <c r="JK43" s="163">
        <v>-7.0877999999999997</v>
      </c>
      <c r="JL43" s="163">
        <v>3.2999000000000001</v>
      </c>
      <c r="JM43" s="163">
        <v>-0.38200000000000001</v>
      </c>
      <c r="JN43" s="163">
        <v>-1.1798999999999999</v>
      </c>
      <c r="JO43" s="163">
        <v>0</v>
      </c>
      <c r="JP43" s="163">
        <v>0</v>
      </c>
      <c r="JQ43" s="163">
        <v>3.1791999999999998</v>
      </c>
      <c r="JR43" s="163">
        <v>3.0996999999999999</v>
      </c>
      <c r="JS43" s="163">
        <v>3.2349999999999999</v>
      </c>
      <c r="JT43" s="164"/>
      <c r="JU43" s="163">
        <v>10.398999999999999</v>
      </c>
      <c r="JV43" s="163">
        <v>8.0686</v>
      </c>
      <c r="JW43" s="163">
        <v>0.34</v>
      </c>
      <c r="JX43" s="163">
        <v>0.37</v>
      </c>
      <c r="JY43" s="163">
        <v>-8.5923999999999996</v>
      </c>
      <c r="JZ43" s="163">
        <v>-15.664999999999999</v>
      </c>
      <c r="KA43" s="163">
        <v>-14.949</v>
      </c>
      <c r="KB43" s="163">
        <v>-5.3513999999999999</v>
      </c>
      <c r="KC43" s="163">
        <v>11.148</v>
      </c>
      <c r="KD43" s="163">
        <v>-8.7132000000000005</v>
      </c>
      <c r="KE43" s="163">
        <v>-3.09</v>
      </c>
      <c r="KF43" s="163">
        <v>-12.5</v>
      </c>
      <c r="KG43" s="163">
        <v>-5</v>
      </c>
      <c r="KH43" s="163">
        <v>47.046999999999997</v>
      </c>
      <c r="KI43" s="163">
        <v>-142.38999999999999</v>
      </c>
    </row>
    <row r="44" spans="1:295" ht="18" customHeight="1" x14ac:dyDescent="0.25">
      <c r="A44" s="160" t="s">
        <v>77</v>
      </c>
      <c r="B44" s="160" t="s">
        <v>127</v>
      </c>
      <c r="C44" s="163">
        <v>0</v>
      </c>
      <c r="D44" s="163">
        <v>0</v>
      </c>
      <c r="E44" s="163">
        <v>0</v>
      </c>
      <c r="F44" s="163">
        <v>3.8496000000000001</v>
      </c>
      <c r="G44" s="163">
        <v>7.62</v>
      </c>
      <c r="H44" s="163">
        <v>0</v>
      </c>
      <c r="I44" s="163">
        <v>14.153</v>
      </c>
      <c r="J44" s="164"/>
      <c r="K44" s="163">
        <v>16.59</v>
      </c>
      <c r="L44" s="163">
        <v>6.6527000000000003</v>
      </c>
      <c r="M44" s="163">
        <v>6.3261000000000003</v>
      </c>
      <c r="N44" s="163">
        <v>-15.539</v>
      </c>
      <c r="O44" s="163">
        <v>-19.798999999999999</v>
      </c>
      <c r="P44" s="163">
        <v>-4.4000000000000004</v>
      </c>
      <c r="Q44" s="163">
        <v>2.4839000000000002</v>
      </c>
      <c r="R44" s="163">
        <v>-13.199</v>
      </c>
      <c r="S44" s="163">
        <v>2.9245999999999999</v>
      </c>
      <c r="T44" s="163">
        <v>-6.2717000000000001</v>
      </c>
      <c r="U44" s="163">
        <v>5.2690000000000001</v>
      </c>
      <c r="V44" s="163">
        <v>5.1113</v>
      </c>
      <c r="W44" s="163">
        <v>9.1645000000000003</v>
      </c>
      <c r="X44" s="163">
        <v>0</v>
      </c>
      <c r="Y44" s="163">
        <v>4.7249999999999996</v>
      </c>
      <c r="Z44" s="163">
        <v>2.2162000000000002</v>
      </c>
      <c r="AA44" s="164"/>
      <c r="AB44" s="163">
        <v>-0.4224</v>
      </c>
      <c r="AC44" s="163">
        <v>-2.9000000000000001E-2</v>
      </c>
      <c r="AD44" s="163">
        <v>-2.7E-2</v>
      </c>
      <c r="AE44" s="163">
        <v>1.0720000000000001</v>
      </c>
      <c r="AF44" s="163">
        <v>-4.4400000000000004</v>
      </c>
      <c r="AG44" s="163">
        <v>-15.4</v>
      </c>
      <c r="AH44" s="163">
        <v>0.187</v>
      </c>
      <c r="AI44" s="164"/>
      <c r="AJ44" s="163">
        <v>-13.88</v>
      </c>
      <c r="AK44" s="163">
        <v>-14.109</v>
      </c>
      <c r="AL44" s="163">
        <v>-10</v>
      </c>
      <c r="AM44" s="163">
        <v>-14.26</v>
      </c>
      <c r="AN44" s="163">
        <v>-14.43</v>
      </c>
      <c r="AO44" s="163">
        <v>5.9062999999999999</v>
      </c>
      <c r="AP44" s="163">
        <v>4.1852</v>
      </c>
      <c r="AQ44" s="163">
        <v>15.409000000000001</v>
      </c>
      <c r="AR44" s="163">
        <v>18.617999999999999</v>
      </c>
      <c r="AS44" s="163">
        <v>-16.276</v>
      </c>
      <c r="AT44" s="163">
        <v>-2.6791</v>
      </c>
      <c r="AU44" s="163">
        <v>-31.149000000000001</v>
      </c>
      <c r="AV44" s="164"/>
      <c r="AW44" s="163">
        <v>13.743</v>
      </c>
      <c r="AX44" s="163">
        <v>-24.245999999999999</v>
      </c>
      <c r="AY44" s="163">
        <v>-22.638999999999999</v>
      </c>
      <c r="AZ44" s="164"/>
      <c r="BA44" s="163">
        <v>42.173000000000002</v>
      </c>
      <c r="BB44" s="163">
        <v>-15.19</v>
      </c>
      <c r="BC44" s="163">
        <v>7.5003000000000002</v>
      </c>
      <c r="BD44" s="163">
        <v>-5.8998999999999997</v>
      </c>
      <c r="BE44" s="163">
        <v>-5.9999000000000002</v>
      </c>
      <c r="BF44" s="163">
        <v>-28.478000000000002</v>
      </c>
      <c r="BG44" s="163">
        <v>0</v>
      </c>
      <c r="BH44" s="163">
        <v>-2.4192</v>
      </c>
      <c r="BI44" s="163">
        <v>1.3141</v>
      </c>
      <c r="BJ44" s="163">
        <v>-6.6685999999999996</v>
      </c>
      <c r="BK44" s="163">
        <v>9.8000000000000004E-2</v>
      </c>
      <c r="BL44" s="163">
        <v>0</v>
      </c>
      <c r="BM44" s="163">
        <v>1.538</v>
      </c>
      <c r="BN44" s="163">
        <v>-123.38</v>
      </c>
      <c r="BO44" s="163">
        <v>29.876999999999999</v>
      </c>
      <c r="BP44" s="163">
        <v>30.03</v>
      </c>
      <c r="BQ44" s="163">
        <v>-19.818000000000001</v>
      </c>
      <c r="BR44" s="163">
        <v>-210.83</v>
      </c>
      <c r="BS44" s="163">
        <v>-9.1669</v>
      </c>
      <c r="BT44" s="164"/>
      <c r="BU44" s="164"/>
      <c r="BV44" s="163">
        <v>12.952999999999999</v>
      </c>
      <c r="BW44" s="163">
        <v>12.42</v>
      </c>
      <c r="BX44" s="163">
        <v>5.5598999999999998</v>
      </c>
      <c r="BY44" s="163">
        <v>-16.920000000000002</v>
      </c>
      <c r="BZ44" s="163">
        <v>6.19</v>
      </c>
      <c r="CA44" s="163">
        <v>-15.802</v>
      </c>
      <c r="CB44" s="163">
        <v>-14.731</v>
      </c>
      <c r="CC44" s="164"/>
      <c r="CD44" s="163">
        <v>22.632000000000001</v>
      </c>
      <c r="CE44" s="163">
        <v>-1.4878</v>
      </c>
      <c r="CF44" s="163">
        <v>-15.117000000000001</v>
      </c>
      <c r="CG44" s="163">
        <v>-15.169</v>
      </c>
      <c r="CH44" s="163">
        <v>-4.2233999999999998</v>
      </c>
      <c r="CI44" s="163">
        <v>12.275</v>
      </c>
      <c r="CJ44" s="163">
        <v>2.88</v>
      </c>
      <c r="CK44" s="163">
        <v>6.4119999999999999</v>
      </c>
      <c r="CL44" s="163">
        <v>54.4</v>
      </c>
      <c r="CM44" s="163">
        <v>-21.399000000000001</v>
      </c>
      <c r="CN44" s="163">
        <v>-1.6698999999999999</v>
      </c>
      <c r="CO44" s="163">
        <v>29.164000000000001</v>
      </c>
      <c r="CP44" s="163">
        <v>29.077000000000002</v>
      </c>
      <c r="CQ44" s="163">
        <v>28.274999999999999</v>
      </c>
      <c r="CR44" s="163">
        <v>49.271000000000001</v>
      </c>
      <c r="CS44" s="163">
        <v>49.505000000000003</v>
      </c>
      <c r="CT44" s="163">
        <v>-9.7876999999999992</v>
      </c>
      <c r="CU44" s="163">
        <v>-48.36</v>
      </c>
      <c r="CV44" s="163">
        <v>-9.0922000000000001</v>
      </c>
      <c r="CW44" s="163">
        <v>3.4329000000000001</v>
      </c>
      <c r="CX44" s="163">
        <v>24.54</v>
      </c>
      <c r="CY44" s="163">
        <v>17.850000000000001</v>
      </c>
      <c r="CZ44" s="163">
        <v>9.8485999999999994</v>
      </c>
      <c r="DA44" s="163">
        <v>9.9639000000000006</v>
      </c>
      <c r="DB44" s="163">
        <v>-10.269</v>
      </c>
      <c r="DC44" s="163">
        <v>25.512</v>
      </c>
      <c r="DD44" s="163">
        <v>-13.351000000000001</v>
      </c>
      <c r="DE44" s="163">
        <v>-13.205</v>
      </c>
      <c r="DF44" s="163">
        <v>40.118000000000002</v>
      </c>
      <c r="DG44" s="163">
        <v>1.4500000000000001E-2</v>
      </c>
      <c r="DH44" s="163">
        <v>-5.2716000000000003</v>
      </c>
      <c r="DI44" s="163">
        <v>10.1</v>
      </c>
      <c r="DJ44" s="163">
        <v>9.8999000000000006</v>
      </c>
      <c r="DK44" s="163">
        <v>-6.9396000000000004</v>
      </c>
      <c r="DL44" s="163">
        <v>6.7381000000000002</v>
      </c>
      <c r="DM44" s="163">
        <v>49.685000000000002</v>
      </c>
      <c r="DN44" s="163">
        <v>15.035</v>
      </c>
      <c r="DO44" s="163">
        <v>7.17</v>
      </c>
      <c r="DP44" s="163">
        <v>-4.57</v>
      </c>
      <c r="DQ44" s="163">
        <v>5.8049999999999997</v>
      </c>
      <c r="DR44" s="163">
        <v>-39.658999999999999</v>
      </c>
      <c r="DS44" s="163">
        <v>-6.31</v>
      </c>
      <c r="DT44" s="163">
        <v>-6.4699</v>
      </c>
      <c r="DU44" s="163">
        <v>29.58</v>
      </c>
      <c r="DV44" s="163">
        <v>18.47</v>
      </c>
      <c r="DW44" s="163">
        <v>-38.054000000000002</v>
      </c>
      <c r="DX44" s="163">
        <v>-18.963000000000001</v>
      </c>
      <c r="DY44" s="163">
        <v>-37.314</v>
      </c>
      <c r="DZ44" s="163">
        <v>-34.726999999999997</v>
      </c>
      <c r="EA44" s="163">
        <v>15.492000000000001</v>
      </c>
      <c r="EB44" s="163">
        <v>-6.3E-2</v>
      </c>
      <c r="EC44" s="163">
        <v>-9.6477000000000004</v>
      </c>
      <c r="ED44" s="163">
        <v>-9.9158000000000008</v>
      </c>
      <c r="EE44" s="163">
        <v>-16.462</v>
      </c>
      <c r="EF44" s="163">
        <v>-25.670999999999999</v>
      </c>
      <c r="EG44" s="163">
        <v>-13.974</v>
      </c>
      <c r="EH44" s="163">
        <v>-67.314999999999998</v>
      </c>
      <c r="EI44" s="163">
        <v>-32.213999999999999</v>
      </c>
      <c r="EJ44" s="163">
        <v>0</v>
      </c>
      <c r="EK44" s="163">
        <v>-6.0670000000000002</v>
      </c>
      <c r="EL44" s="163">
        <v>-6.7930999999999999</v>
      </c>
      <c r="EM44" s="163">
        <v>15.381</v>
      </c>
      <c r="EN44" s="163">
        <v>-0.85629999999999995</v>
      </c>
      <c r="EO44" s="163">
        <v>-17.11</v>
      </c>
      <c r="EP44" s="163">
        <v>15.375999999999999</v>
      </c>
      <c r="EQ44" s="163">
        <v>-24.402999999999999</v>
      </c>
      <c r="ER44" s="163">
        <v>-24.048999999999999</v>
      </c>
      <c r="ES44" s="163">
        <v>10.129</v>
      </c>
      <c r="ET44" s="163">
        <v>0</v>
      </c>
      <c r="EU44" s="163">
        <v>-8.1198999999999995</v>
      </c>
      <c r="EV44" s="163">
        <v>1</v>
      </c>
      <c r="EW44" s="163">
        <v>3.1997</v>
      </c>
      <c r="EX44" s="163">
        <v>3.4466999999999999</v>
      </c>
      <c r="EY44" s="163">
        <v>-10.961</v>
      </c>
      <c r="EZ44" s="163">
        <v>-6.4372999999999996</v>
      </c>
      <c r="FA44" s="163">
        <v>6.3403999999999998</v>
      </c>
      <c r="FB44" s="164"/>
      <c r="FC44" s="163">
        <v>-20.855</v>
      </c>
      <c r="FD44" s="163">
        <v>5.4573</v>
      </c>
      <c r="FE44" s="163">
        <v>0</v>
      </c>
      <c r="FF44" s="163">
        <v>0</v>
      </c>
      <c r="FG44" s="163">
        <v>2.9028999999999998</v>
      </c>
      <c r="FH44" s="163">
        <v>3.4742999999999999</v>
      </c>
      <c r="FI44" s="163">
        <v>2.3239999999999998</v>
      </c>
      <c r="FJ44" s="163">
        <v>5.3586</v>
      </c>
      <c r="FK44" s="163">
        <v>5.0236000000000001</v>
      </c>
      <c r="FL44" s="163">
        <v>13.898</v>
      </c>
      <c r="FM44" s="163">
        <v>20.32</v>
      </c>
      <c r="FN44" s="163">
        <v>20.428000000000001</v>
      </c>
      <c r="FO44" s="163">
        <v>18.489000000000001</v>
      </c>
      <c r="FP44" s="163">
        <v>30.18</v>
      </c>
      <c r="FQ44" s="163">
        <v>14.635</v>
      </c>
      <c r="FR44" s="163">
        <v>-6.9099000000000004</v>
      </c>
      <c r="FS44" s="163">
        <v>-2.0154999999999998</v>
      </c>
      <c r="FT44" s="163">
        <v>0.2868</v>
      </c>
      <c r="FU44" s="163">
        <v>1.44</v>
      </c>
      <c r="FV44" s="163">
        <v>2.19</v>
      </c>
      <c r="FW44" s="163">
        <v>-13.435</v>
      </c>
      <c r="FX44" s="163">
        <v>1.7279</v>
      </c>
      <c r="FY44" s="163">
        <v>6.9718999999999998</v>
      </c>
      <c r="FZ44" s="164"/>
      <c r="GA44" s="164"/>
      <c r="GB44" s="163">
        <v>24.75</v>
      </c>
      <c r="GC44" s="163">
        <v>-33.116</v>
      </c>
      <c r="GD44" s="163">
        <v>-22.946999999999999</v>
      </c>
      <c r="GE44" s="163">
        <v>-2.9998999999999998</v>
      </c>
      <c r="GF44" s="163">
        <v>30.298999999999999</v>
      </c>
      <c r="GG44" s="163">
        <v>-0.1</v>
      </c>
      <c r="GH44" s="163">
        <v>15.875999999999999</v>
      </c>
      <c r="GI44" s="163">
        <v>0.32079999999999997</v>
      </c>
      <c r="GJ44" s="163">
        <v>0</v>
      </c>
      <c r="GK44" s="163">
        <v>2.2103999999999999</v>
      </c>
      <c r="GL44" s="163">
        <v>0.03</v>
      </c>
      <c r="GM44" s="164"/>
      <c r="GN44" s="163">
        <v>-12.231</v>
      </c>
      <c r="GO44" s="163">
        <v>-10.417999999999999</v>
      </c>
      <c r="GP44" s="163">
        <v>15.308</v>
      </c>
      <c r="GQ44" s="163">
        <v>-27.646000000000001</v>
      </c>
      <c r="GR44" s="163">
        <v>-13.118</v>
      </c>
      <c r="GS44" s="163">
        <v>-4.3543000000000003</v>
      </c>
      <c r="GT44" s="163">
        <v>130.72</v>
      </c>
      <c r="GU44" s="163">
        <v>-8.6903000000000006</v>
      </c>
      <c r="GV44" s="163">
        <v>-13.840999999999999</v>
      </c>
      <c r="GW44" s="163">
        <v>-1.0873999999999999</v>
      </c>
      <c r="GX44" s="164"/>
      <c r="GY44" s="163">
        <v>8.3297000000000008</v>
      </c>
      <c r="GZ44" s="163">
        <v>8.4107000000000003</v>
      </c>
      <c r="HA44" s="163">
        <v>3</v>
      </c>
      <c r="HB44" s="163">
        <v>-12.452999999999999</v>
      </c>
      <c r="HC44" s="163">
        <v>-11.066000000000001</v>
      </c>
      <c r="HD44" s="163">
        <v>-10.478999999999999</v>
      </c>
      <c r="HE44" s="164"/>
      <c r="HF44" s="164"/>
      <c r="HG44" s="163">
        <v>27.526</v>
      </c>
      <c r="HH44" s="163">
        <v>73.489999999999995</v>
      </c>
      <c r="HI44" s="164"/>
      <c r="HJ44" s="163">
        <v>48.085999999999999</v>
      </c>
      <c r="HK44" s="164"/>
      <c r="HL44" s="163">
        <v>-9.4103999999999992</v>
      </c>
      <c r="HM44" s="164"/>
      <c r="HN44" s="164"/>
      <c r="HO44" s="163">
        <v>43.834000000000003</v>
      </c>
      <c r="HP44" s="163">
        <v>47.65</v>
      </c>
      <c r="HQ44" s="163">
        <v>-16.318000000000001</v>
      </c>
      <c r="HR44" s="163">
        <v>-15.769</v>
      </c>
      <c r="HS44" s="163">
        <v>-1.7911999999999999</v>
      </c>
      <c r="HT44" s="163">
        <v>-1.7451000000000001</v>
      </c>
      <c r="HU44" s="163">
        <v>12.81</v>
      </c>
      <c r="HV44" s="163">
        <v>13.119</v>
      </c>
      <c r="HW44" s="163">
        <v>-25.1</v>
      </c>
      <c r="HX44" s="163">
        <v>-25.399000000000001</v>
      </c>
      <c r="HY44" s="163">
        <v>3.2877000000000001</v>
      </c>
      <c r="HZ44" s="163">
        <v>-8.3199000000000005</v>
      </c>
      <c r="IA44" s="163">
        <v>40.526000000000003</v>
      </c>
      <c r="IB44" s="163">
        <v>19.765999999999998</v>
      </c>
      <c r="IC44" s="163">
        <v>19.638000000000002</v>
      </c>
      <c r="ID44" s="163">
        <v>-17.399000000000001</v>
      </c>
      <c r="IE44" s="163">
        <v>-27.298999999999999</v>
      </c>
      <c r="IF44" s="163">
        <v>3</v>
      </c>
      <c r="IG44" s="163">
        <v>2.4</v>
      </c>
      <c r="IH44" s="163">
        <v>-17.681999999999999</v>
      </c>
      <c r="II44" s="163">
        <v>-17.606999999999999</v>
      </c>
      <c r="IJ44" s="163">
        <v>-126.9</v>
      </c>
      <c r="IK44" s="163">
        <v>-2.2675999999999998</v>
      </c>
      <c r="IL44" s="163">
        <v>-298.06</v>
      </c>
      <c r="IM44" s="163">
        <v>10.385</v>
      </c>
      <c r="IN44" s="163">
        <v>319.86</v>
      </c>
      <c r="IO44" s="163">
        <v>123.02</v>
      </c>
      <c r="IP44" s="163">
        <v>43.49</v>
      </c>
      <c r="IQ44" s="163">
        <v>118.1</v>
      </c>
      <c r="IR44" s="163">
        <v>138.85</v>
      </c>
      <c r="IS44" s="163">
        <v>60.639000000000003</v>
      </c>
      <c r="IT44" s="163">
        <v>9.5852000000000004</v>
      </c>
      <c r="IU44" s="163">
        <v>6.8148999999999997</v>
      </c>
      <c r="IV44" s="163">
        <v>-10.432</v>
      </c>
      <c r="IW44" s="163">
        <v>244.41</v>
      </c>
      <c r="IX44" s="163">
        <v>-181.9</v>
      </c>
      <c r="IY44" s="163">
        <v>80.153000000000006</v>
      </c>
      <c r="IZ44" s="163">
        <v>-62.491999999999997</v>
      </c>
      <c r="JA44" s="163">
        <v>-1.1950000000000001</v>
      </c>
      <c r="JB44" s="163">
        <v>8.8796999999999997</v>
      </c>
      <c r="JC44" s="163">
        <v>-7.1199000000000003</v>
      </c>
      <c r="JD44" s="163">
        <v>-1.454</v>
      </c>
      <c r="JE44" s="163">
        <v>-1.4470000000000001</v>
      </c>
      <c r="JF44" s="163">
        <v>2.96</v>
      </c>
      <c r="JG44" s="163">
        <v>1.6798999999999999</v>
      </c>
      <c r="JH44" s="163">
        <v>-4.4170999999999996</v>
      </c>
      <c r="JI44" s="163">
        <v>-6.9992999999999999</v>
      </c>
      <c r="JJ44" s="163">
        <v>10.02</v>
      </c>
      <c r="JK44" s="163">
        <v>-6.7062999999999997</v>
      </c>
      <c r="JL44" s="163">
        <v>4.4000000000000004</v>
      </c>
      <c r="JM44" s="163">
        <v>-0.96699999999999997</v>
      </c>
      <c r="JN44" s="163">
        <v>-1.0248999999999999</v>
      </c>
      <c r="JO44" s="163">
        <v>0</v>
      </c>
      <c r="JP44" s="163">
        <v>0</v>
      </c>
      <c r="JQ44" s="163">
        <v>4.0899000000000001</v>
      </c>
      <c r="JR44" s="163">
        <v>2.8532000000000002</v>
      </c>
      <c r="JS44" s="163">
        <v>2.9506999999999999</v>
      </c>
      <c r="JT44" s="164"/>
      <c r="JU44" s="163">
        <v>11.699</v>
      </c>
      <c r="JV44" s="163">
        <v>6.98</v>
      </c>
      <c r="JW44" s="163">
        <v>0.35</v>
      </c>
      <c r="JX44" s="163">
        <v>0.37</v>
      </c>
      <c r="JY44" s="163">
        <v>0</v>
      </c>
      <c r="JZ44" s="163">
        <v>-17.626000000000001</v>
      </c>
      <c r="KA44" s="163">
        <v>-19.166</v>
      </c>
      <c r="KB44" s="163">
        <v>0</v>
      </c>
      <c r="KC44" s="163">
        <v>13.882999999999999</v>
      </c>
      <c r="KD44" s="163">
        <v>-12.693</v>
      </c>
      <c r="KE44" s="163">
        <v>0</v>
      </c>
      <c r="KF44" s="163">
        <v>-13.3</v>
      </c>
      <c r="KG44" s="163">
        <v>-3.4</v>
      </c>
      <c r="KH44" s="163">
        <v>39.015999999999998</v>
      </c>
      <c r="KI44" s="163">
        <v>-147.53</v>
      </c>
    </row>
    <row r="45" spans="1:295" ht="18" customHeight="1" x14ac:dyDescent="0.25">
      <c r="A45" s="160" t="s">
        <v>77</v>
      </c>
      <c r="B45" s="160" t="s">
        <v>770</v>
      </c>
      <c r="C45" s="163">
        <v>0</v>
      </c>
      <c r="D45" s="163">
        <v>0</v>
      </c>
      <c r="E45" s="163">
        <v>0</v>
      </c>
      <c r="F45" s="163">
        <v>3.7269999999999999</v>
      </c>
      <c r="G45" s="163">
        <v>8.1862999999999992</v>
      </c>
      <c r="H45" s="163">
        <v>0</v>
      </c>
      <c r="I45" s="163">
        <v>15.589</v>
      </c>
      <c r="J45" s="164"/>
      <c r="K45" s="163">
        <v>14.581</v>
      </c>
      <c r="L45" s="163">
        <v>5.6428000000000003</v>
      </c>
      <c r="M45" s="163">
        <v>5.4122000000000003</v>
      </c>
      <c r="N45" s="163">
        <v>-13.319000000000001</v>
      </c>
      <c r="O45" s="163">
        <v>-22</v>
      </c>
      <c r="P45" s="163">
        <v>-2.2000000000000002</v>
      </c>
      <c r="Q45" s="163">
        <v>2.4839000000000002</v>
      </c>
      <c r="R45" s="163">
        <v>-15.398999999999999</v>
      </c>
      <c r="S45" s="163">
        <v>3.3353999999999999</v>
      </c>
      <c r="T45" s="163">
        <v>-1.1344000000000001</v>
      </c>
      <c r="U45" s="163">
        <v>5.6863000000000001</v>
      </c>
      <c r="V45" s="163">
        <v>5.6695000000000002</v>
      </c>
      <c r="W45" s="163">
        <v>9.9902999999999995</v>
      </c>
      <c r="X45" s="163">
        <v>0</v>
      </c>
      <c r="Y45" s="163">
        <v>4.9024999999999999</v>
      </c>
      <c r="Z45" s="163">
        <v>2.3256000000000001</v>
      </c>
      <c r="AA45" s="164"/>
      <c r="AB45" s="163">
        <v>-0.4642</v>
      </c>
      <c r="AC45" s="163">
        <v>0.151</v>
      </c>
      <c r="AD45" s="163">
        <v>0.155</v>
      </c>
      <c r="AE45" s="163">
        <v>1.238</v>
      </c>
      <c r="AF45" s="163">
        <v>-4.4400000000000004</v>
      </c>
      <c r="AG45" s="163">
        <v>-13.2</v>
      </c>
      <c r="AH45" s="163">
        <v>-0.21</v>
      </c>
      <c r="AI45" s="164"/>
      <c r="AJ45" s="163">
        <v>-11.069000000000001</v>
      </c>
      <c r="AK45" s="163">
        <v>-11.159000000000001</v>
      </c>
      <c r="AL45" s="163">
        <v>-10</v>
      </c>
      <c r="AM45" s="163">
        <v>-15.85</v>
      </c>
      <c r="AN45" s="163">
        <v>-16.03</v>
      </c>
      <c r="AO45" s="163">
        <v>5.9688999999999997</v>
      </c>
      <c r="AP45" s="163">
        <v>3.9506000000000001</v>
      </c>
      <c r="AQ45" s="163">
        <v>15.337</v>
      </c>
      <c r="AR45" s="163">
        <v>18.431000000000001</v>
      </c>
      <c r="AS45" s="163">
        <v>-16.609000000000002</v>
      </c>
      <c r="AT45" s="163">
        <v>0.40189999999999998</v>
      </c>
      <c r="AU45" s="163">
        <v>-31.219000000000001</v>
      </c>
      <c r="AV45" s="164"/>
      <c r="AW45" s="163">
        <v>8.2515000000000001</v>
      </c>
      <c r="AX45" s="163">
        <v>-24.245999999999999</v>
      </c>
      <c r="AY45" s="163">
        <v>-22.907</v>
      </c>
      <c r="AZ45" s="164"/>
      <c r="BA45" s="163">
        <v>46.936999999999998</v>
      </c>
      <c r="BB45" s="163">
        <v>-15.01</v>
      </c>
      <c r="BC45" s="163">
        <v>7.0423999999999998</v>
      </c>
      <c r="BD45" s="163">
        <v>-5.8998999999999997</v>
      </c>
      <c r="BE45" s="163">
        <v>-5.7999000000000001</v>
      </c>
      <c r="BF45" s="163">
        <v>-28.228000000000002</v>
      </c>
      <c r="BG45" s="163">
        <v>0</v>
      </c>
      <c r="BH45" s="163">
        <v>-2.2086999999999999</v>
      </c>
      <c r="BI45" s="163">
        <v>1.3141</v>
      </c>
      <c r="BJ45" s="163">
        <v>-6.1010999999999997</v>
      </c>
      <c r="BK45" s="163">
        <v>0.19839999999999999</v>
      </c>
      <c r="BL45" s="163">
        <v>0</v>
      </c>
      <c r="BM45" s="163">
        <v>2.0308999999999999</v>
      </c>
      <c r="BN45" s="163">
        <v>-116.91</v>
      </c>
      <c r="BO45" s="163">
        <v>25.91</v>
      </c>
      <c r="BP45" s="163">
        <v>25.757000000000001</v>
      </c>
      <c r="BQ45" s="163">
        <v>-12.772</v>
      </c>
      <c r="BR45" s="163">
        <v>-213.36</v>
      </c>
      <c r="BS45" s="163">
        <v>-9.1669</v>
      </c>
      <c r="BT45" s="164"/>
      <c r="BU45" s="164"/>
      <c r="BV45" s="163">
        <v>11.914999999999999</v>
      </c>
      <c r="BW45" s="163">
        <v>12.039</v>
      </c>
      <c r="BX45" s="163">
        <v>6.6599000000000004</v>
      </c>
      <c r="BY45" s="163">
        <v>-17.28</v>
      </c>
      <c r="BZ45" s="163">
        <v>1.46</v>
      </c>
      <c r="CA45" s="163">
        <v>-11.784000000000001</v>
      </c>
      <c r="CB45" s="163">
        <v>-11.516</v>
      </c>
      <c r="CC45" s="164"/>
      <c r="CD45" s="163">
        <v>22.219000000000001</v>
      </c>
      <c r="CE45" s="163">
        <v>-0.80059999999999998</v>
      </c>
      <c r="CF45" s="163">
        <v>-12.372</v>
      </c>
      <c r="CG45" s="163">
        <v>-12.62</v>
      </c>
      <c r="CH45" s="163">
        <v>-6.1356000000000002</v>
      </c>
      <c r="CI45" s="163">
        <v>10.802</v>
      </c>
      <c r="CJ45" s="163">
        <v>2.88</v>
      </c>
      <c r="CK45" s="163">
        <v>6.4119999999999999</v>
      </c>
      <c r="CL45" s="163">
        <v>54.298999999999999</v>
      </c>
      <c r="CM45" s="163">
        <v>-19.399000000000001</v>
      </c>
      <c r="CN45" s="163">
        <v>-1.6</v>
      </c>
      <c r="CO45" s="163">
        <v>28.268000000000001</v>
      </c>
      <c r="CP45" s="163">
        <v>28.39</v>
      </c>
      <c r="CQ45" s="163">
        <v>27.689</v>
      </c>
      <c r="CR45" s="163">
        <v>45.405000000000001</v>
      </c>
      <c r="CS45" s="163">
        <v>46.381</v>
      </c>
      <c r="CT45" s="163">
        <v>1</v>
      </c>
      <c r="CU45" s="163">
        <v>-44.837000000000003</v>
      </c>
      <c r="CV45" s="163">
        <v>-9.0724999999999998</v>
      </c>
      <c r="CW45" s="163">
        <v>3.3896000000000002</v>
      </c>
      <c r="CX45" s="163">
        <v>24.489000000000001</v>
      </c>
      <c r="CY45" s="163">
        <v>18.728999999999999</v>
      </c>
      <c r="CZ45" s="163">
        <v>10.161</v>
      </c>
      <c r="DA45" s="163">
        <v>10.256</v>
      </c>
      <c r="DB45" s="163">
        <v>-10.558999999999999</v>
      </c>
      <c r="DC45" s="163">
        <v>25.512</v>
      </c>
      <c r="DD45" s="163">
        <v>-12.739000000000001</v>
      </c>
      <c r="DE45" s="163">
        <v>-12.246</v>
      </c>
      <c r="DF45" s="163">
        <v>34.357999999999997</v>
      </c>
      <c r="DG45" s="163">
        <v>1.4500000000000001E-2</v>
      </c>
      <c r="DH45" s="163">
        <v>-5.4161999999999999</v>
      </c>
      <c r="DI45" s="163">
        <v>10.1</v>
      </c>
      <c r="DJ45" s="163">
        <v>9.8000000000000007</v>
      </c>
      <c r="DK45" s="163">
        <v>-6.6490999999999998</v>
      </c>
      <c r="DL45" s="163">
        <v>6.5510999999999999</v>
      </c>
      <c r="DM45" s="163">
        <v>50.945999999999998</v>
      </c>
      <c r="DN45" s="163">
        <v>14.849</v>
      </c>
      <c r="DO45" s="163">
        <v>7.02</v>
      </c>
      <c r="DP45" s="163">
        <v>-4.9400000000000004</v>
      </c>
      <c r="DQ45" s="163">
        <v>6.1829999999999998</v>
      </c>
      <c r="DR45" s="163">
        <v>-33.021000000000001</v>
      </c>
      <c r="DS45" s="163">
        <v>-5.5</v>
      </c>
      <c r="DT45" s="163">
        <v>-5.5598999999999998</v>
      </c>
      <c r="DU45" s="163">
        <v>27.81</v>
      </c>
      <c r="DV45" s="163">
        <v>19.760000000000002</v>
      </c>
      <c r="DW45" s="163">
        <v>-32.762</v>
      </c>
      <c r="DX45" s="163">
        <v>-16.309000000000001</v>
      </c>
      <c r="DY45" s="163">
        <v>-31.591000000000001</v>
      </c>
      <c r="DZ45" s="163">
        <v>-30.771999999999998</v>
      </c>
      <c r="EA45" s="163">
        <v>19.844000000000001</v>
      </c>
      <c r="EB45" s="163">
        <v>4.1646000000000001</v>
      </c>
      <c r="EC45" s="163">
        <v>-4.9757999999999996</v>
      </c>
      <c r="ED45" s="163">
        <v>-5.4880000000000004</v>
      </c>
      <c r="EE45" s="163">
        <v>-15.87</v>
      </c>
      <c r="EF45" s="163">
        <v>-30.298999999999999</v>
      </c>
      <c r="EG45" s="163">
        <v>-14.212999999999999</v>
      </c>
      <c r="EH45" s="163">
        <v>-73.55</v>
      </c>
      <c r="EI45" s="163">
        <v>-25.12</v>
      </c>
      <c r="EJ45" s="163">
        <v>0</v>
      </c>
      <c r="EK45" s="163">
        <v>-6.83</v>
      </c>
      <c r="EL45" s="163">
        <v>-7.2366999999999999</v>
      </c>
      <c r="EM45" s="163">
        <v>18.565999999999999</v>
      </c>
      <c r="EN45" s="163">
        <v>0.58950000000000002</v>
      </c>
      <c r="EO45" s="163">
        <v>-17.11</v>
      </c>
      <c r="EP45" s="163">
        <v>-11.268000000000001</v>
      </c>
      <c r="EQ45" s="163">
        <v>-19.271999999999998</v>
      </c>
      <c r="ER45" s="163">
        <v>-19.452999999999999</v>
      </c>
      <c r="ES45" s="163">
        <v>14.802</v>
      </c>
      <c r="ET45" s="163">
        <v>18.260000000000002</v>
      </c>
      <c r="EU45" s="163">
        <v>-9.1098999999999997</v>
      </c>
      <c r="EV45" s="163">
        <v>2.2000000000000002</v>
      </c>
      <c r="EW45" s="163">
        <v>3.8331</v>
      </c>
      <c r="EX45" s="163">
        <v>5.0298999999999996</v>
      </c>
      <c r="EY45" s="163">
        <v>-9.6211000000000002</v>
      </c>
      <c r="EZ45" s="163">
        <v>-9.4222999999999999</v>
      </c>
      <c r="FA45" s="163">
        <v>6.5834000000000001</v>
      </c>
      <c r="FB45" s="164"/>
      <c r="FC45" s="163">
        <v>-23.459</v>
      </c>
      <c r="FD45" s="163">
        <v>6.0187999999999997</v>
      </c>
      <c r="FE45" s="163">
        <v>0</v>
      </c>
      <c r="FF45" s="163">
        <v>0</v>
      </c>
      <c r="FG45" s="163">
        <v>3.2494000000000001</v>
      </c>
      <c r="FH45" s="163">
        <v>3.5028000000000001</v>
      </c>
      <c r="FI45" s="163">
        <v>2.4866999999999999</v>
      </c>
      <c r="FJ45" s="163">
        <v>2.5118</v>
      </c>
      <c r="FK45" s="163">
        <v>1.8420000000000001</v>
      </c>
      <c r="FL45" s="163">
        <v>23.946000000000002</v>
      </c>
      <c r="FM45" s="163">
        <v>16.47</v>
      </c>
      <c r="FN45" s="163">
        <v>16.609000000000002</v>
      </c>
      <c r="FO45" s="163">
        <v>26.771999999999998</v>
      </c>
      <c r="FP45" s="163">
        <v>38.094000000000001</v>
      </c>
      <c r="FQ45" s="163">
        <v>14.884</v>
      </c>
      <c r="FR45" s="163">
        <v>-6.4699</v>
      </c>
      <c r="FS45" s="163">
        <v>-1.2042999999999999</v>
      </c>
      <c r="FT45" s="163">
        <v>0.35089999999999999</v>
      </c>
      <c r="FU45" s="163">
        <v>0.69</v>
      </c>
      <c r="FV45" s="163">
        <v>1.44</v>
      </c>
      <c r="FW45" s="163">
        <v>-15.779</v>
      </c>
      <c r="FX45" s="163">
        <v>1.6427</v>
      </c>
      <c r="FY45" s="163">
        <v>7.1128999999999998</v>
      </c>
      <c r="FZ45" s="164"/>
      <c r="GA45" s="164"/>
      <c r="GB45" s="163">
        <v>22.27</v>
      </c>
      <c r="GC45" s="163">
        <v>-37.186999999999998</v>
      </c>
      <c r="GD45" s="163">
        <v>-27.234999999999999</v>
      </c>
      <c r="GE45" s="163">
        <v>-2.7898999999999998</v>
      </c>
      <c r="GF45" s="163">
        <v>29.277999999999999</v>
      </c>
      <c r="GG45" s="163">
        <v>-0.1</v>
      </c>
      <c r="GH45" s="163">
        <v>14.972</v>
      </c>
      <c r="GI45" s="163">
        <v>1.6428</v>
      </c>
      <c r="GJ45" s="163">
        <v>-1.8502000000000001</v>
      </c>
      <c r="GK45" s="163">
        <v>2.7448000000000001</v>
      </c>
      <c r="GL45" s="163">
        <v>0.03</v>
      </c>
      <c r="GM45" s="164"/>
      <c r="GN45" s="163">
        <v>-10.539</v>
      </c>
      <c r="GO45" s="163">
        <v>-12.359</v>
      </c>
      <c r="GP45" s="163">
        <v>14.972</v>
      </c>
      <c r="GQ45" s="163">
        <v>-25.629000000000001</v>
      </c>
      <c r="GR45" s="163">
        <v>-17.850999999999999</v>
      </c>
      <c r="GS45" s="163">
        <v>-5.71</v>
      </c>
      <c r="GT45" s="163">
        <v>137.56</v>
      </c>
      <c r="GU45" s="163">
        <v>-8.6903000000000006</v>
      </c>
      <c r="GV45" s="163">
        <v>-11.954000000000001</v>
      </c>
      <c r="GW45" s="163">
        <v>-3.57</v>
      </c>
      <c r="GX45" s="164"/>
      <c r="GY45" s="163">
        <v>9.5455000000000005</v>
      </c>
      <c r="GZ45" s="163">
        <v>9.6605000000000008</v>
      </c>
      <c r="HA45" s="163">
        <v>3</v>
      </c>
      <c r="HB45" s="163">
        <v>-9.6034000000000006</v>
      </c>
      <c r="HC45" s="163">
        <v>-7.6055000000000001</v>
      </c>
      <c r="HD45" s="163">
        <v>-9.6399000000000008</v>
      </c>
      <c r="HE45" s="164"/>
      <c r="HF45" s="164"/>
      <c r="HG45" s="163">
        <v>32.130000000000003</v>
      </c>
      <c r="HH45" s="163">
        <v>78.756</v>
      </c>
      <c r="HI45" s="164"/>
      <c r="HJ45" s="163">
        <v>49.387</v>
      </c>
      <c r="HK45" s="164"/>
      <c r="HL45" s="163">
        <v>-9.5625</v>
      </c>
      <c r="HM45" s="164"/>
      <c r="HN45" s="164"/>
      <c r="HO45" s="163">
        <v>26.321999999999999</v>
      </c>
      <c r="HP45" s="163">
        <v>25.959</v>
      </c>
      <c r="HQ45" s="163">
        <v>-15.099</v>
      </c>
      <c r="HR45" s="163">
        <v>-14.193</v>
      </c>
      <c r="HS45" s="163">
        <v>-4.3178000000000001</v>
      </c>
      <c r="HT45" s="163">
        <v>-4.1237000000000004</v>
      </c>
      <c r="HU45" s="163">
        <v>13.569000000000001</v>
      </c>
      <c r="HV45" s="163">
        <v>13.579000000000001</v>
      </c>
      <c r="HW45" s="163">
        <v>-23.298999999999999</v>
      </c>
      <c r="HX45" s="163">
        <v>-23.1</v>
      </c>
      <c r="HY45" s="163">
        <v>3.1118999999999999</v>
      </c>
      <c r="HZ45" s="163">
        <v>-7.28</v>
      </c>
      <c r="IA45" s="163">
        <v>38.546999999999997</v>
      </c>
      <c r="IB45" s="163">
        <v>20.332000000000001</v>
      </c>
      <c r="IC45" s="163">
        <v>19.675000000000001</v>
      </c>
      <c r="ID45" s="163">
        <v>-16.5</v>
      </c>
      <c r="IE45" s="163">
        <v>-26.298999999999999</v>
      </c>
      <c r="IF45" s="163">
        <v>2.5998999999999999</v>
      </c>
      <c r="IG45" s="163">
        <v>1.7</v>
      </c>
      <c r="IH45" s="163">
        <v>-17.632999999999999</v>
      </c>
      <c r="II45" s="163">
        <v>-17.356999999999999</v>
      </c>
      <c r="IJ45" s="163">
        <v>-123.22</v>
      </c>
      <c r="IK45" s="163">
        <v>3.3574999999999999</v>
      </c>
      <c r="IL45" s="163">
        <v>-290.45</v>
      </c>
      <c r="IM45" s="163">
        <v>7.8483000000000001</v>
      </c>
      <c r="IN45" s="163">
        <v>304.44</v>
      </c>
      <c r="IO45" s="163">
        <v>126.11</v>
      </c>
      <c r="IP45" s="163">
        <v>40.107999999999997</v>
      </c>
      <c r="IQ45" s="163">
        <v>114.32</v>
      </c>
      <c r="IR45" s="163">
        <v>137.62</v>
      </c>
      <c r="IS45" s="163">
        <v>64.876999999999995</v>
      </c>
      <c r="IT45" s="163">
        <v>2.9750000000000001</v>
      </c>
      <c r="IU45" s="163">
        <v>3.2709999999999999</v>
      </c>
      <c r="IV45" s="163">
        <v>-5.81</v>
      </c>
      <c r="IW45" s="163">
        <v>247.77</v>
      </c>
      <c r="IX45" s="163">
        <v>-182.5</v>
      </c>
      <c r="IY45" s="163">
        <v>87.370999999999995</v>
      </c>
      <c r="IZ45" s="163">
        <v>-67.006</v>
      </c>
      <c r="JA45" s="163">
        <v>-1.6637999999999999</v>
      </c>
      <c r="JB45" s="163">
        <v>8.8796999999999997</v>
      </c>
      <c r="JC45" s="163">
        <v>-7.1999000000000004</v>
      </c>
      <c r="JD45" s="163">
        <v>-1.86</v>
      </c>
      <c r="JE45" s="163">
        <v>-1.8489</v>
      </c>
      <c r="JF45" s="163">
        <v>2.7999000000000001</v>
      </c>
      <c r="JG45" s="163">
        <v>0.96</v>
      </c>
      <c r="JH45" s="163">
        <v>-4.3792999999999997</v>
      </c>
      <c r="JI45" s="163">
        <v>-7.0877999999999997</v>
      </c>
      <c r="JJ45" s="163">
        <v>10.93</v>
      </c>
      <c r="JK45" s="163">
        <v>-7.9086999999999996</v>
      </c>
      <c r="JL45" s="163">
        <v>4.1999000000000004</v>
      </c>
      <c r="JM45" s="163">
        <v>0.37</v>
      </c>
      <c r="JN45" s="163">
        <v>-0.40699999999999997</v>
      </c>
      <c r="JO45" s="163">
        <v>0</v>
      </c>
      <c r="JP45" s="163">
        <v>0</v>
      </c>
      <c r="JQ45" s="163">
        <v>4.1696</v>
      </c>
      <c r="JR45" s="163">
        <v>3.3315000000000001</v>
      </c>
      <c r="JS45" s="163">
        <v>3.2747000000000002</v>
      </c>
      <c r="JT45" s="164"/>
      <c r="JU45" s="163">
        <v>10.699</v>
      </c>
      <c r="JV45" s="163">
        <v>7.8335999999999997</v>
      </c>
      <c r="JW45" s="163">
        <v>0.28999999999999998</v>
      </c>
      <c r="JX45" s="163">
        <v>0.37</v>
      </c>
      <c r="JY45" s="163">
        <v>-2.9468999999999999</v>
      </c>
      <c r="JZ45" s="163">
        <v>-16.757000000000001</v>
      </c>
      <c r="KA45" s="163">
        <v>-19.138000000000002</v>
      </c>
      <c r="KB45" s="163">
        <v>0</v>
      </c>
      <c r="KC45" s="163">
        <v>12.711</v>
      </c>
      <c r="KD45" s="163">
        <v>-13.391999999999999</v>
      </c>
      <c r="KE45" s="163">
        <v>0</v>
      </c>
      <c r="KF45" s="163">
        <v>-12.898999999999999</v>
      </c>
      <c r="KG45" s="163">
        <v>-3.5</v>
      </c>
      <c r="KH45" s="163">
        <v>37.067</v>
      </c>
      <c r="KI45" s="163">
        <v>-147.58000000000001</v>
      </c>
    </row>
    <row r="46" spans="1:295" ht="18" customHeight="1" x14ac:dyDescent="0.25">
      <c r="A46" s="160" t="s">
        <v>77</v>
      </c>
      <c r="B46" s="160" t="s">
        <v>771</v>
      </c>
      <c r="C46" s="163">
        <v>0</v>
      </c>
      <c r="D46" s="163">
        <v>0</v>
      </c>
      <c r="E46" s="163">
        <v>0</v>
      </c>
      <c r="F46" s="163">
        <v>4.1191000000000004</v>
      </c>
      <c r="G46" s="163">
        <v>9.6449999999999996</v>
      </c>
      <c r="H46" s="163">
        <v>0</v>
      </c>
      <c r="I46" s="163">
        <v>18.439</v>
      </c>
      <c r="J46" s="164"/>
      <c r="K46" s="163">
        <v>17.948</v>
      </c>
      <c r="L46" s="163">
        <v>7.2446999999999999</v>
      </c>
      <c r="M46" s="163">
        <v>7.0639000000000003</v>
      </c>
      <c r="N46" s="163">
        <v>-17.760000000000002</v>
      </c>
      <c r="O46" s="163">
        <v>-22</v>
      </c>
      <c r="P46" s="163">
        <v>-2.2000000000000002</v>
      </c>
      <c r="Q46" s="163">
        <v>2.4839000000000002</v>
      </c>
      <c r="R46" s="163">
        <v>-15.398999999999999</v>
      </c>
      <c r="S46" s="163">
        <v>3.9036</v>
      </c>
      <c r="T46" s="163">
        <v>-5.4591000000000003</v>
      </c>
      <c r="U46" s="163">
        <v>6.69</v>
      </c>
      <c r="V46" s="163">
        <v>6.7388000000000003</v>
      </c>
      <c r="W46" s="163">
        <v>11.794</v>
      </c>
      <c r="X46" s="163">
        <v>0</v>
      </c>
      <c r="Y46" s="163">
        <v>4.6304999999999996</v>
      </c>
      <c r="Z46" s="163">
        <v>2.4007000000000001</v>
      </c>
      <c r="AA46" s="164"/>
      <c r="AB46" s="163">
        <v>-0.51180000000000003</v>
      </c>
      <c r="AC46" s="163">
        <v>0.128</v>
      </c>
      <c r="AD46" s="163">
        <v>0.111</v>
      </c>
      <c r="AE46" s="163">
        <v>1.7948999999999999</v>
      </c>
      <c r="AF46" s="163">
        <v>-2.2200000000000002</v>
      </c>
      <c r="AG46" s="163">
        <v>-13.2</v>
      </c>
      <c r="AH46" s="163">
        <v>-0.38900000000000001</v>
      </c>
      <c r="AI46" s="163">
        <v>0.31900000000000001</v>
      </c>
      <c r="AJ46" s="163">
        <v>-11.09</v>
      </c>
      <c r="AK46" s="163">
        <v>-11.069000000000001</v>
      </c>
      <c r="AL46" s="163">
        <v>-10</v>
      </c>
      <c r="AM46" s="163">
        <v>-15.398999999999999</v>
      </c>
      <c r="AN46" s="163">
        <v>-15.739000000000001</v>
      </c>
      <c r="AO46" s="163">
        <v>6.6631</v>
      </c>
      <c r="AP46" s="163">
        <v>3.8025000000000002</v>
      </c>
      <c r="AQ46" s="163">
        <v>14.221</v>
      </c>
      <c r="AR46" s="163">
        <v>17.428999999999998</v>
      </c>
      <c r="AS46" s="163">
        <v>-16.971</v>
      </c>
      <c r="AT46" s="163">
        <v>-1.0716000000000001</v>
      </c>
      <c r="AU46" s="163">
        <v>-30.963000000000001</v>
      </c>
      <c r="AV46" s="163">
        <v>-4.1599999999999998E-2</v>
      </c>
      <c r="AW46" s="163">
        <v>0.30009999999999998</v>
      </c>
      <c r="AX46" s="163">
        <v>-22.773</v>
      </c>
      <c r="AY46" s="163">
        <v>-20.629000000000001</v>
      </c>
      <c r="AZ46" s="163">
        <v>5.9305000000000003</v>
      </c>
      <c r="BA46" s="163">
        <v>30.675000000000001</v>
      </c>
      <c r="BB46" s="163">
        <v>-2.6522999999999999</v>
      </c>
      <c r="BC46" s="163">
        <v>0.1555</v>
      </c>
      <c r="BD46" s="163">
        <v>-3.4998999999999998</v>
      </c>
      <c r="BE46" s="163">
        <v>-3.4998999999999998</v>
      </c>
      <c r="BF46" s="163">
        <v>-24.774000000000001</v>
      </c>
      <c r="BG46" s="163">
        <v>0</v>
      </c>
      <c r="BH46" s="163">
        <v>-2.7732999999999999</v>
      </c>
      <c r="BI46" s="163">
        <v>1.3141</v>
      </c>
      <c r="BJ46" s="163">
        <v>-4.8650000000000002</v>
      </c>
      <c r="BK46" s="163">
        <v>2.7759999999999998</v>
      </c>
      <c r="BL46" s="163">
        <v>2.9045000000000001</v>
      </c>
      <c r="BM46" s="163">
        <v>2.0505</v>
      </c>
      <c r="BN46" s="163">
        <v>-119.23</v>
      </c>
      <c r="BO46" s="163">
        <v>31.922000000000001</v>
      </c>
      <c r="BP46" s="163">
        <v>31.922000000000001</v>
      </c>
      <c r="BQ46" s="163">
        <v>-12.617000000000001</v>
      </c>
      <c r="BR46" s="163">
        <v>-193.04</v>
      </c>
      <c r="BS46" s="163">
        <v>-9.1669</v>
      </c>
      <c r="BT46" s="164"/>
      <c r="BU46" s="164"/>
      <c r="BV46" s="163">
        <v>18.262</v>
      </c>
      <c r="BW46" s="163">
        <v>12.619</v>
      </c>
      <c r="BX46" s="163">
        <v>7.51</v>
      </c>
      <c r="BY46" s="163">
        <v>-14.699</v>
      </c>
      <c r="BZ46" s="163">
        <v>5.0198999999999998</v>
      </c>
      <c r="CA46" s="163">
        <v>-10.042</v>
      </c>
      <c r="CB46" s="163">
        <v>-10.176</v>
      </c>
      <c r="CC46" s="163">
        <v>36.22</v>
      </c>
      <c r="CD46" s="163">
        <v>34.28</v>
      </c>
      <c r="CE46" s="163">
        <v>3.7572000000000001</v>
      </c>
      <c r="CF46" s="163">
        <v>-22.292000000000002</v>
      </c>
      <c r="CG46" s="163">
        <v>-22.239000000000001</v>
      </c>
      <c r="CH46" s="163">
        <v>-4.7965</v>
      </c>
      <c r="CI46" s="163">
        <v>8.5708000000000002</v>
      </c>
      <c r="CJ46" s="163">
        <v>2.88</v>
      </c>
      <c r="CK46" s="163">
        <v>6.4119999999999999</v>
      </c>
      <c r="CL46" s="163">
        <v>55.9</v>
      </c>
      <c r="CM46" s="163">
        <v>-16.100000000000001</v>
      </c>
      <c r="CN46" s="163">
        <v>-1.95</v>
      </c>
      <c r="CO46" s="163">
        <v>26.919</v>
      </c>
      <c r="CP46" s="163">
        <v>26.98</v>
      </c>
      <c r="CQ46" s="163">
        <v>26.916</v>
      </c>
      <c r="CR46" s="163">
        <v>47.468000000000004</v>
      </c>
      <c r="CS46" s="163">
        <v>47.633000000000003</v>
      </c>
      <c r="CT46" s="164"/>
      <c r="CU46" s="163">
        <v>-46.488</v>
      </c>
      <c r="CV46" s="163">
        <v>-4.1353999999999997</v>
      </c>
      <c r="CW46" s="163">
        <v>3.8820000000000001</v>
      </c>
      <c r="CX46" s="163">
        <v>22.329000000000001</v>
      </c>
      <c r="CY46" s="163">
        <v>20.798999999999999</v>
      </c>
      <c r="CZ46" s="163">
        <v>11.254</v>
      </c>
      <c r="DA46" s="163">
        <v>11.331</v>
      </c>
      <c r="DB46" s="163">
        <v>-11.599</v>
      </c>
      <c r="DC46" s="163">
        <v>25.512</v>
      </c>
      <c r="DD46" s="163">
        <v>-9.9245999999999999</v>
      </c>
      <c r="DE46" s="163">
        <v>-9.9884000000000004</v>
      </c>
      <c r="DF46" s="163">
        <v>40.758000000000003</v>
      </c>
      <c r="DG46" s="163">
        <v>1.41E-2</v>
      </c>
      <c r="DH46" s="163">
        <v>-5.9722999999999997</v>
      </c>
      <c r="DI46" s="163">
        <v>5.5</v>
      </c>
      <c r="DJ46" s="163">
        <v>5.0998999999999999</v>
      </c>
      <c r="DK46" s="163">
        <v>-4.7106000000000003</v>
      </c>
      <c r="DL46" s="163">
        <v>7.6730999999999998</v>
      </c>
      <c r="DM46" s="163">
        <v>46.53</v>
      </c>
      <c r="DN46" s="163">
        <v>16.518999999999998</v>
      </c>
      <c r="DO46" s="163">
        <v>8.24</v>
      </c>
      <c r="DP46" s="163">
        <v>-2.97</v>
      </c>
      <c r="DQ46" s="163">
        <v>7.1955</v>
      </c>
      <c r="DR46" s="163">
        <v>-40.877000000000002</v>
      </c>
      <c r="DS46" s="163">
        <v>-5.41</v>
      </c>
      <c r="DT46" s="163">
        <v>-5.6398999999999999</v>
      </c>
      <c r="DU46" s="163">
        <v>31.99</v>
      </c>
      <c r="DV46" s="163">
        <v>24.97</v>
      </c>
      <c r="DW46" s="163">
        <v>-37.29</v>
      </c>
      <c r="DX46" s="163">
        <v>-18.372</v>
      </c>
      <c r="DY46" s="163">
        <v>-37.423999999999999</v>
      </c>
      <c r="DZ46" s="163">
        <v>-36.671999999999997</v>
      </c>
      <c r="EA46" s="163">
        <v>25.198</v>
      </c>
      <c r="EB46" s="163">
        <v>7.3776000000000002</v>
      </c>
      <c r="EC46" s="163">
        <v>-2.931</v>
      </c>
      <c r="ED46" s="163">
        <v>-2.7616999999999998</v>
      </c>
      <c r="EE46" s="163">
        <v>-21.728999999999999</v>
      </c>
      <c r="EF46" s="163">
        <v>-33.33</v>
      </c>
      <c r="EG46" s="163">
        <v>-15.303000000000001</v>
      </c>
      <c r="EH46" s="163">
        <v>-68.144999999999996</v>
      </c>
      <c r="EI46" s="163">
        <v>-37.549999999999997</v>
      </c>
      <c r="EJ46" s="163">
        <v>0</v>
      </c>
      <c r="EK46" s="163">
        <v>-7.9530000000000003</v>
      </c>
      <c r="EL46" s="163">
        <v>-8.3484999999999996</v>
      </c>
      <c r="EM46" s="163">
        <v>22.853000000000002</v>
      </c>
      <c r="EN46" s="163">
        <v>-0.1991</v>
      </c>
      <c r="EO46" s="163">
        <v>-17.11</v>
      </c>
      <c r="EP46" s="163">
        <v>-17.923999999999999</v>
      </c>
      <c r="EQ46" s="163">
        <v>-22.029</v>
      </c>
      <c r="ER46" s="163">
        <v>-21.792999999999999</v>
      </c>
      <c r="ES46" s="163">
        <v>18.734000000000002</v>
      </c>
      <c r="ET46" s="163">
        <v>12.609</v>
      </c>
      <c r="EU46" s="163">
        <v>-8.9298999999999999</v>
      </c>
      <c r="EV46" s="163">
        <v>0</v>
      </c>
      <c r="EW46" s="163">
        <v>4.1608000000000001</v>
      </c>
      <c r="EX46" s="163">
        <v>2.5266999999999999</v>
      </c>
      <c r="EY46" s="163">
        <v>-10.164</v>
      </c>
      <c r="EZ46" s="163">
        <v>-10.452999999999999</v>
      </c>
      <c r="FA46" s="163">
        <v>5.5339</v>
      </c>
      <c r="FB46" s="163">
        <v>15.791</v>
      </c>
      <c r="FC46" s="163">
        <v>-28.315000000000001</v>
      </c>
      <c r="FD46" s="163">
        <v>5.9394</v>
      </c>
      <c r="FE46" s="163">
        <v>0</v>
      </c>
      <c r="FF46" s="163">
        <v>0</v>
      </c>
      <c r="FG46" s="163">
        <v>2.6776</v>
      </c>
      <c r="FH46" s="163">
        <v>4.1401000000000003</v>
      </c>
      <c r="FI46" s="163">
        <v>2.1707999999999998</v>
      </c>
      <c r="FJ46" s="163">
        <v>1.1720999999999999</v>
      </c>
      <c r="FK46" s="163">
        <v>0.33489999999999998</v>
      </c>
      <c r="FL46" s="163">
        <v>20.262</v>
      </c>
      <c r="FM46" s="163">
        <v>22.224</v>
      </c>
      <c r="FN46" s="163">
        <v>22.007999999999999</v>
      </c>
      <c r="FO46" s="163">
        <v>23.722000000000001</v>
      </c>
      <c r="FP46" s="163">
        <v>34.78</v>
      </c>
      <c r="FQ46" s="163">
        <v>17.706</v>
      </c>
      <c r="FR46" s="163">
        <v>-7.7398999999999996</v>
      </c>
      <c r="FS46" s="163">
        <v>-0.49940000000000001</v>
      </c>
      <c r="FT46" s="163">
        <v>0.3674</v>
      </c>
      <c r="FU46" s="163">
        <v>0.46</v>
      </c>
      <c r="FV46" s="163">
        <v>1.58</v>
      </c>
      <c r="FW46" s="163">
        <v>-17.893000000000001</v>
      </c>
      <c r="FX46" s="163">
        <v>1.6335999999999999</v>
      </c>
      <c r="FY46" s="163">
        <v>7.0278999999999998</v>
      </c>
      <c r="FZ46" s="163">
        <v>0.86899999999999999</v>
      </c>
      <c r="GA46" s="163">
        <v>2.2654999999999998</v>
      </c>
      <c r="GB46" s="163">
        <v>21.818999999999999</v>
      </c>
      <c r="GC46" s="163">
        <v>-37.878</v>
      </c>
      <c r="GD46" s="163">
        <v>-25.588000000000001</v>
      </c>
      <c r="GE46" s="163">
        <v>-2.9298999999999999</v>
      </c>
      <c r="GF46" s="163">
        <v>28.526</v>
      </c>
      <c r="GG46" s="163">
        <v>-0.1</v>
      </c>
      <c r="GH46" s="163">
        <v>22.469000000000001</v>
      </c>
      <c r="GI46" s="163">
        <v>6.2603999999999997</v>
      </c>
      <c r="GJ46" s="163">
        <v>-6.7736999999999998</v>
      </c>
      <c r="GK46" s="163">
        <v>3.0486</v>
      </c>
      <c r="GL46" s="163">
        <v>3.0800000000000001E-2</v>
      </c>
      <c r="GM46" s="164"/>
      <c r="GN46" s="163">
        <v>-10.539</v>
      </c>
      <c r="GO46" s="163">
        <v>-10.801</v>
      </c>
      <c r="GP46" s="163">
        <v>17.125</v>
      </c>
      <c r="GQ46" s="163">
        <v>-31.763999999999999</v>
      </c>
      <c r="GR46" s="163">
        <v>-17.817</v>
      </c>
      <c r="GS46" s="163">
        <v>-9.7299000000000007</v>
      </c>
      <c r="GT46" s="163">
        <v>145.02000000000001</v>
      </c>
      <c r="GU46" s="163">
        <v>-8.6903000000000006</v>
      </c>
      <c r="GV46" s="163">
        <v>-9.8025000000000002</v>
      </c>
      <c r="GW46" s="163">
        <v>-13.507</v>
      </c>
      <c r="GX46" s="163">
        <v>2.1114000000000002</v>
      </c>
      <c r="GY46" s="163">
        <v>9.4137000000000004</v>
      </c>
      <c r="GZ46" s="163">
        <v>9.6210000000000004</v>
      </c>
      <c r="HA46" s="163">
        <v>2</v>
      </c>
      <c r="HB46" s="163">
        <v>-7.4268999999999998</v>
      </c>
      <c r="HC46" s="163">
        <v>-5.6970000000000001</v>
      </c>
      <c r="HD46" s="163">
        <v>-7.96</v>
      </c>
      <c r="HE46" s="163">
        <v>3.5813999999999999</v>
      </c>
      <c r="HF46" s="163">
        <v>24.646999999999998</v>
      </c>
      <c r="HG46" s="163">
        <v>36.807000000000002</v>
      </c>
      <c r="HH46" s="163">
        <v>71.900000000000006</v>
      </c>
      <c r="HI46" s="163">
        <v>49.72</v>
      </c>
      <c r="HJ46" s="163">
        <v>49.997</v>
      </c>
      <c r="HK46" s="163">
        <v>-9.1556999999999995</v>
      </c>
      <c r="HL46" s="163">
        <v>-11.066000000000001</v>
      </c>
      <c r="HM46" s="163">
        <v>-11.266</v>
      </c>
      <c r="HN46" s="163">
        <v>-13.025</v>
      </c>
      <c r="HO46" s="163">
        <v>26.321999999999999</v>
      </c>
      <c r="HP46" s="163">
        <v>25.959</v>
      </c>
      <c r="HQ46" s="163">
        <v>-17.154</v>
      </c>
      <c r="HR46" s="163">
        <v>-16.126000000000001</v>
      </c>
      <c r="HS46" s="163">
        <v>-5.7804000000000002</v>
      </c>
      <c r="HT46" s="163">
        <v>-5.6166</v>
      </c>
      <c r="HU46" s="163">
        <v>5.3898999999999999</v>
      </c>
      <c r="HV46" s="163">
        <v>4.9800000000000004</v>
      </c>
      <c r="HW46" s="163">
        <v>-25.7</v>
      </c>
      <c r="HX46" s="163">
        <v>-25.798999999999999</v>
      </c>
      <c r="HY46" s="163">
        <v>3.0954000000000002</v>
      </c>
      <c r="HZ46" s="163">
        <v>-5.1199000000000003</v>
      </c>
      <c r="IA46" s="163">
        <v>45.143999999999998</v>
      </c>
      <c r="IB46" s="163">
        <v>17.28</v>
      </c>
      <c r="IC46" s="163">
        <v>17.468</v>
      </c>
      <c r="ID46" s="163">
        <v>-16.100000000000001</v>
      </c>
      <c r="IE46" s="163">
        <v>-26.899000000000001</v>
      </c>
      <c r="IF46" s="163">
        <v>2.5998999999999999</v>
      </c>
      <c r="IG46" s="163">
        <v>1.7</v>
      </c>
      <c r="IH46" s="163">
        <v>-17.452000000000002</v>
      </c>
      <c r="II46" s="163">
        <v>-17.579999999999998</v>
      </c>
      <c r="IJ46" s="163">
        <v>-117.83</v>
      </c>
      <c r="IK46" s="163">
        <v>10.776999999999999</v>
      </c>
      <c r="IL46" s="163">
        <v>-296.64999999999998</v>
      </c>
      <c r="IM46" s="163">
        <v>1.7343</v>
      </c>
      <c r="IN46" s="163">
        <v>316.42</v>
      </c>
      <c r="IO46" s="163">
        <v>132.1</v>
      </c>
      <c r="IP46" s="163">
        <v>32.883000000000003</v>
      </c>
      <c r="IQ46" s="163">
        <v>110.52</v>
      </c>
      <c r="IR46" s="163">
        <v>155.03</v>
      </c>
      <c r="IS46" s="163">
        <v>69.772000000000006</v>
      </c>
      <c r="IT46" s="163">
        <v>0.48449999999999999</v>
      </c>
      <c r="IU46" s="163">
        <v>-0.94599999999999995</v>
      </c>
      <c r="IV46" s="163">
        <v>-3.3090000000000002</v>
      </c>
      <c r="IW46" s="163">
        <v>255.98</v>
      </c>
      <c r="IX46" s="163">
        <v>-188.04</v>
      </c>
      <c r="IY46" s="163">
        <v>88.873999999999995</v>
      </c>
      <c r="IZ46" s="163">
        <v>-66.594999999999999</v>
      </c>
      <c r="JA46" s="163">
        <v>-0.42109999999999997</v>
      </c>
      <c r="JB46" s="163">
        <v>8.8796999999999997</v>
      </c>
      <c r="JC46" s="163">
        <v>-7.92</v>
      </c>
      <c r="JD46" s="163">
        <v>-1.83</v>
      </c>
      <c r="JE46" s="163">
        <v>-1.8220000000000001</v>
      </c>
      <c r="JF46" s="163">
        <v>3.92</v>
      </c>
      <c r="JG46" s="163">
        <v>-0.16</v>
      </c>
      <c r="JH46" s="163">
        <v>-4.5597000000000003</v>
      </c>
      <c r="JI46" s="163">
        <v>-5.9158999999999997</v>
      </c>
      <c r="JJ46" s="163">
        <v>10.606</v>
      </c>
      <c r="JK46" s="163">
        <v>-7.7622</v>
      </c>
      <c r="JL46" s="163">
        <v>3</v>
      </c>
      <c r="JM46" s="163">
        <v>-2.9018999999999999</v>
      </c>
      <c r="JN46" s="163">
        <v>-3.1288999999999998</v>
      </c>
      <c r="JO46" s="163">
        <v>0</v>
      </c>
      <c r="JP46" s="163">
        <v>0</v>
      </c>
      <c r="JQ46" s="163">
        <v>4.6763000000000003</v>
      </c>
      <c r="JR46" s="163">
        <v>3.3077999999999999</v>
      </c>
      <c r="JS46" s="163">
        <v>3.6031</v>
      </c>
      <c r="JT46" s="164"/>
      <c r="JU46" s="163">
        <v>11.699</v>
      </c>
      <c r="JV46" s="163">
        <v>7.9573999999999998</v>
      </c>
      <c r="JW46" s="163">
        <v>0.22</v>
      </c>
      <c r="JX46" s="163">
        <v>0.37</v>
      </c>
      <c r="JY46" s="163">
        <v>-3.008</v>
      </c>
      <c r="JZ46" s="163">
        <v>-15.897</v>
      </c>
      <c r="KA46" s="163">
        <v>-18.385999999999999</v>
      </c>
      <c r="KB46" s="163">
        <v>-1.2565</v>
      </c>
      <c r="KC46" s="163">
        <v>11.579000000000001</v>
      </c>
      <c r="KD46" s="163">
        <v>-12.382</v>
      </c>
      <c r="KE46" s="163">
        <v>0</v>
      </c>
      <c r="KF46" s="163">
        <v>-13.5</v>
      </c>
      <c r="KG46" s="163">
        <v>-3</v>
      </c>
      <c r="KH46" s="163">
        <v>29.983000000000001</v>
      </c>
      <c r="KI46" s="163">
        <v>-136.36000000000001</v>
      </c>
    </row>
    <row r="47" spans="1:295" ht="18" customHeight="1" x14ac:dyDescent="0.25">
      <c r="A47" s="160" t="s">
        <v>77</v>
      </c>
      <c r="B47" s="160" t="s">
        <v>772</v>
      </c>
      <c r="C47" s="163">
        <v>0</v>
      </c>
      <c r="D47" s="163">
        <v>0</v>
      </c>
      <c r="E47" s="163">
        <v>0</v>
      </c>
      <c r="F47" s="163">
        <v>3.9373999999999998</v>
      </c>
      <c r="G47" s="164"/>
      <c r="H47" s="163">
        <v>0</v>
      </c>
      <c r="I47" s="163">
        <v>17.459</v>
      </c>
      <c r="J47" s="164"/>
      <c r="K47" s="163">
        <v>18.562999999999999</v>
      </c>
      <c r="L47" s="163">
        <v>7.6797000000000004</v>
      </c>
      <c r="M47" s="163">
        <v>7.3996000000000004</v>
      </c>
      <c r="N47" s="163">
        <v>-17.760000000000002</v>
      </c>
      <c r="O47" s="163">
        <v>-22</v>
      </c>
      <c r="P47" s="163">
        <v>-2.2000000000000002</v>
      </c>
      <c r="Q47" s="163">
        <v>2.4839000000000002</v>
      </c>
      <c r="R47" s="163">
        <v>-15.398999999999999</v>
      </c>
      <c r="S47" s="163">
        <v>3.4906999999999999</v>
      </c>
      <c r="T47" s="163">
        <v>-6.1725000000000003</v>
      </c>
      <c r="U47" s="163">
        <v>7.0629</v>
      </c>
      <c r="V47" s="163">
        <v>7.0857000000000001</v>
      </c>
      <c r="W47" s="163">
        <v>12.333</v>
      </c>
      <c r="X47" s="163">
        <v>0</v>
      </c>
      <c r="Y47" s="163">
        <v>4.1485000000000003</v>
      </c>
      <c r="Z47" s="163">
        <v>2.4022999999999999</v>
      </c>
      <c r="AA47" s="164"/>
      <c r="AB47" s="163">
        <v>-0.49030000000000001</v>
      </c>
      <c r="AC47" s="163">
        <v>0.24199999999999999</v>
      </c>
      <c r="AD47" s="163">
        <v>0.24199999999999999</v>
      </c>
      <c r="AE47" s="163">
        <v>1.6398999999999999</v>
      </c>
      <c r="AF47" s="163">
        <v>0</v>
      </c>
      <c r="AG47" s="163">
        <v>-13.2</v>
      </c>
      <c r="AH47" s="163">
        <v>-0.17</v>
      </c>
      <c r="AI47" s="163">
        <v>0.317</v>
      </c>
      <c r="AJ47" s="163">
        <v>-12.228999999999999</v>
      </c>
      <c r="AK47" s="163">
        <v>-12.22</v>
      </c>
      <c r="AL47" s="163">
        <v>-10</v>
      </c>
      <c r="AM47" s="163">
        <v>-14.1</v>
      </c>
      <c r="AN47" s="163">
        <v>-13.449</v>
      </c>
      <c r="AO47" s="163">
        <v>7.4962999999999997</v>
      </c>
      <c r="AP47" s="163">
        <v>4.0852000000000004</v>
      </c>
      <c r="AQ47" s="163">
        <v>9.1073000000000004</v>
      </c>
      <c r="AR47" s="163">
        <v>13.07</v>
      </c>
      <c r="AS47" s="163">
        <v>-16.882999999999999</v>
      </c>
      <c r="AT47" s="164"/>
      <c r="AU47" s="163">
        <v>-30.161000000000001</v>
      </c>
      <c r="AV47" s="163">
        <v>18.776</v>
      </c>
      <c r="AW47" s="163">
        <v>9.5532000000000004</v>
      </c>
      <c r="AX47" s="163">
        <v>-25.184000000000001</v>
      </c>
      <c r="AY47" s="163">
        <v>-22.370999999999999</v>
      </c>
      <c r="AZ47" s="163">
        <v>7.9032</v>
      </c>
      <c r="BA47" s="163">
        <v>36.338999999999999</v>
      </c>
      <c r="BB47" s="163">
        <v>0.52600000000000002</v>
      </c>
      <c r="BC47" s="163">
        <v>8.7099999999999997E-2</v>
      </c>
      <c r="BD47" s="163">
        <v>-3.7999000000000001</v>
      </c>
      <c r="BE47" s="163">
        <v>-3.6999</v>
      </c>
      <c r="BF47" s="163">
        <v>-13.797000000000001</v>
      </c>
      <c r="BG47" s="163">
        <v>0</v>
      </c>
      <c r="BH47" s="163">
        <v>-3.4449000000000001</v>
      </c>
      <c r="BI47" s="163">
        <v>1.3141</v>
      </c>
      <c r="BJ47" s="163">
        <v>4.2957000000000001</v>
      </c>
      <c r="BK47" s="163">
        <v>3.1774</v>
      </c>
      <c r="BL47" s="163">
        <v>2.7410999999999999</v>
      </c>
      <c r="BM47" s="163">
        <v>2.0640000000000001</v>
      </c>
      <c r="BN47" s="163">
        <v>-100.13</v>
      </c>
      <c r="BO47" s="163">
        <v>65.796999999999997</v>
      </c>
      <c r="BP47" s="163">
        <v>33.814</v>
      </c>
      <c r="BQ47" s="163">
        <v>-22.669</v>
      </c>
      <c r="BR47" s="163">
        <v>-153.26</v>
      </c>
      <c r="BS47" s="163">
        <v>-9.1669</v>
      </c>
      <c r="BT47" s="164"/>
      <c r="BU47" s="164"/>
      <c r="BV47" s="163">
        <v>19.399999999999999</v>
      </c>
      <c r="BW47" s="163">
        <v>12.21</v>
      </c>
      <c r="BX47" s="163">
        <v>7.0598999999999998</v>
      </c>
      <c r="BY47" s="163">
        <v>-14.609</v>
      </c>
      <c r="BZ47" s="163">
        <v>4.8699000000000003</v>
      </c>
      <c r="CA47" s="163">
        <v>-12.051</v>
      </c>
      <c r="CB47" s="163">
        <v>-11.516</v>
      </c>
      <c r="CC47" s="163">
        <v>38.222999999999999</v>
      </c>
      <c r="CD47" s="163">
        <v>35.518999999999998</v>
      </c>
      <c r="CE47" s="163">
        <v>5.1826999999999996</v>
      </c>
      <c r="CF47" s="163">
        <v>-10.92</v>
      </c>
      <c r="CG47" s="163">
        <v>-11.125</v>
      </c>
      <c r="CH47" s="163">
        <v>4.4619999999999997</v>
      </c>
      <c r="CI47" s="163">
        <v>13.72</v>
      </c>
      <c r="CJ47" s="163">
        <v>2.88</v>
      </c>
      <c r="CK47" s="163">
        <v>6.4119999999999999</v>
      </c>
      <c r="CL47" s="163">
        <v>63.298999999999999</v>
      </c>
      <c r="CM47" s="163">
        <v>-25.1</v>
      </c>
      <c r="CN47" s="163">
        <v>-1.88</v>
      </c>
      <c r="CO47" s="163">
        <v>33.811</v>
      </c>
      <c r="CP47" s="163">
        <v>33.201000000000001</v>
      </c>
      <c r="CQ47" s="163">
        <v>34.085000000000001</v>
      </c>
      <c r="CR47" s="163">
        <v>62.911000000000001</v>
      </c>
      <c r="CS47" s="163">
        <v>63.524999999999999</v>
      </c>
      <c r="CT47" s="163">
        <v>-13.981999999999999</v>
      </c>
      <c r="CU47" s="163">
        <v>-60.072000000000003</v>
      </c>
      <c r="CV47" s="163">
        <v>-3.5623999999999998</v>
      </c>
      <c r="CW47" s="163">
        <v>3.8498000000000001</v>
      </c>
      <c r="CX47" s="163">
        <v>21.318999999999999</v>
      </c>
      <c r="CY47" s="163">
        <v>18.138999999999999</v>
      </c>
      <c r="CZ47" s="163">
        <v>11.098000000000001</v>
      </c>
      <c r="DA47" s="163">
        <v>11.135</v>
      </c>
      <c r="DB47" s="163">
        <v>-11.449</v>
      </c>
      <c r="DC47" s="163">
        <v>25.512</v>
      </c>
      <c r="DD47" s="163">
        <v>-14.855</v>
      </c>
      <c r="DE47" s="163">
        <v>-14.928000000000001</v>
      </c>
      <c r="DF47" s="163">
        <v>44.356999999999999</v>
      </c>
      <c r="DG47" s="163">
        <v>1.41E-2</v>
      </c>
      <c r="DH47" s="163">
        <v>-6.0484</v>
      </c>
      <c r="DI47" s="163">
        <v>3.2</v>
      </c>
      <c r="DJ47" s="163">
        <v>5.3</v>
      </c>
      <c r="DK47" s="163">
        <v>-3.9281999999999999</v>
      </c>
      <c r="DL47" s="163">
        <v>7.2991000000000001</v>
      </c>
      <c r="DM47" s="163">
        <v>46.53</v>
      </c>
      <c r="DN47" s="163">
        <v>15.776999999999999</v>
      </c>
      <c r="DO47" s="163">
        <v>7.78</v>
      </c>
      <c r="DP47" s="163">
        <v>-2.78</v>
      </c>
      <c r="DQ47" s="163">
        <v>6.2774999999999999</v>
      </c>
      <c r="DR47" s="163">
        <v>-41.582000000000001</v>
      </c>
      <c r="DS47" s="163">
        <v>-5.47</v>
      </c>
      <c r="DT47" s="163">
        <v>-5.51</v>
      </c>
      <c r="DU47" s="163">
        <v>30.52</v>
      </c>
      <c r="DV47" s="163">
        <v>24.85</v>
      </c>
      <c r="DW47" s="163">
        <v>-37.945</v>
      </c>
      <c r="DX47" s="163">
        <v>-19.036000000000001</v>
      </c>
      <c r="DY47" s="163">
        <v>-39.127000000000002</v>
      </c>
      <c r="DZ47" s="163">
        <v>-37.235999999999997</v>
      </c>
      <c r="EA47" s="163">
        <v>23.129000000000001</v>
      </c>
      <c r="EB47" s="163">
        <v>6.7792000000000003</v>
      </c>
      <c r="EC47" s="163">
        <v>-3.996</v>
      </c>
      <c r="ED47" s="163">
        <v>-4.6269</v>
      </c>
      <c r="EE47" s="163">
        <v>-13.311</v>
      </c>
      <c r="EF47" s="163">
        <v>-21.626000000000001</v>
      </c>
      <c r="EG47" s="163">
        <v>-13.388</v>
      </c>
      <c r="EH47" s="163">
        <v>-53.841999999999999</v>
      </c>
      <c r="EI47" s="163">
        <v>-50.725000000000001</v>
      </c>
      <c r="EJ47" s="163">
        <v>0</v>
      </c>
      <c r="EK47" s="163">
        <v>-7.4730999999999996</v>
      </c>
      <c r="EL47" s="163">
        <v>-7.8448000000000002</v>
      </c>
      <c r="EM47" s="163">
        <v>18.984000000000002</v>
      </c>
      <c r="EN47" s="163">
        <v>-5.0848000000000004</v>
      </c>
      <c r="EO47" s="163">
        <v>-17.11</v>
      </c>
      <c r="EP47" s="163">
        <v>4.6239999999999997</v>
      </c>
      <c r="EQ47" s="163">
        <v>-24.283000000000001</v>
      </c>
      <c r="ER47" s="163">
        <v>-24.286999999999999</v>
      </c>
      <c r="ES47" s="163">
        <v>13.528</v>
      </c>
      <c r="ET47" s="163">
        <v>0</v>
      </c>
      <c r="EU47" s="163">
        <v>-9.0298999999999996</v>
      </c>
      <c r="EV47" s="163">
        <v>0.8</v>
      </c>
      <c r="EW47" s="163">
        <v>3.6269999999999998</v>
      </c>
      <c r="EX47" s="163">
        <v>-6.0270999999999999</v>
      </c>
      <c r="EY47" s="163">
        <v>-11.680999999999999</v>
      </c>
      <c r="EZ47" s="163">
        <v>-12.148999999999999</v>
      </c>
      <c r="FA47" s="163">
        <v>6.0016999999999996</v>
      </c>
      <c r="FB47" s="163">
        <v>12.238</v>
      </c>
      <c r="FC47" s="163">
        <v>-29.814</v>
      </c>
      <c r="FD47" s="163">
        <v>6.4589999999999996</v>
      </c>
      <c r="FE47" s="163">
        <v>0</v>
      </c>
      <c r="FF47" s="163">
        <v>0</v>
      </c>
      <c r="FG47" s="163">
        <v>0</v>
      </c>
      <c r="FH47" s="163">
        <v>3.0268999999999999</v>
      </c>
      <c r="FI47" s="163">
        <v>2.7399</v>
      </c>
      <c r="FJ47" s="163">
        <v>2.1768999999999998</v>
      </c>
      <c r="FK47" s="163">
        <v>2.0093999999999999</v>
      </c>
      <c r="FL47" s="163">
        <v>17.75</v>
      </c>
      <c r="FM47" s="163">
        <v>23.173999999999999</v>
      </c>
      <c r="FN47" s="163">
        <v>22.928999999999998</v>
      </c>
      <c r="FO47" s="163">
        <v>20.981000000000002</v>
      </c>
      <c r="FP47" s="163">
        <v>34.234000000000002</v>
      </c>
      <c r="FQ47" s="163">
        <v>17.847999999999999</v>
      </c>
      <c r="FR47" s="163">
        <v>-8.2098999999999993</v>
      </c>
      <c r="FS47" s="163">
        <v>-0.77590000000000003</v>
      </c>
      <c r="FT47" s="163">
        <v>0.37740000000000001</v>
      </c>
      <c r="FU47" s="163">
        <v>0.65</v>
      </c>
      <c r="FV47" s="163">
        <v>1.42</v>
      </c>
      <c r="FW47" s="163">
        <v>-17.812000000000001</v>
      </c>
      <c r="FX47" s="163">
        <v>1.6727000000000001</v>
      </c>
      <c r="FY47" s="164"/>
      <c r="FZ47" s="164"/>
      <c r="GA47" s="164"/>
      <c r="GB47" s="163">
        <v>21.87</v>
      </c>
      <c r="GC47" s="163">
        <v>-36.645000000000003</v>
      </c>
      <c r="GD47" s="163">
        <v>-24.556000000000001</v>
      </c>
      <c r="GE47" s="163">
        <v>-2.9899</v>
      </c>
      <c r="GF47" s="163">
        <v>28.283000000000001</v>
      </c>
      <c r="GG47" s="163">
        <v>-0.1</v>
      </c>
      <c r="GH47" s="163">
        <v>22.155000000000001</v>
      </c>
      <c r="GI47" s="163">
        <v>6.5073999999999996</v>
      </c>
      <c r="GJ47" s="163">
        <v>-7.1386000000000003</v>
      </c>
      <c r="GK47" s="163">
        <v>3.1528999999999998</v>
      </c>
      <c r="GL47" s="163">
        <v>3.0800000000000001E-2</v>
      </c>
      <c r="GM47" s="164"/>
      <c r="GN47" s="163">
        <v>-9.8991000000000007</v>
      </c>
      <c r="GO47" s="163">
        <v>-10.26</v>
      </c>
      <c r="GP47" s="163">
        <v>15.000999999999999</v>
      </c>
      <c r="GQ47" s="163">
        <v>-31.427</v>
      </c>
      <c r="GR47" s="163">
        <v>-18.847999999999999</v>
      </c>
      <c r="GS47" s="163">
        <v>-11.183</v>
      </c>
      <c r="GT47" s="163">
        <v>149.47</v>
      </c>
      <c r="GU47" s="163">
        <v>-8.6903000000000006</v>
      </c>
      <c r="GV47" s="163">
        <v>-9.0924999999999994</v>
      </c>
      <c r="GW47" s="163">
        <v>-14.366</v>
      </c>
      <c r="GX47" s="163">
        <v>1.8764000000000001</v>
      </c>
      <c r="GY47" s="163">
        <v>9.6992999999999991</v>
      </c>
      <c r="GZ47" s="163">
        <v>9.9215999999999998</v>
      </c>
      <c r="HA47" s="163">
        <v>1</v>
      </c>
      <c r="HB47" s="163">
        <v>-11.108000000000001</v>
      </c>
      <c r="HC47" s="163">
        <v>-9.7855000000000008</v>
      </c>
      <c r="HD47" s="163">
        <v>-7.5399000000000003</v>
      </c>
      <c r="HE47" s="163">
        <v>0</v>
      </c>
      <c r="HF47" s="163">
        <v>17.096</v>
      </c>
      <c r="HG47" s="163">
        <v>33.917000000000002</v>
      </c>
      <c r="HH47" s="163">
        <v>60.18</v>
      </c>
      <c r="HI47" s="163">
        <v>49.57</v>
      </c>
      <c r="HJ47" s="163">
        <v>49.884</v>
      </c>
      <c r="HK47" s="163">
        <v>-9.1150000000000002</v>
      </c>
      <c r="HL47" s="163">
        <v>-10.930999999999999</v>
      </c>
      <c r="HM47" s="163">
        <v>0</v>
      </c>
      <c r="HN47" s="163">
        <v>-13.006</v>
      </c>
      <c r="HO47" s="163">
        <v>26.321999999999999</v>
      </c>
      <c r="HP47" s="163">
        <v>25.959</v>
      </c>
      <c r="HQ47" s="163">
        <v>-19.521000000000001</v>
      </c>
      <c r="HR47" s="163">
        <v>-19.137</v>
      </c>
      <c r="HS47" s="163">
        <v>-6.9447000000000001</v>
      </c>
      <c r="HT47" s="163">
        <v>-6.5364000000000004</v>
      </c>
      <c r="HU47" s="163">
        <v>-1.4098999999999999</v>
      </c>
      <c r="HV47" s="163">
        <v>-1.33</v>
      </c>
      <c r="HW47" s="163">
        <v>-26.7</v>
      </c>
      <c r="HX47" s="163">
        <v>-26.899000000000001</v>
      </c>
      <c r="HY47" s="163">
        <v>3.2181000000000002</v>
      </c>
      <c r="HZ47" s="163">
        <v>-5.36</v>
      </c>
      <c r="IA47" s="163">
        <v>43.548000000000002</v>
      </c>
      <c r="IB47" s="163">
        <v>16.111000000000001</v>
      </c>
      <c r="IC47" s="163">
        <v>15.987</v>
      </c>
      <c r="ID47" s="163">
        <v>-16.2</v>
      </c>
      <c r="IE47" s="163">
        <v>-27.298999999999999</v>
      </c>
      <c r="IF47" s="164"/>
      <c r="IG47" s="163">
        <v>5.0998999999999999</v>
      </c>
      <c r="IH47" s="163">
        <v>-17.785</v>
      </c>
      <c r="II47" s="163">
        <v>-17.79</v>
      </c>
      <c r="IJ47" s="163">
        <v>-109.91</v>
      </c>
      <c r="IK47" s="164"/>
      <c r="IL47" s="164"/>
      <c r="IM47" s="163">
        <v>-11.282</v>
      </c>
      <c r="IN47" s="163">
        <v>264.14</v>
      </c>
      <c r="IO47" s="163">
        <v>133.38</v>
      </c>
      <c r="IP47" s="163">
        <v>33.412999999999997</v>
      </c>
      <c r="IQ47" s="163">
        <v>114.23</v>
      </c>
      <c r="IR47" s="163">
        <v>158.86000000000001</v>
      </c>
      <c r="IS47" s="163">
        <v>71.45</v>
      </c>
      <c r="IT47" s="163">
        <v>1.5487</v>
      </c>
      <c r="IU47" s="163">
        <v>3.149</v>
      </c>
      <c r="IV47" s="163">
        <v>-1.3103</v>
      </c>
      <c r="IW47" s="163">
        <v>256.51</v>
      </c>
      <c r="IX47" s="163">
        <v>-192.52</v>
      </c>
      <c r="IY47" s="163">
        <v>81.894000000000005</v>
      </c>
      <c r="IZ47" s="163">
        <v>-63.198</v>
      </c>
      <c r="JA47" s="163">
        <v>0.3992</v>
      </c>
      <c r="JB47" s="163">
        <v>8.8796999999999997</v>
      </c>
      <c r="JC47" s="163">
        <v>-9.1198999999999995</v>
      </c>
      <c r="JD47" s="163">
        <v>-1.8949</v>
      </c>
      <c r="JE47" s="163">
        <v>-1.8939999999999999</v>
      </c>
      <c r="JF47" s="163">
        <v>4.7199</v>
      </c>
      <c r="JG47" s="163">
        <v>-0.8</v>
      </c>
      <c r="JH47" s="163">
        <v>-4.5514000000000001</v>
      </c>
      <c r="JI47" s="163">
        <v>-5.3025000000000002</v>
      </c>
      <c r="JJ47" s="163">
        <v>9.4345999999999997</v>
      </c>
      <c r="JK47" s="163">
        <v>-7.4997999999999996</v>
      </c>
      <c r="JL47" s="163">
        <v>3.0998999999999999</v>
      </c>
      <c r="JM47" s="163">
        <v>-4.0358999999999998</v>
      </c>
      <c r="JN47" s="163">
        <v>-4.0529000000000002</v>
      </c>
      <c r="JO47" s="163">
        <v>0</v>
      </c>
      <c r="JP47" s="163">
        <v>0</v>
      </c>
      <c r="JQ47" s="163">
        <v>4.3703000000000003</v>
      </c>
      <c r="JR47" s="163">
        <v>3.9516</v>
      </c>
      <c r="JS47" s="163">
        <v>3.7654000000000001</v>
      </c>
      <c r="JT47" s="164"/>
      <c r="JU47" s="163">
        <v>11.5</v>
      </c>
      <c r="JV47" s="163">
        <v>7.0225</v>
      </c>
      <c r="JW47" s="163">
        <v>0.42</v>
      </c>
      <c r="JX47" s="163">
        <v>0.37</v>
      </c>
      <c r="JY47" s="163">
        <v>0</v>
      </c>
      <c r="JZ47" s="163">
        <v>-17.119</v>
      </c>
      <c r="KA47" s="163">
        <v>-18.440000000000001</v>
      </c>
      <c r="KB47" s="163">
        <v>0</v>
      </c>
      <c r="KC47" s="163">
        <v>12.07</v>
      </c>
      <c r="KD47" s="163">
        <v>-12.554</v>
      </c>
      <c r="KE47" s="163">
        <v>0</v>
      </c>
      <c r="KF47" s="163">
        <v>-13.199</v>
      </c>
      <c r="KG47" s="163">
        <v>-3.5</v>
      </c>
      <c r="KH47" s="163">
        <v>13.769</v>
      </c>
      <c r="KI47" s="163">
        <v>-118.65</v>
      </c>
    </row>
    <row r="48" spans="1:295" ht="18" customHeight="1" x14ac:dyDescent="0.25">
      <c r="A48" s="160" t="s">
        <v>77</v>
      </c>
      <c r="B48" s="160" t="s">
        <v>773</v>
      </c>
      <c r="C48" s="166">
        <v>0</v>
      </c>
      <c r="D48" s="166">
        <v>0</v>
      </c>
      <c r="E48" s="166">
        <v>0</v>
      </c>
      <c r="F48" s="166">
        <v>4.1543999999999999</v>
      </c>
      <c r="G48" s="167"/>
      <c r="H48" s="166">
        <v>0</v>
      </c>
      <c r="I48" s="166">
        <v>17.588999999999999</v>
      </c>
      <c r="J48" s="167"/>
      <c r="K48" s="166">
        <v>19.309000000000001</v>
      </c>
      <c r="L48" s="166">
        <v>7.9436999999999998</v>
      </c>
      <c r="M48" s="166">
        <v>7.7423999999999999</v>
      </c>
      <c r="N48" s="166">
        <v>-17.760000000000002</v>
      </c>
      <c r="O48" s="166">
        <v>-19.798999999999999</v>
      </c>
      <c r="P48" s="166">
        <v>-2.2000000000000002</v>
      </c>
      <c r="Q48" s="166">
        <v>2.4839000000000002</v>
      </c>
      <c r="R48" s="166">
        <v>-13.199</v>
      </c>
      <c r="S48" s="166">
        <v>4.0495999999999999</v>
      </c>
      <c r="T48" s="166">
        <v>-4.2633999999999999</v>
      </c>
      <c r="U48" s="166">
        <v>7.1079999999999997</v>
      </c>
      <c r="V48" s="166">
        <v>7.0613999999999999</v>
      </c>
      <c r="W48" s="166">
        <v>12.208</v>
      </c>
      <c r="X48" s="166">
        <v>0</v>
      </c>
      <c r="Y48" s="166">
        <v>4.7523</v>
      </c>
      <c r="Z48" s="166">
        <v>2.3491</v>
      </c>
      <c r="AA48" s="167"/>
      <c r="AB48" s="166">
        <v>-0.54810000000000003</v>
      </c>
      <c r="AC48" s="166">
        <v>0.184</v>
      </c>
      <c r="AD48" s="166">
        <v>0.19600000000000001</v>
      </c>
      <c r="AE48" s="166">
        <v>1.516</v>
      </c>
      <c r="AF48" s="166">
        <v>0</v>
      </c>
      <c r="AG48" s="166">
        <v>-13.2</v>
      </c>
      <c r="AH48" s="166">
        <v>-0.192</v>
      </c>
      <c r="AI48" s="166">
        <v>0.313</v>
      </c>
      <c r="AJ48" s="166">
        <v>-14</v>
      </c>
      <c r="AK48" s="166">
        <v>-14.109</v>
      </c>
      <c r="AL48" s="166">
        <v>-10</v>
      </c>
      <c r="AM48" s="166">
        <v>-12.56</v>
      </c>
      <c r="AN48" s="166">
        <v>-12.489000000000001</v>
      </c>
      <c r="AO48" s="166">
        <v>7.7526000000000002</v>
      </c>
      <c r="AP48" s="166">
        <v>4.0580999999999996</v>
      </c>
      <c r="AQ48" s="166">
        <v>11.686999999999999</v>
      </c>
      <c r="AR48" s="166">
        <v>15.342000000000001</v>
      </c>
      <c r="AS48" s="166">
        <v>-16.100999999999999</v>
      </c>
      <c r="AT48" s="167"/>
      <c r="AU48" s="166">
        <v>-30.814</v>
      </c>
      <c r="AV48" s="166">
        <v>0.92620000000000002</v>
      </c>
      <c r="AW48" s="166">
        <v>1.12E-2</v>
      </c>
      <c r="AX48" s="166">
        <v>-21.433</v>
      </c>
      <c r="AY48" s="166">
        <v>-19.558</v>
      </c>
      <c r="AZ48" s="166">
        <v>5.5358999999999998</v>
      </c>
      <c r="BA48" s="166">
        <v>29.077999999999999</v>
      </c>
      <c r="BB48" s="166">
        <v>9.2452000000000005</v>
      </c>
      <c r="BC48" s="166">
        <v>-2.4E-2</v>
      </c>
      <c r="BD48" s="166">
        <v>-3.4998999999999998</v>
      </c>
      <c r="BE48" s="166">
        <v>-3.4998999999999998</v>
      </c>
      <c r="BF48" s="166">
        <v>-13.484999999999999</v>
      </c>
      <c r="BG48" s="166">
        <v>0</v>
      </c>
      <c r="BH48" s="166">
        <v>-3.3502000000000001</v>
      </c>
      <c r="BI48" s="166">
        <v>1.3141</v>
      </c>
      <c r="BJ48" s="166">
        <v>0.17760000000000001</v>
      </c>
      <c r="BK48" s="166">
        <v>3.3712</v>
      </c>
      <c r="BL48" s="166">
        <v>0.79549999999999998</v>
      </c>
      <c r="BM48" s="166">
        <v>0.82389999999999997</v>
      </c>
      <c r="BN48" s="166">
        <v>-112.12</v>
      </c>
      <c r="BO48" s="166">
        <v>63.631</v>
      </c>
      <c r="BP48" s="166">
        <v>31.556000000000001</v>
      </c>
      <c r="BQ48" s="166">
        <v>-17.061</v>
      </c>
      <c r="BR48" s="166">
        <v>-161.93</v>
      </c>
      <c r="BS48" s="166">
        <v>-9.1669</v>
      </c>
      <c r="BT48" s="167"/>
      <c r="BU48" s="167"/>
      <c r="BV48" s="166">
        <v>19.399999999999999</v>
      </c>
      <c r="BW48" s="166">
        <v>11.92</v>
      </c>
      <c r="BX48" s="166">
        <v>7.05</v>
      </c>
      <c r="BY48" s="166">
        <v>-14.359</v>
      </c>
      <c r="BZ48" s="166">
        <v>4.75</v>
      </c>
      <c r="CA48" s="166">
        <v>-11.516</v>
      </c>
      <c r="CB48" s="166">
        <v>-11.516</v>
      </c>
      <c r="CC48" s="166">
        <v>37.954000000000001</v>
      </c>
      <c r="CD48" s="166">
        <v>35.677</v>
      </c>
      <c r="CE48" s="166">
        <v>3.7557999999999998</v>
      </c>
      <c r="CF48" s="166">
        <v>-9.8652999999999995</v>
      </c>
      <c r="CG48" s="166">
        <v>-9.9154</v>
      </c>
      <c r="CH48" s="166">
        <v>0.1241</v>
      </c>
      <c r="CI48" s="166">
        <v>14.707000000000001</v>
      </c>
      <c r="CJ48" s="166">
        <v>2.88</v>
      </c>
      <c r="CK48" s="166">
        <v>6.4119999999999999</v>
      </c>
      <c r="CL48" s="166">
        <v>68.3</v>
      </c>
      <c r="CM48" s="166">
        <v>-29.2</v>
      </c>
      <c r="CN48" s="166">
        <v>-1.85</v>
      </c>
      <c r="CO48" s="166">
        <v>36.430999999999997</v>
      </c>
      <c r="CP48" s="166">
        <v>36.607999999999997</v>
      </c>
      <c r="CQ48" s="166">
        <v>35.914999999999999</v>
      </c>
      <c r="CR48" s="166">
        <v>65.888000000000005</v>
      </c>
      <c r="CS48" s="166">
        <v>66.358999999999995</v>
      </c>
      <c r="CT48" s="166">
        <v>-20.593</v>
      </c>
      <c r="CU48" s="166">
        <v>-58.795999999999999</v>
      </c>
      <c r="CV48" s="166">
        <v>-3.0747</v>
      </c>
      <c r="CW48" s="166">
        <v>3.7542</v>
      </c>
      <c r="CX48" s="166">
        <v>21.559000000000001</v>
      </c>
      <c r="CY48" s="166">
        <v>17.43</v>
      </c>
      <c r="CZ48" s="166">
        <v>10.786</v>
      </c>
      <c r="DA48" s="166">
        <v>11.038</v>
      </c>
      <c r="DB48" s="166">
        <v>-11.259</v>
      </c>
      <c r="DC48" s="166">
        <v>25.512</v>
      </c>
      <c r="DD48" s="166">
        <v>-16.356000000000002</v>
      </c>
      <c r="DE48" s="166">
        <v>-15.978999999999999</v>
      </c>
      <c r="DF48" s="166">
        <v>46.305</v>
      </c>
      <c r="DG48" s="166">
        <v>1.4200000000000001E-2</v>
      </c>
      <c r="DH48" s="166">
        <v>-5.8036000000000003</v>
      </c>
      <c r="DI48" s="166">
        <v>5.4</v>
      </c>
      <c r="DJ48" s="166">
        <v>5.3</v>
      </c>
      <c r="DK48" s="166">
        <v>-4.3273000000000001</v>
      </c>
      <c r="DL48" s="166">
        <v>7.2991000000000001</v>
      </c>
      <c r="DM48" s="166">
        <v>46.372999999999998</v>
      </c>
      <c r="DN48" s="166">
        <v>15.590999999999999</v>
      </c>
      <c r="DO48" s="166">
        <v>7.49</v>
      </c>
      <c r="DP48" s="166">
        <v>-2.91</v>
      </c>
      <c r="DQ48" s="166">
        <v>6.4664999999999999</v>
      </c>
      <c r="DR48" s="166">
        <v>-44.326999999999998</v>
      </c>
      <c r="DS48" s="166">
        <v>-5.38</v>
      </c>
      <c r="DT48" s="166">
        <v>-5.5198999999999998</v>
      </c>
      <c r="DU48" s="166">
        <v>31.54</v>
      </c>
      <c r="DV48" s="166">
        <v>23.83</v>
      </c>
      <c r="DW48" s="166">
        <v>-41.235999999999997</v>
      </c>
      <c r="DX48" s="166">
        <v>-19.844999999999999</v>
      </c>
      <c r="DY48" s="166">
        <v>-39.75</v>
      </c>
      <c r="DZ48" s="166">
        <v>-38.136000000000003</v>
      </c>
      <c r="EA48" s="166">
        <v>22.146000000000001</v>
      </c>
      <c r="EB48" s="166">
        <v>4.8079000000000001</v>
      </c>
      <c r="EC48" s="166">
        <v>-5.0959000000000003</v>
      </c>
      <c r="ED48" s="166">
        <v>-4.9401999999999999</v>
      </c>
      <c r="EE48" s="166">
        <v>-17.972000000000001</v>
      </c>
      <c r="EF48" s="166">
        <v>-29.163</v>
      </c>
      <c r="EG48" s="166">
        <v>-15.382999999999999</v>
      </c>
      <c r="EH48" s="166">
        <v>-61.682000000000002</v>
      </c>
      <c r="EI48" s="166">
        <v>-44.655999999999999</v>
      </c>
      <c r="EJ48" s="166">
        <v>0</v>
      </c>
      <c r="EK48" s="166">
        <v>-7.2388000000000003</v>
      </c>
      <c r="EL48" s="166">
        <v>-7.2671999999999999</v>
      </c>
      <c r="EM48" s="166">
        <v>27.096</v>
      </c>
      <c r="EN48" s="166">
        <v>-2.7037</v>
      </c>
      <c r="EO48" s="166">
        <v>-17.11</v>
      </c>
      <c r="EP48" s="166">
        <v>-17.411999999999999</v>
      </c>
      <c r="EQ48" s="166">
        <v>-21.577999999999999</v>
      </c>
      <c r="ER48" s="166">
        <v>-21.233000000000001</v>
      </c>
      <c r="ES48" s="166">
        <v>20.561</v>
      </c>
      <c r="ET48" s="166">
        <v>18.84</v>
      </c>
      <c r="EU48" s="166">
        <v>-9.7299000000000007</v>
      </c>
      <c r="EV48" s="166">
        <v>-0.4</v>
      </c>
      <c r="EW48" s="166">
        <v>3.6227999999999998</v>
      </c>
      <c r="EX48" s="166">
        <v>-1.0445</v>
      </c>
      <c r="EY48" s="166">
        <v>-11.291</v>
      </c>
      <c r="EZ48" s="166">
        <v>-11.497</v>
      </c>
      <c r="FA48" s="166">
        <v>4.4619</v>
      </c>
      <c r="FB48" s="166">
        <v>17.196999999999999</v>
      </c>
      <c r="FC48" s="166">
        <v>-25.399000000000001</v>
      </c>
      <c r="FD48" s="166">
        <v>6.0675999999999997</v>
      </c>
      <c r="FE48" s="166">
        <v>0</v>
      </c>
      <c r="FF48" s="166">
        <v>0</v>
      </c>
      <c r="FG48" s="166">
        <v>0</v>
      </c>
      <c r="FH48" s="166">
        <v>3.2667999999999999</v>
      </c>
      <c r="FI48" s="166">
        <v>2.6375000000000002</v>
      </c>
      <c r="FJ48" s="166">
        <v>2.6791999999999998</v>
      </c>
      <c r="FK48" s="166">
        <v>2.1768999999999998</v>
      </c>
      <c r="FL48" s="166">
        <v>18.085000000000001</v>
      </c>
      <c r="FM48" s="166">
        <v>24.114000000000001</v>
      </c>
      <c r="FN48" s="166">
        <v>23.507000000000001</v>
      </c>
      <c r="FO48" s="166">
        <v>20.841999999999999</v>
      </c>
      <c r="FP48" s="166">
        <v>31.885999999999999</v>
      </c>
      <c r="FQ48" s="166">
        <v>16.637</v>
      </c>
      <c r="FR48" s="166">
        <v>-8.6298999999999992</v>
      </c>
      <c r="FS48" s="166">
        <v>-1.0121</v>
      </c>
      <c r="FT48" s="166">
        <v>0.35089999999999999</v>
      </c>
      <c r="FU48" s="166">
        <v>0.47</v>
      </c>
      <c r="FV48" s="166">
        <v>2.69</v>
      </c>
      <c r="FW48" s="166">
        <v>-17.120999999999999</v>
      </c>
      <c r="FX48" s="166">
        <v>1.6693</v>
      </c>
      <c r="FY48" s="167"/>
      <c r="FZ48" s="167"/>
      <c r="GA48" s="167"/>
      <c r="GB48" s="166">
        <v>23.52</v>
      </c>
      <c r="GC48" s="166">
        <v>-36.613</v>
      </c>
      <c r="GD48" s="166">
        <v>-24.027000000000001</v>
      </c>
      <c r="GE48" s="166">
        <v>-2.8999000000000001</v>
      </c>
      <c r="GF48" s="166">
        <v>29.919</v>
      </c>
      <c r="GG48" s="166">
        <v>-0.1</v>
      </c>
      <c r="GH48" s="166">
        <v>26.02</v>
      </c>
      <c r="GI48" s="166">
        <v>5.0989000000000004</v>
      </c>
      <c r="GJ48" s="166">
        <v>-8.8483000000000001</v>
      </c>
      <c r="GK48" s="166">
        <v>3.1315</v>
      </c>
      <c r="GL48" s="166">
        <v>6.1499999999999999E-2</v>
      </c>
      <c r="GM48" s="167"/>
      <c r="GN48" s="166">
        <v>-10.351000000000001</v>
      </c>
      <c r="GO48" s="166">
        <v>-7.69</v>
      </c>
      <c r="GP48" s="166">
        <v>16.231000000000002</v>
      </c>
      <c r="GQ48" s="166">
        <v>-34.704999999999998</v>
      </c>
      <c r="GR48" s="166">
        <v>-19.254999999999999</v>
      </c>
      <c r="GS48" s="166">
        <v>-12.773999999999999</v>
      </c>
      <c r="GT48" s="166">
        <v>152.72</v>
      </c>
      <c r="GU48" s="167"/>
      <c r="GV48" s="166">
        <v>-9.9258000000000006</v>
      </c>
      <c r="GW48" s="166">
        <v>-18.356000000000002</v>
      </c>
      <c r="GX48" s="166">
        <v>2.1732</v>
      </c>
      <c r="GY48" s="166">
        <v>9.6626999999999992</v>
      </c>
      <c r="GZ48" s="166">
        <v>9.8265999999999991</v>
      </c>
      <c r="HA48" s="166">
        <v>1</v>
      </c>
      <c r="HB48" s="166">
        <v>-9.1311999999999998</v>
      </c>
      <c r="HC48" s="166">
        <v>-8.1133000000000006</v>
      </c>
      <c r="HD48" s="166">
        <v>-7.1199000000000003</v>
      </c>
      <c r="HE48" s="166">
        <v>0</v>
      </c>
      <c r="HF48" s="166">
        <v>18.082999999999998</v>
      </c>
      <c r="HG48" s="166">
        <v>38.621000000000002</v>
      </c>
      <c r="HH48" s="166">
        <v>67.596999999999994</v>
      </c>
      <c r="HI48" s="166">
        <v>49.890999999999998</v>
      </c>
      <c r="HJ48" s="166">
        <v>49.896000000000001</v>
      </c>
      <c r="HK48" s="166">
        <v>-10.234999999999999</v>
      </c>
      <c r="HL48" s="166">
        <v>-12.291</v>
      </c>
      <c r="HM48" s="166">
        <v>-11.32</v>
      </c>
      <c r="HN48" s="166">
        <v>-14.061</v>
      </c>
      <c r="HO48" s="166">
        <v>26.321999999999999</v>
      </c>
      <c r="HP48" s="166">
        <v>30.067</v>
      </c>
      <c r="HQ48" s="166">
        <v>-17.225000000000001</v>
      </c>
      <c r="HR48" s="166">
        <v>-16.565999999999999</v>
      </c>
      <c r="HS48" s="166">
        <v>-6.5773000000000001</v>
      </c>
      <c r="HT48" s="166">
        <v>-6.3666</v>
      </c>
      <c r="HU48" s="166">
        <v>1.33</v>
      </c>
      <c r="HV48" s="166">
        <v>0.86</v>
      </c>
      <c r="HW48" s="166">
        <v>-24.899000000000001</v>
      </c>
      <c r="HX48" s="166">
        <v>-24.5</v>
      </c>
      <c r="HY48" s="166">
        <v>3.1467000000000001</v>
      </c>
      <c r="HZ48" s="166">
        <v>-4.8</v>
      </c>
      <c r="IA48" s="166">
        <v>43.210999999999999</v>
      </c>
      <c r="IB48" s="166">
        <v>19.969000000000001</v>
      </c>
      <c r="IC48" s="166">
        <v>19.503</v>
      </c>
      <c r="ID48" s="166">
        <v>-16.100000000000001</v>
      </c>
      <c r="IE48" s="166">
        <v>-26</v>
      </c>
      <c r="IF48" s="167"/>
      <c r="IG48" s="166">
        <v>2.9</v>
      </c>
      <c r="IH48" s="166">
        <v>-17.748000000000001</v>
      </c>
      <c r="II48" s="166">
        <v>-17.765999999999998</v>
      </c>
      <c r="IJ48" s="166">
        <v>-110.62</v>
      </c>
      <c r="IK48" s="167"/>
      <c r="IL48" s="167"/>
      <c r="IM48" s="166">
        <v>-7.1618000000000004</v>
      </c>
      <c r="IN48" s="166">
        <v>266.95</v>
      </c>
      <c r="IO48" s="166">
        <v>137.41999999999999</v>
      </c>
      <c r="IP48" s="166">
        <v>31.065000000000001</v>
      </c>
      <c r="IQ48" s="166">
        <v>109.35</v>
      </c>
      <c r="IR48" s="166">
        <v>155.94</v>
      </c>
      <c r="IS48" s="166">
        <v>72.837999999999994</v>
      </c>
      <c r="IT48" s="166">
        <v>-2.0842000000000001</v>
      </c>
      <c r="IU48" s="166">
        <v>-0.79349999999999998</v>
      </c>
      <c r="IV48" s="166">
        <v>0.92900000000000005</v>
      </c>
      <c r="IW48" s="166">
        <v>256.83999999999997</v>
      </c>
      <c r="IX48" s="166">
        <v>-190.32</v>
      </c>
      <c r="IY48" s="166">
        <v>87.850999999999999</v>
      </c>
      <c r="IZ48" s="166">
        <v>-68.106999999999999</v>
      </c>
      <c r="JA48" s="166">
        <v>-0.42109999999999997</v>
      </c>
      <c r="JB48" s="166">
        <v>8.8796999999999997</v>
      </c>
      <c r="JC48" s="166">
        <v>-7.76</v>
      </c>
      <c r="JD48" s="166">
        <v>-1.8609</v>
      </c>
      <c r="JE48" s="166">
        <v>-1.853</v>
      </c>
      <c r="JF48" s="166">
        <v>3.44</v>
      </c>
      <c r="JG48" s="166">
        <v>-0.56000000000000005</v>
      </c>
      <c r="JH48" s="166">
        <v>-3.7890999999999999</v>
      </c>
      <c r="JI48" s="166">
        <v>-5.3299000000000003</v>
      </c>
      <c r="JJ48" s="166">
        <v>8.7326999999999995</v>
      </c>
      <c r="JK48" s="166">
        <v>-7.3532999999999999</v>
      </c>
      <c r="JL48" s="166">
        <v>4</v>
      </c>
      <c r="JM48" s="166">
        <v>-2.3429000000000002</v>
      </c>
      <c r="JN48" s="166">
        <v>-3.3570000000000002</v>
      </c>
      <c r="JO48" s="166">
        <v>0</v>
      </c>
      <c r="JP48" s="166">
        <v>0</v>
      </c>
      <c r="JQ48" s="166">
        <v>4.1322999999999999</v>
      </c>
      <c r="JR48" s="166">
        <v>3.4028</v>
      </c>
      <c r="JS48" s="166">
        <v>2.4550999999999998</v>
      </c>
      <c r="JT48" s="167"/>
      <c r="JU48" s="166">
        <v>11.398999999999999</v>
      </c>
      <c r="JV48" s="166">
        <v>7.7862</v>
      </c>
      <c r="JW48" s="166">
        <v>0.33</v>
      </c>
      <c r="JX48" s="166">
        <v>0.37</v>
      </c>
      <c r="JY48" s="166">
        <v>-2.8586</v>
      </c>
      <c r="JZ48" s="166">
        <v>-16.620999999999999</v>
      </c>
      <c r="KA48" s="166">
        <v>-18.562999999999999</v>
      </c>
      <c r="KB48" s="166">
        <v>-1.9091</v>
      </c>
      <c r="KC48" s="166">
        <v>11.378</v>
      </c>
      <c r="KD48" s="166">
        <v>-11.717000000000001</v>
      </c>
      <c r="KE48" s="166">
        <v>0</v>
      </c>
      <c r="KF48" s="166">
        <v>-13.199</v>
      </c>
      <c r="KG48" s="166">
        <v>-3.5</v>
      </c>
      <c r="KH48" s="166">
        <v>17.994</v>
      </c>
      <c r="KI48" s="166">
        <v>-122.98</v>
      </c>
    </row>
    <row r="49" spans="1:295" ht="18" customHeight="1" x14ac:dyDescent="0.25">
      <c r="A49" s="160" t="s">
        <v>77</v>
      </c>
      <c r="B49" s="160" t="s">
        <v>774</v>
      </c>
      <c r="C49" s="161">
        <v>0</v>
      </c>
      <c r="D49" s="161">
        <v>0</v>
      </c>
      <c r="E49" s="161">
        <v>0</v>
      </c>
      <c r="F49" s="161">
        <v>5.3136999999999999</v>
      </c>
      <c r="G49" s="162"/>
      <c r="H49" s="161">
        <v>0</v>
      </c>
      <c r="I49" s="161">
        <v>16.597999999999999</v>
      </c>
      <c r="J49" s="162"/>
      <c r="K49" s="161">
        <v>18.661000000000001</v>
      </c>
      <c r="L49" s="161">
        <v>7.6856999999999998</v>
      </c>
      <c r="M49" s="161">
        <v>7.5099</v>
      </c>
      <c r="N49" s="161">
        <v>-19.978999999999999</v>
      </c>
      <c r="O49" s="161">
        <v>-19.798999999999999</v>
      </c>
      <c r="P49" s="161">
        <v>-2.2000000000000002</v>
      </c>
      <c r="Q49" s="161">
        <v>2.4839000000000002</v>
      </c>
      <c r="R49" s="161">
        <v>-13.199</v>
      </c>
      <c r="S49" s="161">
        <v>4.1825000000000001</v>
      </c>
      <c r="T49" s="161">
        <v>-5.7531999999999996</v>
      </c>
      <c r="U49" s="161">
        <v>6.8346</v>
      </c>
      <c r="V49" s="161">
        <v>6.7073999999999998</v>
      </c>
      <c r="W49" s="161">
        <v>11.551</v>
      </c>
      <c r="X49" s="161">
        <v>0</v>
      </c>
      <c r="Y49" s="161">
        <v>4.5909000000000004</v>
      </c>
      <c r="Z49" s="161">
        <v>2.5072999999999999</v>
      </c>
      <c r="AA49" s="162"/>
      <c r="AB49" s="161">
        <v>-0.52249999999999996</v>
      </c>
      <c r="AC49" s="161">
        <v>0.14599999999999999</v>
      </c>
      <c r="AD49" s="161">
        <v>0.2</v>
      </c>
      <c r="AE49" s="161">
        <v>1.2668999999999999</v>
      </c>
      <c r="AF49" s="161">
        <v>-2.2200000000000002</v>
      </c>
      <c r="AG49" s="161">
        <v>-13.2</v>
      </c>
      <c r="AH49" s="161">
        <v>-0.127</v>
      </c>
      <c r="AI49" s="161">
        <v>0.30499999999999999</v>
      </c>
      <c r="AJ49" s="161">
        <v>-13.239000000000001</v>
      </c>
      <c r="AK49" s="161">
        <v>-13.01</v>
      </c>
      <c r="AL49" s="161">
        <v>-10</v>
      </c>
      <c r="AM49" s="161">
        <v>-13.039</v>
      </c>
      <c r="AN49" s="161">
        <v>-13.5</v>
      </c>
      <c r="AO49" s="161">
        <v>8.1844000000000001</v>
      </c>
      <c r="AP49" s="161">
        <v>4.2850000000000001</v>
      </c>
      <c r="AQ49" s="161">
        <v>8.2508999999999997</v>
      </c>
      <c r="AR49" s="161">
        <v>12.034000000000001</v>
      </c>
      <c r="AS49" s="161">
        <v>-16.827000000000002</v>
      </c>
      <c r="AT49" s="162"/>
      <c r="AU49" s="161">
        <v>-30.443999999999999</v>
      </c>
      <c r="AV49" s="161">
        <v>12.791</v>
      </c>
      <c r="AW49" s="161">
        <v>17.611000000000001</v>
      </c>
      <c r="AX49" s="161">
        <v>-24.648</v>
      </c>
      <c r="AY49" s="161">
        <v>-24.513999999999999</v>
      </c>
      <c r="AZ49" s="161">
        <v>6.7195999999999998</v>
      </c>
      <c r="BA49" s="161">
        <v>37.789000000000001</v>
      </c>
      <c r="BB49" s="161">
        <v>9.5768000000000004</v>
      </c>
      <c r="BC49" s="161">
        <v>-0.5383</v>
      </c>
      <c r="BD49" s="161">
        <v>-3.1999</v>
      </c>
      <c r="BE49" s="161">
        <v>-3.1999</v>
      </c>
      <c r="BF49" s="161">
        <v>-12.183999999999999</v>
      </c>
      <c r="BG49" s="161">
        <v>0</v>
      </c>
      <c r="BH49" s="161">
        <v>-3.3997000000000002</v>
      </c>
      <c r="BI49" s="161">
        <v>1.3141</v>
      </c>
      <c r="BJ49" s="161">
        <v>1.4850000000000001</v>
      </c>
      <c r="BK49" s="161">
        <v>3.4148000000000001</v>
      </c>
      <c r="BL49" s="161">
        <v>1.0259</v>
      </c>
      <c r="BM49" s="161">
        <v>0.89029999999999998</v>
      </c>
      <c r="BN49" s="161">
        <v>-102.38</v>
      </c>
      <c r="BO49" s="161">
        <v>63.264000000000003</v>
      </c>
      <c r="BP49" s="161">
        <v>31.646999999999998</v>
      </c>
      <c r="BQ49" s="161">
        <v>-19.305</v>
      </c>
      <c r="BR49" s="161">
        <v>-154.27000000000001</v>
      </c>
      <c r="BS49" s="161">
        <v>-9.1669</v>
      </c>
      <c r="BT49" s="162"/>
      <c r="BU49" s="162"/>
      <c r="BV49" s="161">
        <v>20.297999999999998</v>
      </c>
      <c r="BW49" s="161">
        <v>11.92</v>
      </c>
      <c r="BX49" s="161">
        <v>6.96</v>
      </c>
      <c r="BY49" s="161">
        <v>-14.56</v>
      </c>
      <c r="BZ49" s="161">
        <v>4.4800000000000004</v>
      </c>
      <c r="CA49" s="161">
        <v>-13.659000000000001</v>
      </c>
      <c r="CB49" s="161">
        <v>-13.391</v>
      </c>
      <c r="CC49" s="161">
        <v>38.44</v>
      </c>
      <c r="CD49" s="161">
        <v>37.131</v>
      </c>
      <c r="CE49" s="161">
        <v>1.5392999999999999</v>
      </c>
      <c r="CF49" s="161">
        <v>-8.9681999999999995</v>
      </c>
      <c r="CG49" s="161">
        <v>-9.1857000000000006</v>
      </c>
      <c r="CH49" s="161">
        <v>1.0702</v>
      </c>
      <c r="CI49" s="161">
        <v>15.333</v>
      </c>
      <c r="CJ49" s="161">
        <v>2.88</v>
      </c>
      <c r="CK49" s="161">
        <v>6.4119999999999999</v>
      </c>
      <c r="CL49" s="161">
        <v>69.3</v>
      </c>
      <c r="CM49" s="161">
        <v>-30.798999999999999</v>
      </c>
      <c r="CN49" s="161">
        <v>-1.83</v>
      </c>
      <c r="CO49" s="161">
        <v>36.659999999999997</v>
      </c>
      <c r="CP49" s="161">
        <v>36.290999999999997</v>
      </c>
      <c r="CQ49" s="161">
        <v>35.646000000000001</v>
      </c>
      <c r="CR49" s="161">
        <v>66.388999999999996</v>
      </c>
      <c r="CS49" s="161">
        <v>67.028999999999996</v>
      </c>
      <c r="CT49" s="161">
        <v>-29.504999999999999</v>
      </c>
      <c r="CU49" s="161">
        <v>-59.393000000000001</v>
      </c>
      <c r="CV49" s="161">
        <v>-3.1543000000000001</v>
      </c>
      <c r="CW49" s="161">
        <v>3.7494999999999998</v>
      </c>
      <c r="CX49" s="161">
        <v>23.62</v>
      </c>
      <c r="CY49" s="161">
        <v>17.03</v>
      </c>
      <c r="CZ49" s="161">
        <v>10.629</v>
      </c>
      <c r="DA49" s="161">
        <v>10.647</v>
      </c>
      <c r="DB49" s="161">
        <v>-11.228999999999999</v>
      </c>
      <c r="DC49" s="161">
        <v>25.512</v>
      </c>
      <c r="DD49" s="161">
        <v>-16.495000000000001</v>
      </c>
      <c r="DE49" s="161">
        <v>-17.100000000000001</v>
      </c>
      <c r="DF49" s="161">
        <v>44.978999999999999</v>
      </c>
      <c r="DG49" s="161">
        <v>1.3899999999999999E-2</v>
      </c>
      <c r="DH49" s="161">
        <v>-5.6929999999999996</v>
      </c>
      <c r="DI49" s="161">
        <v>5.4</v>
      </c>
      <c r="DJ49" s="161">
        <v>5.3</v>
      </c>
      <c r="DK49" s="161">
        <v>-4.8571</v>
      </c>
      <c r="DL49" s="161">
        <v>6.7381000000000002</v>
      </c>
      <c r="DM49" s="161">
        <v>47.476999999999997</v>
      </c>
      <c r="DN49" s="161">
        <v>14.849</v>
      </c>
      <c r="DO49" s="161">
        <v>7.2</v>
      </c>
      <c r="DP49" s="161">
        <v>-3.69</v>
      </c>
      <c r="DQ49" s="161">
        <v>6.9660000000000002</v>
      </c>
      <c r="DR49" s="161">
        <v>-42.921999999999997</v>
      </c>
      <c r="DS49" s="161">
        <v>-5.68</v>
      </c>
      <c r="DT49" s="161">
        <v>-5.6798999999999999</v>
      </c>
      <c r="DU49" s="161">
        <v>30.45</v>
      </c>
      <c r="DV49" s="161">
        <v>23.37</v>
      </c>
      <c r="DW49" s="161">
        <v>-39.69</v>
      </c>
      <c r="DX49" s="161">
        <v>-19.309000000000001</v>
      </c>
      <c r="DY49" s="161">
        <v>-40.92</v>
      </c>
      <c r="DZ49" s="161">
        <v>-38.853999999999999</v>
      </c>
      <c r="EA49" s="161">
        <v>24.343</v>
      </c>
      <c r="EB49" s="161">
        <v>5.7725999999999997</v>
      </c>
      <c r="EC49" s="161">
        <v>-3.6347</v>
      </c>
      <c r="ED49" s="161">
        <v>-5.3158000000000003</v>
      </c>
      <c r="EE49" s="161">
        <v>-14.381</v>
      </c>
      <c r="EF49" s="161">
        <v>-26.388999999999999</v>
      </c>
      <c r="EG49" s="161">
        <v>-14.977</v>
      </c>
      <c r="EH49" s="161">
        <v>-57.22</v>
      </c>
      <c r="EI49" s="161">
        <v>-45.064999999999998</v>
      </c>
      <c r="EJ49" s="161">
        <v>0</v>
      </c>
      <c r="EK49" s="161">
        <v>-6.7754000000000003</v>
      </c>
      <c r="EL49" s="161">
        <v>-6.8442999999999996</v>
      </c>
      <c r="EM49" s="161">
        <v>21.135000000000002</v>
      </c>
      <c r="EN49" s="161">
        <v>-1.7667999999999999</v>
      </c>
      <c r="EO49" s="161">
        <v>-17.11</v>
      </c>
      <c r="EP49" s="161">
        <v>-14.852</v>
      </c>
      <c r="EQ49" s="161">
        <v>-23.678000000000001</v>
      </c>
      <c r="ER49" s="161">
        <v>-24.379000000000001</v>
      </c>
      <c r="ES49" s="161">
        <v>15.263</v>
      </c>
      <c r="ET49" s="161">
        <v>11.689</v>
      </c>
      <c r="EU49" s="161">
        <v>-8.8099000000000007</v>
      </c>
      <c r="EV49" s="161">
        <v>13.5</v>
      </c>
      <c r="EW49" s="161">
        <v>3.5286</v>
      </c>
      <c r="EX49" s="161">
        <v>-2.0244</v>
      </c>
      <c r="EY49" s="161">
        <v>-11.401</v>
      </c>
      <c r="EZ49" s="161">
        <v>-11.621</v>
      </c>
      <c r="FA49" s="161">
        <v>7.0505000000000004</v>
      </c>
      <c r="FB49" s="161">
        <v>10.047000000000001</v>
      </c>
      <c r="FC49" s="161">
        <v>-33.415999999999997</v>
      </c>
      <c r="FD49" s="161">
        <v>6.2202000000000002</v>
      </c>
      <c r="FE49" s="161">
        <v>0</v>
      </c>
      <c r="FF49" s="161">
        <v>0</v>
      </c>
      <c r="FG49" s="161">
        <v>3.0390000000000001</v>
      </c>
      <c r="FH49" s="161">
        <v>3.5922000000000001</v>
      </c>
      <c r="FI49" s="161">
        <v>2.6137999999999999</v>
      </c>
      <c r="FJ49" s="161">
        <v>2.6791999999999998</v>
      </c>
      <c r="FK49" s="161">
        <v>2.8466999999999998</v>
      </c>
      <c r="FL49" s="161">
        <v>13.563000000000001</v>
      </c>
      <c r="FM49" s="161">
        <v>23.513999999999999</v>
      </c>
      <c r="FN49" s="161">
        <v>23.474</v>
      </c>
      <c r="FO49" s="161">
        <v>19.812999999999999</v>
      </c>
      <c r="FP49" s="161">
        <v>34.1</v>
      </c>
      <c r="FQ49" s="161">
        <v>19.942</v>
      </c>
      <c r="FR49" s="161">
        <v>-7.1999000000000004</v>
      </c>
      <c r="FS49" s="161">
        <v>-0.50129999999999997</v>
      </c>
      <c r="FT49" s="161">
        <v>0.35449999999999998</v>
      </c>
      <c r="FU49" s="161">
        <v>0.48</v>
      </c>
      <c r="FV49" s="161">
        <v>0.27</v>
      </c>
      <c r="FW49" s="161">
        <v>-20.370999999999999</v>
      </c>
      <c r="FX49" s="161">
        <v>1.7438</v>
      </c>
      <c r="FY49" s="162"/>
      <c r="FZ49" s="162"/>
      <c r="GA49" s="162"/>
      <c r="GB49" s="161">
        <v>23.709</v>
      </c>
      <c r="GC49" s="161">
        <v>-38.332000000000001</v>
      </c>
      <c r="GD49" s="161">
        <v>-25.13</v>
      </c>
      <c r="GE49" s="161">
        <v>-2.1198999999999999</v>
      </c>
      <c r="GF49" s="161">
        <v>31.596</v>
      </c>
      <c r="GG49" s="161">
        <v>-0.1</v>
      </c>
      <c r="GH49" s="161">
        <v>27.497</v>
      </c>
      <c r="GI49" s="161">
        <v>8.0458999999999996</v>
      </c>
      <c r="GJ49" s="161">
        <v>-8.6595999999999993</v>
      </c>
      <c r="GK49" s="161">
        <v>3.0402999999999998</v>
      </c>
      <c r="GL49" s="161">
        <v>3.0800000000000001E-2</v>
      </c>
      <c r="GM49" s="162"/>
      <c r="GN49" s="161">
        <v>-11.704000000000001</v>
      </c>
      <c r="GO49" s="161">
        <v>-5.2709999999999999</v>
      </c>
      <c r="GP49" s="161">
        <v>17.565000000000001</v>
      </c>
      <c r="GQ49" s="161">
        <v>-34.201000000000001</v>
      </c>
      <c r="GR49" s="161">
        <v>-23.242000000000001</v>
      </c>
      <c r="GS49" s="161">
        <v>-12.907999999999999</v>
      </c>
      <c r="GT49" s="161">
        <v>166.87</v>
      </c>
      <c r="GU49" s="162"/>
      <c r="GV49" s="161">
        <v>-11.141999999999999</v>
      </c>
      <c r="GW49" s="161">
        <v>-5.8070000000000004</v>
      </c>
      <c r="GX49" s="161">
        <v>1.7019</v>
      </c>
      <c r="GY49" s="161">
        <v>9.6407000000000007</v>
      </c>
      <c r="GZ49" s="161">
        <v>9.7791999999999994</v>
      </c>
      <c r="HA49" s="161">
        <v>1.3192999999999999</v>
      </c>
      <c r="HB49" s="161">
        <v>-10.127000000000001</v>
      </c>
      <c r="HC49" s="161">
        <v>-6.9797000000000002</v>
      </c>
      <c r="HD49" s="161">
        <v>-5.4499000000000004</v>
      </c>
      <c r="HE49" s="161">
        <v>0</v>
      </c>
      <c r="HF49" s="161">
        <v>8.4300999999999995</v>
      </c>
      <c r="HG49" s="161">
        <v>41.823</v>
      </c>
      <c r="HH49" s="161">
        <v>66.090999999999994</v>
      </c>
      <c r="HI49" s="161">
        <v>49.646000000000001</v>
      </c>
      <c r="HJ49" s="161">
        <v>49.951999999999998</v>
      </c>
      <c r="HK49" s="161">
        <v>-7.6078000000000001</v>
      </c>
      <c r="HL49" s="161">
        <v>-9.4186999999999994</v>
      </c>
      <c r="HM49" s="161">
        <v>-10.949</v>
      </c>
      <c r="HN49" s="161">
        <v>-11.385999999999999</v>
      </c>
      <c r="HO49" s="161">
        <v>29.946000000000002</v>
      </c>
      <c r="HP49" s="161">
        <v>30.067</v>
      </c>
      <c r="HQ49" s="161">
        <v>-16.620999999999999</v>
      </c>
      <c r="HR49" s="161">
        <v>-16.114999999999998</v>
      </c>
      <c r="HS49" s="161">
        <v>-7.0006000000000004</v>
      </c>
      <c r="HT49" s="161">
        <v>-6.7690999999999999</v>
      </c>
      <c r="HU49" s="161">
        <v>-6.84</v>
      </c>
      <c r="HV49" s="161">
        <v>-7.11</v>
      </c>
      <c r="HW49" s="161">
        <v>-24.5</v>
      </c>
      <c r="HX49" s="161">
        <v>-24.5</v>
      </c>
      <c r="HY49" s="161">
        <v>3.1118999999999999</v>
      </c>
      <c r="HZ49" s="161">
        <v>-5.0399000000000003</v>
      </c>
      <c r="IA49" s="161">
        <v>42.652999999999999</v>
      </c>
      <c r="IB49" s="161">
        <v>20.78</v>
      </c>
      <c r="IC49" s="161">
        <v>20.658000000000001</v>
      </c>
      <c r="ID49" s="161">
        <v>-16.100000000000001</v>
      </c>
      <c r="IE49" s="161">
        <v>-26</v>
      </c>
      <c r="IF49" s="162"/>
      <c r="IG49" s="161">
        <v>2.0998999999999999</v>
      </c>
      <c r="IH49" s="161">
        <v>-17.736999999999998</v>
      </c>
      <c r="II49" s="161">
        <v>-17.704999999999998</v>
      </c>
      <c r="IJ49" s="161">
        <v>-112.26</v>
      </c>
      <c r="IK49" s="162"/>
      <c r="IL49" s="162"/>
      <c r="IM49" s="161">
        <v>-12.454000000000001</v>
      </c>
      <c r="IN49" s="161">
        <v>252.03</v>
      </c>
      <c r="IO49" s="161">
        <v>137.86000000000001</v>
      </c>
      <c r="IP49" s="161">
        <v>26.838999999999999</v>
      </c>
      <c r="IQ49" s="161">
        <v>102.41</v>
      </c>
      <c r="IR49" s="161">
        <v>161.97</v>
      </c>
      <c r="IS49" s="161">
        <v>77.198999999999998</v>
      </c>
      <c r="IT49" s="161">
        <v>-4.3693</v>
      </c>
      <c r="IU49" s="161">
        <v>-4.9627999999999997</v>
      </c>
      <c r="IV49" s="161">
        <v>7.0034000000000001</v>
      </c>
      <c r="IW49" s="161">
        <v>259.92</v>
      </c>
      <c r="IX49" s="161">
        <v>-191.47</v>
      </c>
      <c r="IY49" s="161">
        <v>85.298000000000002</v>
      </c>
      <c r="IZ49" s="161">
        <v>-66.507999999999996</v>
      </c>
      <c r="JA49" s="161">
        <v>-0.23319999999999999</v>
      </c>
      <c r="JB49" s="161">
        <v>8.8796999999999997</v>
      </c>
      <c r="JC49" s="161">
        <v>-7.1999000000000004</v>
      </c>
      <c r="JD49" s="161">
        <v>-1.8769</v>
      </c>
      <c r="JE49" s="161">
        <v>-1.853</v>
      </c>
      <c r="JF49" s="161">
        <v>2.88</v>
      </c>
      <c r="JG49" s="161">
        <v>-0.48</v>
      </c>
      <c r="JH49" s="161">
        <v>-3.7336</v>
      </c>
      <c r="JI49" s="161">
        <v>-5.5068999999999999</v>
      </c>
      <c r="JJ49" s="161">
        <v>9.9931000000000001</v>
      </c>
      <c r="JK49" s="161">
        <v>-7.7927</v>
      </c>
      <c r="JL49" s="161">
        <v>3.2</v>
      </c>
      <c r="JM49" s="161">
        <v>-1.778</v>
      </c>
      <c r="JN49" s="161">
        <v>-1.1798999999999999</v>
      </c>
      <c r="JO49" s="161">
        <v>0</v>
      </c>
      <c r="JP49" s="161">
        <v>0</v>
      </c>
      <c r="JQ49" s="161">
        <v>3.6374</v>
      </c>
      <c r="JR49" s="161">
        <v>3.6556999999999999</v>
      </c>
      <c r="JS49" s="161">
        <v>3.1379000000000001</v>
      </c>
      <c r="JT49" s="162"/>
      <c r="JU49" s="161">
        <v>12.398999999999999</v>
      </c>
      <c r="JV49" s="161">
        <v>8.266</v>
      </c>
      <c r="JW49" s="161">
        <v>0.22</v>
      </c>
      <c r="JX49" s="161">
        <v>0.37</v>
      </c>
      <c r="JY49" s="161">
        <v>-3.0196999999999998</v>
      </c>
      <c r="JZ49" s="161">
        <v>-16.073</v>
      </c>
      <c r="KA49" s="161">
        <v>-18.442</v>
      </c>
      <c r="KB49" s="161">
        <v>-1.2463</v>
      </c>
      <c r="KC49" s="161">
        <v>12.762</v>
      </c>
      <c r="KD49" s="161">
        <v>-13.37</v>
      </c>
      <c r="KE49" s="161">
        <v>0</v>
      </c>
      <c r="KF49" s="161">
        <v>-13.898999999999999</v>
      </c>
      <c r="KG49" s="161">
        <v>-3.2</v>
      </c>
      <c r="KH49" s="161">
        <v>12.762</v>
      </c>
      <c r="KI49" s="161">
        <v>-116.92</v>
      </c>
    </row>
    <row r="50" spans="1:295" ht="18" customHeight="1" x14ac:dyDescent="0.25">
      <c r="A50" s="160" t="s">
        <v>77</v>
      </c>
      <c r="B50" s="160" t="s">
        <v>775</v>
      </c>
      <c r="C50" s="163">
        <v>0</v>
      </c>
      <c r="D50" s="163">
        <v>0</v>
      </c>
      <c r="E50" s="163">
        <v>0</v>
      </c>
      <c r="F50" s="163">
        <v>4.2324000000000002</v>
      </c>
      <c r="G50" s="164"/>
      <c r="H50" s="163">
        <v>0</v>
      </c>
      <c r="I50" s="163">
        <v>17.295999999999999</v>
      </c>
      <c r="J50" s="164"/>
      <c r="K50" s="163">
        <v>17.631</v>
      </c>
      <c r="L50" s="163">
        <v>7.3997000000000002</v>
      </c>
      <c r="M50" s="163">
        <v>6.7035999999999998</v>
      </c>
      <c r="N50" s="163">
        <v>-17.760000000000002</v>
      </c>
      <c r="O50" s="163">
        <v>-19.798999999999999</v>
      </c>
      <c r="P50" s="163">
        <v>-2.2000000000000002</v>
      </c>
      <c r="Q50" s="163">
        <v>2.4839000000000002</v>
      </c>
      <c r="R50" s="163">
        <v>-13.199</v>
      </c>
      <c r="S50" s="163">
        <v>4.367</v>
      </c>
      <c r="T50" s="163">
        <v>-7.4903000000000004</v>
      </c>
      <c r="U50" s="163">
        <v>6.2104999999999997</v>
      </c>
      <c r="V50" s="163">
        <v>6.2542</v>
      </c>
      <c r="W50" s="163">
        <v>10.927</v>
      </c>
      <c r="X50" s="163">
        <v>0</v>
      </c>
      <c r="Y50" s="163">
        <v>4.5555000000000003</v>
      </c>
      <c r="Z50" s="163">
        <v>2.4748999999999999</v>
      </c>
      <c r="AA50" s="164"/>
      <c r="AB50" s="163">
        <v>-0.73670000000000002</v>
      </c>
      <c r="AC50" s="163">
        <v>-6.7000000000000004E-2</v>
      </c>
      <c r="AD50" s="163">
        <v>-6.9000000000000006E-2</v>
      </c>
      <c r="AE50" s="163">
        <v>1.4409000000000001</v>
      </c>
      <c r="AF50" s="163">
        <v>0</v>
      </c>
      <c r="AG50" s="163">
        <v>-13.2</v>
      </c>
      <c r="AH50" s="163">
        <v>0.03</v>
      </c>
      <c r="AI50" s="163">
        <v>0.30399999999999999</v>
      </c>
      <c r="AJ50" s="163">
        <v>-13.898999999999999</v>
      </c>
      <c r="AK50" s="163">
        <v>-13.97</v>
      </c>
      <c r="AL50" s="163">
        <v>-10</v>
      </c>
      <c r="AM50" s="163">
        <v>-13.689</v>
      </c>
      <c r="AN50" s="163">
        <v>-13.84</v>
      </c>
      <c r="AO50" s="163">
        <v>8.9585000000000008</v>
      </c>
      <c r="AP50" s="163">
        <v>4.3247999999999998</v>
      </c>
      <c r="AQ50" s="163">
        <v>15.112</v>
      </c>
      <c r="AR50" s="163">
        <v>19.123000000000001</v>
      </c>
      <c r="AS50" s="163">
        <v>-18.927</v>
      </c>
      <c r="AT50" s="164"/>
      <c r="AU50" s="163">
        <v>-31.472999999999999</v>
      </c>
      <c r="AV50" s="163">
        <v>1.6538999999999999</v>
      </c>
      <c r="AW50" s="163">
        <v>0.98409999999999997</v>
      </c>
      <c r="AX50" s="163">
        <v>-22.236999999999998</v>
      </c>
      <c r="AY50" s="163">
        <v>-19.824999999999999</v>
      </c>
      <c r="AZ50" s="163">
        <v>5.9305000000000003</v>
      </c>
      <c r="BA50" s="163">
        <v>32.435000000000002</v>
      </c>
      <c r="BB50" s="163">
        <v>12.37</v>
      </c>
      <c r="BC50" s="163">
        <v>-0.28189999999999998</v>
      </c>
      <c r="BD50" s="163">
        <v>-3.3999000000000001</v>
      </c>
      <c r="BE50" s="163">
        <v>-3.3999000000000001</v>
      </c>
      <c r="BF50" s="163">
        <v>-14.473000000000001</v>
      </c>
      <c r="BG50" s="163">
        <v>0</v>
      </c>
      <c r="BH50" s="163">
        <v>-3.5472000000000001</v>
      </c>
      <c r="BI50" s="163">
        <v>1.3141</v>
      </c>
      <c r="BJ50" s="163">
        <v>0.85650000000000004</v>
      </c>
      <c r="BK50" s="163">
        <v>3.2867999999999999</v>
      </c>
      <c r="BL50" s="163">
        <v>0.91069999999999995</v>
      </c>
      <c r="BM50" s="163">
        <v>0.94399999999999995</v>
      </c>
      <c r="BN50" s="163">
        <v>-120.3</v>
      </c>
      <c r="BO50" s="163">
        <v>62.898000000000003</v>
      </c>
      <c r="BP50" s="163">
        <v>31.097999999999999</v>
      </c>
      <c r="BQ50" s="163">
        <v>-2.6941999999999999</v>
      </c>
      <c r="BR50" s="163">
        <v>-169.49</v>
      </c>
      <c r="BS50" s="163">
        <v>-9.1669</v>
      </c>
      <c r="BT50" s="164"/>
      <c r="BU50" s="164"/>
      <c r="BV50" s="163">
        <v>20.428000000000001</v>
      </c>
      <c r="BW50" s="163">
        <v>11.939</v>
      </c>
      <c r="BX50" s="163">
        <v>7.0799000000000003</v>
      </c>
      <c r="BY50" s="163">
        <v>-14.84</v>
      </c>
      <c r="BZ50" s="163">
        <v>4.4400000000000004</v>
      </c>
      <c r="CA50" s="163">
        <v>-14.999000000000001</v>
      </c>
      <c r="CB50" s="163">
        <v>-11.784000000000001</v>
      </c>
      <c r="CC50" s="163">
        <v>36.46</v>
      </c>
      <c r="CD50" s="163">
        <v>39.375999999999998</v>
      </c>
      <c r="CE50" s="163">
        <v>2.1949999999999998</v>
      </c>
      <c r="CF50" s="163">
        <v>-7.8216000000000001</v>
      </c>
      <c r="CG50" s="163">
        <v>-8.2579999999999991</v>
      </c>
      <c r="CH50" s="163">
        <v>-0.63070000000000004</v>
      </c>
      <c r="CI50" s="163">
        <v>18.588999999999999</v>
      </c>
      <c r="CJ50" s="163">
        <v>2.88</v>
      </c>
      <c r="CK50" s="163">
        <v>6.4119999999999999</v>
      </c>
      <c r="CL50" s="163">
        <v>75.400000000000006</v>
      </c>
      <c r="CM50" s="163">
        <v>-37.298999999999999</v>
      </c>
      <c r="CN50" s="163">
        <v>-1.85</v>
      </c>
      <c r="CO50" s="163">
        <v>37.887</v>
      </c>
      <c r="CP50" s="163">
        <v>37.453000000000003</v>
      </c>
      <c r="CQ50" s="163">
        <v>36.951000000000001</v>
      </c>
      <c r="CR50" s="163">
        <v>69.088999999999999</v>
      </c>
      <c r="CS50" s="163">
        <v>69.468999999999994</v>
      </c>
      <c r="CT50" s="163">
        <v>-28.585999999999999</v>
      </c>
      <c r="CU50" s="163">
        <v>-60.517000000000003</v>
      </c>
      <c r="CV50" s="163">
        <v>-2.9868000000000001</v>
      </c>
      <c r="CW50" s="163">
        <v>3.7416999999999998</v>
      </c>
      <c r="CX50" s="163">
        <v>22.559000000000001</v>
      </c>
      <c r="CY50" s="163">
        <v>16.309000000000001</v>
      </c>
      <c r="CZ50" s="163">
        <v>10.161</v>
      </c>
      <c r="DA50" s="163">
        <v>10.256</v>
      </c>
      <c r="DB50" s="163">
        <v>-10.808999999999999</v>
      </c>
      <c r="DC50" s="163">
        <v>25.512</v>
      </c>
      <c r="DD50" s="163">
        <v>-18.696999999999999</v>
      </c>
      <c r="DE50" s="163">
        <v>-19.227</v>
      </c>
      <c r="DF50" s="163">
        <v>53.057000000000002</v>
      </c>
      <c r="DG50" s="163">
        <v>1.41E-2</v>
      </c>
      <c r="DH50" s="163">
        <v>-5.4641000000000002</v>
      </c>
      <c r="DI50" s="163">
        <v>5.4</v>
      </c>
      <c r="DJ50" s="163">
        <v>5.3</v>
      </c>
      <c r="DK50" s="163">
        <v>-4.8155999999999999</v>
      </c>
      <c r="DL50" s="163">
        <v>5.8029999999999999</v>
      </c>
      <c r="DM50" s="163">
        <v>47.634</v>
      </c>
      <c r="DN50" s="163">
        <v>13.365</v>
      </c>
      <c r="DO50" s="163">
        <v>6.19</v>
      </c>
      <c r="DP50" s="163">
        <v>-3.18</v>
      </c>
      <c r="DQ50" s="163">
        <v>5.7510000000000003</v>
      </c>
      <c r="DR50" s="163">
        <v>-50.222000000000001</v>
      </c>
      <c r="DS50" s="163">
        <v>-5.48</v>
      </c>
      <c r="DT50" s="163">
        <v>-5.5198999999999998</v>
      </c>
      <c r="DU50" s="163">
        <v>28.7</v>
      </c>
      <c r="DV50" s="163">
        <v>22.56</v>
      </c>
      <c r="DW50" s="163">
        <v>-43.654000000000003</v>
      </c>
      <c r="DX50" s="163">
        <v>-22.2</v>
      </c>
      <c r="DY50" s="163">
        <v>-41.878999999999998</v>
      </c>
      <c r="DZ50" s="163">
        <v>-40.39</v>
      </c>
      <c r="EA50" s="163">
        <v>20.308</v>
      </c>
      <c r="EB50" s="163">
        <v>3.919</v>
      </c>
      <c r="EC50" s="163">
        <v>-9.1401000000000003</v>
      </c>
      <c r="ED50" s="163">
        <v>-8.4685000000000006</v>
      </c>
      <c r="EE50" s="163">
        <v>-21.006</v>
      </c>
      <c r="EF50" s="163">
        <v>-29.186</v>
      </c>
      <c r="EG50" s="163">
        <v>-15.371</v>
      </c>
      <c r="EH50" s="163">
        <v>-70.748000000000005</v>
      </c>
      <c r="EI50" s="163">
        <v>-46.445</v>
      </c>
      <c r="EJ50" s="163">
        <v>0</v>
      </c>
      <c r="EK50" s="163">
        <v>-6.9436</v>
      </c>
      <c r="EL50" s="163">
        <v>-6.9717000000000002</v>
      </c>
      <c r="EM50" s="163">
        <v>27.471</v>
      </c>
      <c r="EN50" s="163">
        <v>-3.8622000000000001</v>
      </c>
      <c r="EO50" s="163">
        <v>-17.11</v>
      </c>
      <c r="EP50" s="163">
        <v>-6.66</v>
      </c>
      <c r="EQ50" s="163">
        <v>-25.547999999999998</v>
      </c>
      <c r="ER50" s="163">
        <v>-25.003</v>
      </c>
      <c r="ES50" s="163">
        <v>18.266999999999999</v>
      </c>
      <c r="ET50" s="163">
        <v>0</v>
      </c>
      <c r="EU50" s="163">
        <v>-9.8999000000000006</v>
      </c>
      <c r="EV50" s="163">
        <v>0.1</v>
      </c>
      <c r="EW50" s="163">
        <v>3.6055999999999999</v>
      </c>
      <c r="EX50" s="163">
        <v>-2.5992999999999999</v>
      </c>
      <c r="EY50" s="163">
        <v>-11.16</v>
      </c>
      <c r="EZ50" s="163">
        <v>-11.41</v>
      </c>
      <c r="FA50" s="163">
        <v>7.3574999999999999</v>
      </c>
      <c r="FB50" s="163">
        <v>17.436</v>
      </c>
      <c r="FC50" s="163">
        <v>-23.359000000000002</v>
      </c>
      <c r="FD50" s="163">
        <v>6.3857999999999997</v>
      </c>
      <c r="FE50" s="163">
        <v>0</v>
      </c>
      <c r="FF50" s="163">
        <v>0</v>
      </c>
      <c r="FG50" s="163">
        <v>2.9519000000000002</v>
      </c>
      <c r="FH50" s="163">
        <v>3.4556</v>
      </c>
      <c r="FI50" s="163">
        <v>1.9607000000000001</v>
      </c>
      <c r="FJ50" s="163">
        <v>3.3491</v>
      </c>
      <c r="FK50" s="163">
        <v>3.1816</v>
      </c>
      <c r="FL50" s="163">
        <v>11.218999999999999</v>
      </c>
      <c r="FM50" s="163">
        <v>24.341000000000001</v>
      </c>
      <c r="FN50" s="163">
        <v>24.437999999999999</v>
      </c>
      <c r="FO50" s="163">
        <v>19.03</v>
      </c>
      <c r="FP50" s="163">
        <v>33.143999999999998</v>
      </c>
      <c r="FQ50" s="163">
        <v>22.315999999999999</v>
      </c>
      <c r="FR50" s="163">
        <v>-6.3898999999999999</v>
      </c>
      <c r="FS50" s="163">
        <v>-9.2899999999999996E-2</v>
      </c>
      <c r="FT50" s="163">
        <v>0.35360000000000003</v>
      </c>
      <c r="FU50" s="163">
        <v>-0.49</v>
      </c>
      <c r="FV50" s="163">
        <v>-0.1</v>
      </c>
      <c r="FW50" s="163">
        <v>-21.100999999999999</v>
      </c>
      <c r="FX50" s="163">
        <v>1.6389</v>
      </c>
      <c r="FY50" s="164"/>
      <c r="FZ50" s="164"/>
      <c r="GA50" s="164"/>
      <c r="GB50" s="163">
        <v>23.399000000000001</v>
      </c>
      <c r="GC50" s="163">
        <v>-37.948</v>
      </c>
      <c r="GD50" s="163">
        <v>-27.268999999999998</v>
      </c>
      <c r="GE50" s="163">
        <v>-2.4199000000000002</v>
      </c>
      <c r="GF50" s="163">
        <v>31.306000000000001</v>
      </c>
      <c r="GG50" s="163">
        <v>-0.1</v>
      </c>
      <c r="GH50" s="163">
        <v>27.251999999999999</v>
      </c>
      <c r="GI50" s="163">
        <v>7.7173999999999996</v>
      </c>
      <c r="GJ50" s="163">
        <v>-8.4955999999999996</v>
      </c>
      <c r="GK50" s="163">
        <v>2.9668000000000001</v>
      </c>
      <c r="GL50" s="163">
        <v>3.0800000000000001E-2</v>
      </c>
      <c r="GM50" s="164"/>
      <c r="GN50" s="163">
        <v>-11.289</v>
      </c>
      <c r="GO50" s="163">
        <v>-3.782</v>
      </c>
      <c r="GP50" s="163">
        <v>19.234000000000002</v>
      </c>
      <c r="GQ50" s="163">
        <v>-34.789000000000001</v>
      </c>
      <c r="GR50" s="163">
        <v>-22.227</v>
      </c>
      <c r="GS50" s="163">
        <v>-13.605</v>
      </c>
      <c r="GT50" s="163">
        <v>161.06</v>
      </c>
      <c r="GU50" s="164"/>
      <c r="GV50" s="163">
        <v>-11.28</v>
      </c>
      <c r="GW50" s="163">
        <v>-5.1662999999999997</v>
      </c>
      <c r="GX50" s="163">
        <v>1.6597999999999999</v>
      </c>
      <c r="GY50" s="163">
        <v>9.2891999999999992</v>
      </c>
      <c r="GZ50" s="163">
        <v>9.3836999999999993</v>
      </c>
      <c r="HA50" s="163">
        <v>1</v>
      </c>
      <c r="HB50" s="163">
        <v>-8.8924000000000003</v>
      </c>
      <c r="HC50" s="163">
        <v>-7.5445000000000002</v>
      </c>
      <c r="HD50" s="163">
        <v>-6.71</v>
      </c>
      <c r="HE50" s="163">
        <v>0</v>
      </c>
      <c r="HF50" s="163">
        <v>11.019</v>
      </c>
      <c r="HG50" s="163">
        <v>22.26</v>
      </c>
      <c r="HH50" s="163">
        <v>73.180999999999997</v>
      </c>
      <c r="HI50" s="163">
        <v>49.57</v>
      </c>
      <c r="HJ50" s="163">
        <v>49.929000000000002</v>
      </c>
      <c r="HK50" s="163">
        <v>-10.417</v>
      </c>
      <c r="HL50" s="163">
        <v>-13.048999999999999</v>
      </c>
      <c r="HM50" s="163">
        <v>0</v>
      </c>
      <c r="HN50" s="163">
        <v>-11.492000000000001</v>
      </c>
      <c r="HO50" s="163">
        <v>29.946000000000002</v>
      </c>
      <c r="HP50" s="163">
        <v>30.067</v>
      </c>
      <c r="HQ50" s="163">
        <v>-18.093</v>
      </c>
      <c r="HR50" s="163">
        <v>-17.445</v>
      </c>
      <c r="HS50" s="163">
        <v>-5.1955</v>
      </c>
      <c r="HT50" s="163">
        <v>-6.0018000000000002</v>
      </c>
      <c r="HU50" s="163">
        <v>-10.92</v>
      </c>
      <c r="HV50" s="163">
        <v>-10.92</v>
      </c>
      <c r="HW50" s="163">
        <v>-24.2</v>
      </c>
      <c r="HX50" s="163">
        <v>-24.5</v>
      </c>
      <c r="HY50" s="163">
        <v>3.0954000000000002</v>
      </c>
      <c r="HZ50" s="163">
        <v>-5.6798999999999999</v>
      </c>
      <c r="IA50" s="163">
        <v>37.79</v>
      </c>
      <c r="IB50" s="163">
        <v>21.428000000000001</v>
      </c>
      <c r="IC50" s="163">
        <v>22.279</v>
      </c>
      <c r="ID50" s="163">
        <v>-16.899000000000001</v>
      </c>
      <c r="IE50" s="163">
        <v>-26.298999999999999</v>
      </c>
      <c r="IF50" s="164"/>
      <c r="IG50" s="163">
        <v>2.5</v>
      </c>
      <c r="IH50" s="163">
        <v>-17.872</v>
      </c>
      <c r="II50" s="163">
        <v>-17.959</v>
      </c>
      <c r="IJ50" s="163">
        <v>-121.67</v>
      </c>
      <c r="IK50" s="164"/>
      <c r="IL50" s="164"/>
      <c r="IM50" s="163">
        <v>-10.194000000000001</v>
      </c>
      <c r="IN50" s="163">
        <v>282.31</v>
      </c>
      <c r="IO50" s="163">
        <v>136.38999999999999</v>
      </c>
      <c r="IP50" s="163">
        <v>32.947000000000003</v>
      </c>
      <c r="IQ50" s="163">
        <v>102.17</v>
      </c>
      <c r="IR50" s="163">
        <v>160.93</v>
      </c>
      <c r="IS50" s="163">
        <v>73.165000000000006</v>
      </c>
      <c r="IT50" s="163">
        <v>-3.6511</v>
      </c>
      <c r="IU50" s="163">
        <v>-3.1800999999999999</v>
      </c>
      <c r="IV50" s="163">
        <v>7.6882000000000001</v>
      </c>
      <c r="IW50" s="163">
        <v>258.08999999999997</v>
      </c>
      <c r="IX50" s="163">
        <v>-193.86</v>
      </c>
      <c r="IY50" s="163">
        <v>86.757999999999996</v>
      </c>
      <c r="IZ50" s="163">
        <v>-66.947999999999993</v>
      </c>
      <c r="JA50" s="163">
        <v>-0.30399999999999999</v>
      </c>
      <c r="JB50" s="163">
        <v>8.8796999999999997</v>
      </c>
      <c r="JC50" s="163">
        <v>-6.8</v>
      </c>
      <c r="JD50" s="163">
        <v>-1.8220000000000001</v>
      </c>
      <c r="JE50" s="163">
        <v>-1.8140000000000001</v>
      </c>
      <c r="JF50" s="163">
        <v>3.1198999999999999</v>
      </c>
      <c r="JG50" s="163">
        <v>-0.48</v>
      </c>
      <c r="JH50" s="163">
        <v>-3.7370000000000001</v>
      </c>
      <c r="JI50" s="163">
        <v>-5.2140000000000004</v>
      </c>
      <c r="JJ50" s="163">
        <v>8.3237000000000005</v>
      </c>
      <c r="JK50" s="163">
        <v>-8.0856999999999992</v>
      </c>
      <c r="JL50" s="163">
        <v>5.0998999999999999</v>
      </c>
      <c r="JM50" s="163">
        <v>-1.1398999999999999</v>
      </c>
      <c r="JN50" s="163">
        <v>-1.5569999999999999</v>
      </c>
      <c r="JO50" s="163">
        <v>0</v>
      </c>
      <c r="JP50" s="163">
        <v>0</v>
      </c>
      <c r="JQ50" s="163">
        <v>3.6082000000000001</v>
      </c>
      <c r="JR50" s="163">
        <v>4.125</v>
      </c>
      <c r="JS50" s="163">
        <v>3.3948</v>
      </c>
      <c r="JT50" s="164"/>
      <c r="JU50" s="163">
        <v>12.898999999999999</v>
      </c>
      <c r="JV50" s="163">
        <v>8.7993000000000006</v>
      </c>
      <c r="JW50" s="163">
        <v>0.11</v>
      </c>
      <c r="JX50" s="163">
        <v>0.37</v>
      </c>
      <c r="JY50" s="163">
        <v>-2.4878</v>
      </c>
      <c r="JZ50" s="163">
        <v>-15.473000000000001</v>
      </c>
      <c r="KA50" s="163">
        <v>-17.472999999999999</v>
      </c>
      <c r="KB50" s="163">
        <v>-1.6637</v>
      </c>
      <c r="KC50" s="163">
        <v>11.182</v>
      </c>
      <c r="KD50" s="163">
        <v>-11.039</v>
      </c>
      <c r="KE50" s="163">
        <v>0</v>
      </c>
      <c r="KF50" s="163">
        <v>-15.3</v>
      </c>
      <c r="KG50" s="163">
        <v>-2.0998999999999999</v>
      </c>
      <c r="KH50" s="163">
        <v>10.616</v>
      </c>
      <c r="KI50" s="163">
        <v>-119.61</v>
      </c>
    </row>
    <row r="51" spans="1:295" ht="18" customHeight="1" x14ac:dyDescent="0.25">
      <c r="A51" s="160" t="s">
        <v>77</v>
      </c>
      <c r="B51" s="160" t="s">
        <v>776</v>
      </c>
      <c r="C51" s="163">
        <v>0</v>
      </c>
      <c r="D51" s="163">
        <v>0</v>
      </c>
      <c r="E51" s="163">
        <v>0</v>
      </c>
      <c r="F51" s="163">
        <v>4.2141000000000002</v>
      </c>
      <c r="G51" s="164"/>
      <c r="H51" s="163">
        <v>0</v>
      </c>
      <c r="I51" s="163">
        <v>16.763999999999999</v>
      </c>
      <c r="J51" s="164"/>
      <c r="K51" s="163">
        <v>16.954999999999998</v>
      </c>
      <c r="L51" s="163">
        <v>6.5627000000000004</v>
      </c>
      <c r="M51" s="163">
        <v>6.1055000000000001</v>
      </c>
      <c r="N51" s="163">
        <v>-13.319000000000001</v>
      </c>
      <c r="O51" s="163">
        <v>-22</v>
      </c>
      <c r="P51" s="163">
        <v>-2.2000000000000002</v>
      </c>
      <c r="Q51" s="163">
        <v>1.6559999999999999</v>
      </c>
      <c r="R51" s="163">
        <v>-13.199</v>
      </c>
      <c r="S51" s="163">
        <v>4.4119000000000002</v>
      </c>
      <c r="T51" s="163">
        <v>-9.0975000000000001</v>
      </c>
      <c r="U51" s="163">
        <v>5.7149000000000001</v>
      </c>
      <c r="V51" s="163">
        <v>5.7233999999999998</v>
      </c>
      <c r="W51" s="163">
        <v>10.134</v>
      </c>
      <c r="X51" s="163">
        <v>0</v>
      </c>
      <c r="Y51" s="163">
        <v>4.6215000000000002</v>
      </c>
      <c r="Z51" s="163">
        <v>2.2925</v>
      </c>
      <c r="AA51" s="164"/>
      <c r="AB51" s="163">
        <v>-0.71260000000000001</v>
      </c>
      <c r="AC51" s="163">
        <v>0.20499999999999999</v>
      </c>
      <c r="AD51" s="163">
        <v>0.217</v>
      </c>
      <c r="AE51" s="163">
        <v>0.98499999999999999</v>
      </c>
      <c r="AF51" s="163">
        <v>-6.6599000000000004</v>
      </c>
      <c r="AG51" s="163">
        <v>-15.4</v>
      </c>
      <c r="AH51" s="163">
        <v>-5.6000000000000001E-2</v>
      </c>
      <c r="AI51" s="163">
        <v>0.28799999999999998</v>
      </c>
      <c r="AJ51" s="163">
        <v>-14.06</v>
      </c>
      <c r="AK51" s="163">
        <v>-13.909000000000001</v>
      </c>
      <c r="AL51" s="163">
        <v>-10</v>
      </c>
      <c r="AM51" s="163">
        <v>-13.039</v>
      </c>
      <c r="AN51" s="163">
        <v>-13.069000000000001</v>
      </c>
      <c r="AO51" s="163">
        <v>8.1325000000000003</v>
      </c>
      <c r="AP51" s="163">
        <v>4.1436999999999999</v>
      </c>
      <c r="AQ51" s="163">
        <v>13.205</v>
      </c>
      <c r="AR51" s="163">
        <v>15.545999999999999</v>
      </c>
      <c r="AS51" s="163">
        <v>-20.283999999999999</v>
      </c>
      <c r="AT51" s="164"/>
      <c r="AU51" s="163">
        <v>-30.515000000000001</v>
      </c>
      <c r="AV51" s="163">
        <v>8.0487000000000002</v>
      </c>
      <c r="AW51" s="163">
        <v>26.613</v>
      </c>
      <c r="AX51" s="163">
        <v>-26.254999999999999</v>
      </c>
      <c r="AY51" s="163">
        <v>-21.298999999999999</v>
      </c>
      <c r="AZ51" s="163">
        <v>7.5087000000000002</v>
      </c>
      <c r="BA51" s="163">
        <v>44.43</v>
      </c>
      <c r="BB51" s="163">
        <v>10.451000000000001</v>
      </c>
      <c r="BC51" s="163">
        <v>4.6220999999999997</v>
      </c>
      <c r="BD51" s="163">
        <v>-5.2999000000000001</v>
      </c>
      <c r="BE51" s="163">
        <v>-5.2999000000000001</v>
      </c>
      <c r="BF51" s="163">
        <v>-16.603000000000002</v>
      </c>
      <c r="BG51" s="163">
        <v>0</v>
      </c>
      <c r="BH51" s="163">
        <v>-3.1332</v>
      </c>
      <c r="BI51" s="163">
        <v>1.3141</v>
      </c>
      <c r="BJ51" s="163">
        <v>0.38490000000000002</v>
      </c>
      <c r="BK51" s="163">
        <v>3.4790000000000001</v>
      </c>
      <c r="BL51" s="163">
        <v>0.64590000000000003</v>
      </c>
      <c r="BM51" s="163">
        <v>0.48230000000000001</v>
      </c>
      <c r="BN51" s="163">
        <v>-107.51</v>
      </c>
      <c r="BO51" s="163">
        <v>61.463999999999999</v>
      </c>
      <c r="BP51" s="163">
        <v>29.510999999999999</v>
      </c>
      <c r="BQ51" s="163">
        <v>-2.9843000000000002</v>
      </c>
      <c r="BR51" s="163">
        <v>-167.87</v>
      </c>
      <c r="BS51" s="163">
        <v>-9.1669</v>
      </c>
      <c r="BT51" s="164"/>
      <c r="BU51" s="164"/>
      <c r="BV51" s="163">
        <v>18.492000000000001</v>
      </c>
      <c r="BW51" s="163">
        <v>11.439</v>
      </c>
      <c r="BX51" s="163">
        <v>6.6398999999999999</v>
      </c>
      <c r="BY51" s="163">
        <v>-15.239000000000001</v>
      </c>
      <c r="BZ51" s="163">
        <v>4.21</v>
      </c>
      <c r="CA51" s="163">
        <v>-15.802</v>
      </c>
      <c r="CB51" s="163">
        <v>-15.266</v>
      </c>
      <c r="CC51" s="163">
        <v>41.265000000000001</v>
      </c>
      <c r="CD51" s="163">
        <v>39.715000000000003</v>
      </c>
      <c r="CE51" s="163">
        <v>1.8689</v>
      </c>
      <c r="CF51" s="163">
        <v>-7.9457000000000004</v>
      </c>
      <c r="CG51" s="163">
        <v>-8.1359999999999992</v>
      </c>
      <c r="CH51" s="163">
        <v>0.29549999999999998</v>
      </c>
      <c r="CI51" s="163">
        <v>18.277000000000001</v>
      </c>
      <c r="CJ51" s="163">
        <v>2.88</v>
      </c>
      <c r="CK51" s="163">
        <v>6.4119999999999999</v>
      </c>
      <c r="CL51" s="163">
        <v>77.698999999999998</v>
      </c>
      <c r="CM51" s="163">
        <v>-39.9</v>
      </c>
      <c r="CN51" s="163">
        <v>-1.7999000000000001</v>
      </c>
      <c r="CO51" s="163">
        <v>38.722999999999999</v>
      </c>
      <c r="CP51" s="163">
        <v>38.228999999999999</v>
      </c>
      <c r="CQ51" s="163">
        <v>38.122</v>
      </c>
      <c r="CR51" s="163">
        <v>68.909000000000006</v>
      </c>
      <c r="CS51" s="163">
        <v>71.040000000000006</v>
      </c>
      <c r="CT51" s="163">
        <v>-29.925999999999998</v>
      </c>
      <c r="CU51" s="163">
        <v>-62.069000000000003</v>
      </c>
      <c r="CV51" s="163">
        <v>-2.8561999999999999</v>
      </c>
      <c r="CW51" s="163">
        <v>3.6768999999999998</v>
      </c>
      <c r="CX51" s="163">
        <v>22.36</v>
      </c>
      <c r="CY51" s="163">
        <v>15.52</v>
      </c>
      <c r="CZ51" s="163">
        <v>9.8485999999999994</v>
      </c>
      <c r="DA51" s="163">
        <v>10.061</v>
      </c>
      <c r="DB51" s="163">
        <v>-10.558999999999999</v>
      </c>
      <c r="DC51" s="163">
        <v>25.512</v>
      </c>
      <c r="DD51" s="163">
        <v>-19.542999999999999</v>
      </c>
      <c r="DE51" s="163">
        <v>-19.462</v>
      </c>
      <c r="DF51" s="163">
        <v>46.59</v>
      </c>
      <c r="DG51" s="163">
        <v>1.41E-2</v>
      </c>
      <c r="DH51" s="163">
        <v>-5.3624999999999998</v>
      </c>
      <c r="DI51" s="163">
        <v>5.4</v>
      </c>
      <c r="DJ51" s="163">
        <v>5.3</v>
      </c>
      <c r="DK51" s="163">
        <v>-5.1452</v>
      </c>
      <c r="DL51" s="163">
        <v>5.242</v>
      </c>
      <c r="DM51" s="163">
        <v>45.899000000000001</v>
      </c>
      <c r="DN51" s="163">
        <v>12.994</v>
      </c>
      <c r="DO51" s="163">
        <v>5.76</v>
      </c>
      <c r="DP51" s="163">
        <v>-3.02</v>
      </c>
      <c r="DQ51" s="163">
        <v>6.6554000000000002</v>
      </c>
      <c r="DR51" s="163">
        <v>-44.616999999999997</v>
      </c>
      <c r="DS51" s="163">
        <v>-5.52</v>
      </c>
      <c r="DT51" s="163">
        <v>-5.84</v>
      </c>
      <c r="DU51" s="163">
        <v>29.38</v>
      </c>
      <c r="DV51" s="163">
        <v>22.31</v>
      </c>
      <c r="DW51" s="163">
        <v>-40.054000000000002</v>
      </c>
      <c r="DX51" s="163">
        <v>-19.945</v>
      </c>
      <c r="DY51" s="163">
        <v>-42.816000000000003</v>
      </c>
      <c r="DZ51" s="163">
        <v>-42.027000000000001</v>
      </c>
      <c r="EA51" s="163">
        <v>20.132000000000001</v>
      </c>
      <c r="EB51" s="163">
        <v>2.6152000000000002</v>
      </c>
      <c r="EC51" s="163">
        <v>-8.9436999999999998</v>
      </c>
      <c r="ED51" s="163">
        <v>-8.6552000000000007</v>
      </c>
      <c r="EE51" s="163">
        <v>-24.863</v>
      </c>
      <c r="EF51" s="163">
        <v>-35.843000000000004</v>
      </c>
      <c r="EG51" s="163">
        <v>-15.303000000000001</v>
      </c>
      <c r="EH51" s="163">
        <v>-71.903999999999996</v>
      </c>
      <c r="EI51" s="163">
        <v>-19.033999999999999</v>
      </c>
      <c r="EJ51" s="163">
        <v>0</v>
      </c>
      <c r="EK51" s="163">
        <v>-6.3936999999999999</v>
      </c>
      <c r="EL51" s="163">
        <v>-6.8792</v>
      </c>
      <c r="EM51" s="163">
        <v>30.361999999999998</v>
      </c>
      <c r="EN51" s="163">
        <v>-1.7274</v>
      </c>
      <c r="EO51" s="163">
        <v>-17.11</v>
      </c>
      <c r="EP51" s="163">
        <v>-17.411999999999999</v>
      </c>
      <c r="EQ51" s="163">
        <v>-26.102</v>
      </c>
      <c r="ER51" s="163">
        <v>-25.471</v>
      </c>
      <c r="ES51" s="163">
        <v>24.026</v>
      </c>
      <c r="ET51" s="163">
        <v>12.569000000000001</v>
      </c>
      <c r="EU51" s="163">
        <v>-9.0998999999999999</v>
      </c>
      <c r="EV51" s="163">
        <v>0.2</v>
      </c>
      <c r="EW51" s="163">
        <v>3.5320999999999998</v>
      </c>
      <c r="EX51" s="163">
        <v>2.5798000000000001</v>
      </c>
      <c r="EY51" s="163">
        <v>-11.465999999999999</v>
      </c>
      <c r="EZ51" s="163">
        <v>-11.659000000000001</v>
      </c>
      <c r="FA51" s="163">
        <v>6.9156000000000004</v>
      </c>
      <c r="FB51" s="163">
        <v>21.93</v>
      </c>
      <c r="FC51" s="163">
        <v>-36.466999999999999</v>
      </c>
      <c r="FD51" s="163">
        <v>6.5444000000000004</v>
      </c>
      <c r="FE51" s="163">
        <v>0</v>
      </c>
      <c r="FF51" s="163">
        <v>0</v>
      </c>
      <c r="FG51" s="163">
        <v>2.6896</v>
      </c>
      <c r="FH51" s="163">
        <v>3.7761999999999998</v>
      </c>
      <c r="FI51" s="163">
        <v>2.6619000000000002</v>
      </c>
      <c r="FJ51" s="163">
        <v>3.0142000000000002</v>
      </c>
      <c r="FK51" s="163">
        <v>3.6840000000000002</v>
      </c>
      <c r="FL51" s="163">
        <v>18.922000000000001</v>
      </c>
      <c r="FM51" s="163">
        <v>26.364999999999998</v>
      </c>
      <c r="FN51" s="163">
        <v>25.63</v>
      </c>
      <c r="FO51" s="163">
        <v>21.832999999999998</v>
      </c>
      <c r="FP51" s="163">
        <v>35.511000000000003</v>
      </c>
      <c r="FQ51" s="163">
        <v>18.408999999999999</v>
      </c>
      <c r="FR51" s="163">
        <v>-7.8998999999999997</v>
      </c>
      <c r="FS51" s="163">
        <v>-1.0121</v>
      </c>
      <c r="FT51" s="163">
        <v>0.35909999999999997</v>
      </c>
      <c r="FU51" s="163">
        <v>0.56000000000000005</v>
      </c>
      <c r="FV51" s="163">
        <v>1.1100000000000001</v>
      </c>
      <c r="FW51" s="163">
        <v>-18.658999999999999</v>
      </c>
      <c r="FX51" s="163">
        <v>1.7242999999999999</v>
      </c>
      <c r="FY51" s="164"/>
      <c r="FZ51" s="164"/>
      <c r="GA51" s="164"/>
      <c r="GB51" s="163">
        <v>18.79</v>
      </c>
      <c r="GC51" s="163">
        <v>-40.311</v>
      </c>
      <c r="GD51" s="163">
        <v>-27.600999999999999</v>
      </c>
      <c r="GE51" s="163">
        <v>-3.6598999999999999</v>
      </c>
      <c r="GF51" s="163">
        <v>41.658999999999999</v>
      </c>
      <c r="GG51" s="163">
        <v>-0.1</v>
      </c>
      <c r="GH51" s="163">
        <v>25.196000000000002</v>
      </c>
      <c r="GI51" s="163">
        <v>7.1596000000000002</v>
      </c>
      <c r="GJ51" s="163">
        <v>-7.6022999999999996</v>
      </c>
      <c r="GK51" s="163">
        <v>2.8546</v>
      </c>
      <c r="GL51" s="163">
        <v>6.6799999999999998E-2</v>
      </c>
      <c r="GM51" s="164"/>
      <c r="GN51" s="163">
        <v>-13.087</v>
      </c>
      <c r="GO51" s="163">
        <v>-6.39</v>
      </c>
      <c r="GP51" s="163">
        <v>20.405999999999999</v>
      </c>
      <c r="GQ51" s="163">
        <v>-33.276000000000003</v>
      </c>
      <c r="GR51" s="163">
        <v>-22.786999999999999</v>
      </c>
      <c r="GS51" s="163">
        <v>-13.407</v>
      </c>
      <c r="GT51" s="163">
        <v>159.59</v>
      </c>
      <c r="GU51" s="164"/>
      <c r="GV51" s="163">
        <v>-9.9588999999999999</v>
      </c>
      <c r="GW51" s="163">
        <v>-4.4032999999999998</v>
      </c>
      <c r="GX51" s="163">
        <v>1.6174999999999999</v>
      </c>
      <c r="GY51" s="163">
        <v>8.8277000000000001</v>
      </c>
      <c r="GZ51" s="163">
        <v>8.9643999999999995</v>
      </c>
      <c r="HA51" s="163">
        <v>0.91920000000000002</v>
      </c>
      <c r="HB51" s="163">
        <v>-5.1962999999999999</v>
      </c>
      <c r="HC51" s="163">
        <v>-2.7625999999999999</v>
      </c>
      <c r="HD51" s="163">
        <v>-0.42</v>
      </c>
      <c r="HE51" s="163">
        <v>0</v>
      </c>
      <c r="HF51" s="163">
        <v>-20.175000000000001</v>
      </c>
      <c r="HG51" s="163">
        <v>43.938000000000002</v>
      </c>
      <c r="HH51" s="163">
        <v>88.495000000000005</v>
      </c>
      <c r="HI51" s="163">
        <v>49.906999999999996</v>
      </c>
      <c r="HJ51" s="163">
        <v>49.039000000000001</v>
      </c>
      <c r="HK51" s="163">
        <v>-10.903</v>
      </c>
      <c r="HL51" s="163">
        <v>-12.509</v>
      </c>
      <c r="HM51" s="163">
        <v>0</v>
      </c>
      <c r="HN51" s="163">
        <v>0</v>
      </c>
      <c r="HO51" s="163">
        <v>29.946000000000002</v>
      </c>
      <c r="HP51" s="163">
        <v>30.067</v>
      </c>
      <c r="HQ51" s="163">
        <v>-11.27</v>
      </c>
      <c r="HR51" s="163">
        <v>-11.029</v>
      </c>
      <c r="HS51" s="163">
        <v>-3.1368999999999998</v>
      </c>
      <c r="HT51" s="163">
        <v>-3.2086000000000001</v>
      </c>
      <c r="HU51" s="163">
        <v>22.579000000000001</v>
      </c>
      <c r="HV51" s="163">
        <v>22.829000000000001</v>
      </c>
      <c r="HW51" s="163">
        <v>-23.2</v>
      </c>
      <c r="HX51" s="163">
        <v>-23.5</v>
      </c>
      <c r="HY51" s="163">
        <v>3.0954000000000002</v>
      </c>
      <c r="HZ51" s="163">
        <v>-5.84</v>
      </c>
      <c r="IA51" s="163">
        <v>44.277000000000001</v>
      </c>
      <c r="IB51" s="163">
        <v>21.405000000000001</v>
      </c>
      <c r="IC51" s="163">
        <v>21.234999999999999</v>
      </c>
      <c r="ID51" s="163">
        <v>-16.899000000000001</v>
      </c>
      <c r="IE51" s="163">
        <v>-28.6</v>
      </c>
      <c r="IF51" s="164"/>
      <c r="IG51" s="163">
        <v>-2.7</v>
      </c>
      <c r="IH51" s="163">
        <v>-17.382999999999999</v>
      </c>
      <c r="II51" s="163">
        <v>-17.442</v>
      </c>
      <c r="IJ51" s="163">
        <v>-138.12</v>
      </c>
      <c r="IK51" s="164"/>
      <c r="IL51" s="164"/>
      <c r="IM51" s="163">
        <v>1.6511</v>
      </c>
      <c r="IN51" s="163">
        <v>263.77999999999997</v>
      </c>
      <c r="IO51" s="163">
        <v>127.86</v>
      </c>
      <c r="IP51" s="163">
        <v>34.295000000000002</v>
      </c>
      <c r="IQ51" s="163">
        <v>123.4</v>
      </c>
      <c r="IR51" s="163">
        <v>125.17</v>
      </c>
      <c r="IS51" s="163">
        <v>66.631</v>
      </c>
      <c r="IT51" s="163">
        <v>8.3879000000000001</v>
      </c>
      <c r="IU51" s="163">
        <v>6.6595000000000004</v>
      </c>
      <c r="IV51" s="163">
        <v>-17.957000000000001</v>
      </c>
      <c r="IW51" s="163">
        <v>258.02</v>
      </c>
      <c r="IX51" s="163">
        <v>-172.32</v>
      </c>
      <c r="IY51" s="163">
        <v>109.07</v>
      </c>
      <c r="IZ51" s="163">
        <v>-85.353999999999999</v>
      </c>
      <c r="JA51" s="163">
        <v>-1.6637999999999999</v>
      </c>
      <c r="JB51" s="163">
        <v>8.8796999999999997</v>
      </c>
      <c r="JC51" s="163">
        <v>-6.0799000000000003</v>
      </c>
      <c r="JD51" s="163">
        <v>-1.7319</v>
      </c>
      <c r="JE51" s="163">
        <v>-1.7239</v>
      </c>
      <c r="JF51" s="163">
        <v>2.0798999999999999</v>
      </c>
      <c r="JG51" s="163">
        <v>0.48</v>
      </c>
      <c r="JH51" s="163">
        <v>-3.8104</v>
      </c>
      <c r="JI51" s="163">
        <v>-6.5018000000000002</v>
      </c>
      <c r="JJ51" s="163">
        <v>8.7326999999999995</v>
      </c>
      <c r="JK51" s="163">
        <v>-7.2648000000000001</v>
      </c>
      <c r="JL51" s="163">
        <v>4.8</v>
      </c>
      <c r="JM51" s="163">
        <v>-0.88500000000000001</v>
      </c>
      <c r="JN51" s="163">
        <v>0.38100000000000001</v>
      </c>
      <c r="JO51" s="163">
        <v>0</v>
      </c>
      <c r="JP51" s="163">
        <v>0</v>
      </c>
      <c r="JQ51" s="163">
        <v>3.4962</v>
      </c>
      <c r="JR51" s="163">
        <v>2.6454</v>
      </c>
      <c r="JS51" s="163">
        <v>4.1055999999999999</v>
      </c>
      <c r="JT51" s="164"/>
      <c r="JU51" s="163">
        <v>13.1</v>
      </c>
      <c r="JV51" s="163">
        <v>8.9520999999999997</v>
      </c>
      <c r="JW51" s="163">
        <v>0.04</v>
      </c>
      <c r="JX51" s="163">
        <v>0.37</v>
      </c>
      <c r="JY51" s="163">
        <v>-5.9367000000000001</v>
      </c>
      <c r="JZ51" s="163">
        <v>-15.624000000000001</v>
      </c>
      <c r="KA51" s="163">
        <v>-17.097999999999999</v>
      </c>
      <c r="KB51" s="163">
        <v>-4.6791</v>
      </c>
      <c r="KC51" s="163">
        <v>10.683</v>
      </c>
      <c r="KD51" s="163">
        <v>-10.8</v>
      </c>
      <c r="KE51" s="163">
        <v>0</v>
      </c>
      <c r="KF51" s="163">
        <v>-15.398999999999999</v>
      </c>
      <c r="KG51" s="163">
        <v>-1.6</v>
      </c>
      <c r="KH51" s="163">
        <v>9.9152000000000005</v>
      </c>
      <c r="KI51" s="163">
        <v>-117.52</v>
      </c>
    </row>
    <row r="52" spans="1:295" ht="18" customHeight="1" x14ac:dyDescent="0.25">
      <c r="A52" s="160" t="s">
        <v>77</v>
      </c>
      <c r="B52" s="160" t="s">
        <v>777</v>
      </c>
      <c r="C52" s="163">
        <v>0</v>
      </c>
      <c r="D52" s="163">
        <v>0</v>
      </c>
      <c r="E52" s="163">
        <v>0</v>
      </c>
      <c r="F52" s="163">
        <v>4.1387999999999998</v>
      </c>
      <c r="G52" s="164"/>
      <c r="H52" s="163">
        <v>0</v>
      </c>
      <c r="I52" s="163">
        <v>16.109000000000002</v>
      </c>
      <c r="J52" s="164"/>
      <c r="K52" s="163">
        <v>15.879</v>
      </c>
      <c r="L52" s="163">
        <v>6.0308000000000002</v>
      </c>
      <c r="M52" s="163">
        <v>5.7492999999999999</v>
      </c>
      <c r="N52" s="163">
        <v>-13.319000000000001</v>
      </c>
      <c r="O52" s="163">
        <v>-19.798999999999999</v>
      </c>
      <c r="P52" s="163">
        <v>-4.4000000000000004</v>
      </c>
      <c r="Q52" s="163">
        <v>1.6559999999999999</v>
      </c>
      <c r="R52" s="163">
        <v>-13.199</v>
      </c>
      <c r="S52" s="163">
        <v>4.0404</v>
      </c>
      <c r="T52" s="163">
        <v>-12.081</v>
      </c>
      <c r="U52" s="163">
        <v>5.3780000000000001</v>
      </c>
      <c r="V52" s="163">
        <v>5.3362999999999996</v>
      </c>
      <c r="W52" s="163">
        <v>9.3551000000000002</v>
      </c>
      <c r="X52" s="163">
        <v>0</v>
      </c>
      <c r="Y52" s="163">
        <v>4.7282000000000002</v>
      </c>
      <c r="Z52" s="163">
        <v>2.1703999999999999</v>
      </c>
      <c r="AA52" s="164"/>
      <c r="AB52" s="163">
        <v>-0.6774</v>
      </c>
      <c r="AC52" s="163">
        <v>-0.111</v>
      </c>
      <c r="AD52" s="163">
        <v>-6.0000000000000001E-3</v>
      </c>
      <c r="AE52" s="163">
        <v>1.113</v>
      </c>
      <c r="AF52" s="163">
        <v>-6.6599000000000004</v>
      </c>
      <c r="AG52" s="163">
        <v>-15.4</v>
      </c>
      <c r="AH52" s="163">
        <v>-0.49099999999999999</v>
      </c>
      <c r="AI52" s="163">
        <v>0.30499999999999999</v>
      </c>
      <c r="AJ52" s="163">
        <v>-13.88</v>
      </c>
      <c r="AK52" s="163">
        <v>-13.34</v>
      </c>
      <c r="AL52" s="163">
        <v>-10</v>
      </c>
      <c r="AM52" s="163">
        <v>-14.51</v>
      </c>
      <c r="AN52" s="163">
        <v>-14.648999999999999</v>
      </c>
      <c r="AO52" s="163">
        <v>7.5632999999999999</v>
      </c>
      <c r="AP52" s="163">
        <v>4.4715999999999996</v>
      </c>
      <c r="AQ52" s="163">
        <v>17.675000000000001</v>
      </c>
      <c r="AR52" s="163">
        <v>20.484999999999999</v>
      </c>
      <c r="AS52" s="163">
        <v>-22.684000000000001</v>
      </c>
      <c r="AT52" s="164"/>
      <c r="AU52" s="163">
        <v>-31.478999999999999</v>
      </c>
      <c r="AV52" s="163">
        <v>1.3928</v>
      </c>
      <c r="AW52" s="163">
        <v>1.7689999999999999</v>
      </c>
      <c r="AX52" s="163">
        <v>-23.308</v>
      </c>
      <c r="AY52" s="163">
        <v>-20.361000000000001</v>
      </c>
      <c r="AZ52" s="163">
        <v>6.3250000000000002</v>
      </c>
      <c r="BA52" s="163">
        <v>33.722000000000001</v>
      </c>
      <c r="BB52" s="163">
        <v>17.795000000000002</v>
      </c>
      <c r="BC52" s="163">
        <v>7.5391000000000004</v>
      </c>
      <c r="BD52" s="163">
        <v>-6.5998999999999999</v>
      </c>
      <c r="BE52" s="163">
        <v>-6.4999000000000002</v>
      </c>
      <c r="BF52" s="163">
        <v>-19.146000000000001</v>
      </c>
      <c r="BG52" s="163">
        <v>0</v>
      </c>
      <c r="BH52" s="163">
        <v>-3.238</v>
      </c>
      <c r="BI52" s="163">
        <v>1.3141</v>
      </c>
      <c r="BJ52" s="163">
        <v>-0.69379999999999997</v>
      </c>
      <c r="BK52" s="163">
        <v>3.2805</v>
      </c>
      <c r="BL52" s="163">
        <v>0.58499999999999996</v>
      </c>
      <c r="BM52" s="163">
        <v>0.43840000000000001</v>
      </c>
      <c r="BN52" s="163">
        <v>-135.25</v>
      </c>
      <c r="BO52" s="163">
        <v>61.311</v>
      </c>
      <c r="BP52" s="163">
        <v>29.327999999999999</v>
      </c>
      <c r="BQ52" s="163">
        <v>10.965999999999999</v>
      </c>
      <c r="BR52" s="163">
        <v>-180.64</v>
      </c>
      <c r="BS52" s="163">
        <v>-9.1669</v>
      </c>
      <c r="BT52" s="164"/>
      <c r="BU52" s="164"/>
      <c r="BV52" s="163">
        <v>19.38</v>
      </c>
      <c r="BW52" s="163">
        <v>11.789</v>
      </c>
      <c r="BX52" s="163">
        <v>5.2698999999999998</v>
      </c>
      <c r="BY52" s="163">
        <v>-15.67</v>
      </c>
      <c r="BZ52" s="163">
        <v>8.3800000000000008</v>
      </c>
      <c r="CA52" s="163">
        <v>-14.195</v>
      </c>
      <c r="CB52" s="163">
        <v>-14.329000000000001</v>
      </c>
      <c r="CC52" s="163">
        <v>41.44</v>
      </c>
      <c r="CD52" s="163">
        <v>39.616999999999997</v>
      </c>
      <c r="CE52" s="163">
        <v>2.0076999999999998</v>
      </c>
      <c r="CF52" s="163">
        <v>-8.8460999999999999</v>
      </c>
      <c r="CG52" s="163">
        <v>-8.734</v>
      </c>
      <c r="CH52" s="163">
        <v>-1.0838000000000001</v>
      </c>
      <c r="CI52" s="163">
        <v>18.812999999999999</v>
      </c>
      <c r="CJ52" s="163">
        <v>2.88</v>
      </c>
      <c r="CK52" s="163">
        <v>6.4119999999999999</v>
      </c>
      <c r="CL52" s="163">
        <v>75.599000000000004</v>
      </c>
      <c r="CM52" s="163">
        <v>-39.700000000000003</v>
      </c>
      <c r="CN52" s="163">
        <v>-1.82</v>
      </c>
      <c r="CO52" s="163">
        <v>38.600999999999999</v>
      </c>
      <c r="CP52" s="163">
        <v>38.088999999999999</v>
      </c>
      <c r="CQ52" s="163">
        <v>37.933999999999997</v>
      </c>
      <c r="CR52" s="163">
        <v>72.03</v>
      </c>
      <c r="CS52" s="163">
        <v>71.816000000000003</v>
      </c>
      <c r="CT52" s="163">
        <v>-27.977</v>
      </c>
      <c r="CU52" s="163">
        <v>-64.08</v>
      </c>
      <c r="CV52" s="163">
        <v>-3.5468999999999999</v>
      </c>
      <c r="CW52" s="163">
        <v>3.6777000000000002</v>
      </c>
      <c r="CX52" s="163">
        <v>22.638999999999999</v>
      </c>
      <c r="CY52" s="163">
        <v>14.989000000000001</v>
      </c>
      <c r="CZ52" s="163">
        <v>9.5360999999999994</v>
      </c>
      <c r="DA52" s="163">
        <v>9.6709999999999994</v>
      </c>
      <c r="DB52" s="163">
        <v>-10.42</v>
      </c>
      <c r="DC52" s="163">
        <v>25.512</v>
      </c>
      <c r="DD52" s="163">
        <v>-19.472000000000001</v>
      </c>
      <c r="DE52" s="163">
        <v>-19.488</v>
      </c>
      <c r="DF52" s="163">
        <v>45.813000000000002</v>
      </c>
      <c r="DG52" s="163">
        <v>1.4200000000000001E-2</v>
      </c>
      <c r="DH52" s="163">
        <v>-5.2641999999999998</v>
      </c>
      <c r="DI52" s="163">
        <v>7.6999000000000004</v>
      </c>
      <c r="DJ52" s="163">
        <v>7.6999000000000004</v>
      </c>
      <c r="DK52" s="163">
        <v>-4.8803000000000001</v>
      </c>
      <c r="DL52" s="163">
        <v>3.9329999999999998</v>
      </c>
      <c r="DM52" s="163">
        <v>45.899000000000001</v>
      </c>
      <c r="DN52" s="163">
        <v>11.324</v>
      </c>
      <c r="DO52" s="163">
        <v>4.3499999999999996</v>
      </c>
      <c r="DP52" s="163">
        <v>-3.06</v>
      </c>
      <c r="DQ52" s="163">
        <v>6.6959999999999997</v>
      </c>
      <c r="DR52" s="163">
        <v>-45.856999999999999</v>
      </c>
      <c r="DS52" s="163">
        <v>-5.63</v>
      </c>
      <c r="DT52" s="163">
        <v>-5.7199</v>
      </c>
      <c r="DU52" s="163">
        <v>29.62</v>
      </c>
      <c r="DV52" s="163">
        <v>21.94</v>
      </c>
      <c r="DW52" s="163">
        <v>-41.09</v>
      </c>
      <c r="DX52" s="163">
        <v>-20.553999999999998</v>
      </c>
      <c r="DY52" s="163">
        <v>-42.356999999999999</v>
      </c>
      <c r="DZ52" s="163">
        <v>-41.162999999999997</v>
      </c>
      <c r="EA52" s="163">
        <v>16.568000000000001</v>
      </c>
      <c r="EB52" s="163">
        <v>-0.33069999999999999</v>
      </c>
      <c r="EC52" s="163">
        <v>-12.144</v>
      </c>
      <c r="ED52" s="163">
        <v>-11.695</v>
      </c>
      <c r="EE52" s="163">
        <v>-21.077000000000002</v>
      </c>
      <c r="EF52" s="163">
        <v>-31.611999999999998</v>
      </c>
      <c r="EG52" s="163">
        <v>-16.224</v>
      </c>
      <c r="EH52" s="163">
        <v>-85.966999999999999</v>
      </c>
      <c r="EI52" s="163">
        <v>-7.1860999999999997</v>
      </c>
      <c r="EJ52" s="163">
        <v>0</v>
      </c>
      <c r="EK52" s="163">
        <v>-6.5937999999999999</v>
      </c>
      <c r="EL52" s="163">
        <v>-7.2291999999999996</v>
      </c>
      <c r="EM52" s="163">
        <v>34.140999999999998</v>
      </c>
      <c r="EN52" s="163">
        <v>-4.6551999999999998</v>
      </c>
      <c r="EO52" s="163">
        <v>-17.11</v>
      </c>
      <c r="EP52" s="163">
        <v>-20.484000000000002</v>
      </c>
      <c r="EQ52" s="163">
        <v>-24.425000000000001</v>
      </c>
      <c r="ER52" s="163">
        <v>-24.17</v>
      </c>
      <c r="ES52" s="163">
        <v>26.199000000000002</v>
      </c>
      <c r="ET52" s="163">
        <v>19.189</v>
      </c>
      <c r="EU52" s="163">
        <v>-9.5998999999999999</v>
      </c>
      <c r="EV52" s="163">
        <v>-3.1</v>
      </c>
      <c r="EW52" s="163">
        <v>3.1714000000000002</v>
      </c>
      <c r="EX52" s="163">
        <v>-2.2925</v>
      </c>
      <c r="EY52" s="163">
        <v>-11.208</v>
      </c>
      <c r="EZ52" s="163">
        <v>-11.5</v>
      </c>
      <c r="FA52" s="163">
        <v>6.5742000000000003</v>
      </c>
      <c r="FB52" s="163">
        <v>23.870999999999999</v>
      </c>
      <c r="FC52" s="163">
        <v>-38.271000000000001</v>
      </c>
      <c r="FD52" s="163">
        <v>6.3613</v>
      </c>
      <c r="FE52" s="163">
        <v>0</v>
      </c>
      <c r="FF52" s="163">
        <v>0</v>
      </c>
      <c r="FG52" s="163">
        <v>2.7414999999999998</v>
      </c>
      <c r="FH52" s="163">
        <v>2.7900999999999998</v>
      </c>
      <c r="FI52" s="163">
        <v>3.0478999999999998</v>
      </c>
      <c r="FJ52" s="163">
        <v>2.3443000000000001</v>
      </c>
      <c r="FK52" s="163">
        <v>2.3443000000000001</v>
      </c>
      <c r="FL52" s="163">
        <v>21.600999999999999</v>
      </c>
      <c r="FM52" s="163">
        <v>24.189</v>
      </c>
      <c r="FN52" s="163">
        <v>24.448</v>
      </c>
      <c r="FO52" s="163">
        <v>22.416</v>
      </c>
      <c r="FP52" s="163">
        <v>35.524000000000001</v>
      </c>
      <c r="FQ52" s="163">
        <v>15.846</v>
      </c>
      <c r="FR52" s="163">
        <v>-5.7099000000000002</v>
      </c>
      <c r="FS52" s="163">
        <v>-1.1183000000000001</v>
      </c>
      <c r="FT52" s="163">
        <v>0.32429999999999998</v>
      </c>
      <c r="FU52" s="163">
        <v>1.08</v>
      </c>
      <c r="FV52" s="163">
        <v>1.8</v>
      </c>
      <c r="FW52" s="163">
        <v>-14.427</v>
      </c>
      <c r="FX52" s="163">
        <v>1.6479999999999999</v>
      </c>
      <c r="FY52" s="164"/>
      <c r="FZ52" s="164"/>
      <c r="GA52" s="164"/>
      <c r="GB52" s="163">
        <v>18.209</v>
      </c>
      <c r="GC52" s="163">
        <v>-39.372999999999998</v>
      </c>
      <c r="GD52" s="163">
        <v>-27.681000000000001</v>
      </c>
      <c r="GE52" s="163">
        <v>-3.4899</v>
      </c>
      <c r="GF52" s="163">
        <v>40.152999999999999</v>
      </c>
      <c r="GG52" s="163">
        <v>-0.1</v>
      </c>
      <c r="GH52" s="163">
        <v>24.861999999999998</v>
      </c>
      <c r="GI52" s="163">
        <v>6.5744999999999996</v>
      </c>
      <c r="GJ52" s="163">
        <v>-6.9901</v>
      </c>
      <c r="GK52" s="163">
        <v>2.7353000000000001</v>
      </c>
      <c r="GL52" s="163">
        <v>6.6799999999999998E-2</v>
      </c>
      <c r="GM52" s="164"/>
      <c r="GN52" s="163">
        <v>-13.378</v>
      </c>
      <c r="GO52" s="163">
        <v>-5.74</v>
      </c>
      <c r="GP52" s="163">
        <v>20.655999999999999</v>
      </c>
      <c r="GQ52" s="163">
        <v>-34.453000000000003</v>
      </c>
      <c r="GR52" s="163">
        <v>-21.091999999999999</v>
      </c>
      <c r="GS52" s="163">
        <v>-13.829000000000001</v>
      </c>
      <c r="GT52" s="163">
        <v>157.12</v>
      </c>
      <c r="GU52" s="164"/>
      <c r="GV52" s="163">
        <v>-10.817</v>
      </c>
      <c r="GW52" s="163">
        <v>-3.2301000000000002</v>
      </c>
      <c r="GX52" s="163">
        <v>1.6759999999999999</v>
      </c>
      <c r="GY52" s="163">
        <v>8.6080000000000005</v>
      </c>
      <c r="GZ52" s="163">
        <v>8.8377999999999997</v>
      </c>
      <c r="HA52" s="163">
        <v>0.97929999999999995</v>
      </c>
      <c r="HB52" s="163">
        <v>-5.0566000000000004</v>
      </c>
      <c r="HC52" s="163">
        <v>-2.0525000000000002</v>
      </c>
      <c r="HD52" s="163">
        <v>0</v>
      </c>
      <c r="HE52" s="163">
        <v>0</v>
      </c>
      <c r="HF52" s="163">
        <v>-20.414999999999999</v>
      </c>
      <c r="HG52" s="163">
        <v>39.069000000000003</v>
      </c>
      <c r="HH52" s="163">
        <v>96.506</v>
      </c>
      <c r="HI52" s="163">
        <v>49.686999999999998</v>
      </c>
      <c r="HJ52" s="163">
        <v>49.896000000000001</v>
      </c>
      <c r="HK52" s="163">
        <v>-12.577999999999999</v>
      </c>
      <c r="HL52" s="163">
        <v>-14.547000000000001</v>
      </c>
      <c r="HM52" s="163">
        <v>-9.9555000000000007</v>
      </c>
      <c r="HN52" s="163">
        <v>-11.438000000000001</v>
      </c>
      <c r="HO52" s="163">
        <v>29.946000000000002</v>
      </c>
      <c r="HP52" s="163">
        <v>30.067</v>
      </c>
      <c r="HQ52" s="163">
        <v>-8.2879000000000005</v>
      </c>
      <c r="HR52" s="163">
        <v>-7.3376000000000001</v>
      </c>
      <c r="HS52" s="163">
        <v>-2.8153999999999999</v>
      </c>
      <c r="HT52" s="163">
        <v>-3.0663</v>
      </c>
      <c r="HU52" s="163">
        <v>12.02</v>
      </c>
      <c r="HV52" s="163">
        <v>11.409000000000001</v>
      </c>
      <c r="HW52" s="163">
        <v>-25.798999999999999</v>
      </c>
      <c r="HX52" s="163">
        <v>-25.298999999999999</v>
      </c>
      <c r="HY52" s="163">
        <v>3.2711999999999999</v>
      </c>
      <c r="HZ52" s="163">
        <v>-6.2398999999999996</v>
      </c>
      <c r="IA52" s="163">
        <v>48.496000000000002</v>
      </c>
      <c r="IB52" s="163">
        <v>29.106000000000002</v>
      </c>
      <c r="IC52" s="163">
        <v>28.114999999999998</v>
      </c>
      <c r="ID52" s="163">
        <v>-17.399000000000001</v>
      </c>
      <c r="IE52" s="163">
        <v>-29.899000000000001</v>
      </c>
      <c r="IF52" s="164"/>
      <c r="IG52" s="163">
        <v>-6</v>
      </c>
      <c r="IH52" s="163">
        <v>-17.395</v>
      </c>
      <c r="II52" s="163">
        <v>-17.097999999999999</v>
      </c>
      <c r="IJ52" s="163">
        <v>-136.62</v>
      </c>
      <c r="IK52" s="164"/>
      <c r="IL52" s="164"/>
      <c r="IM52" s="163">
        <v>0.873</v>
      </c>
      <c r="IN52" s="163">
        <v>207.44</v>
      </c>
      <c r="IO52" s="163">
        <v>120.79</v>
      </c>
      <c r="IP52" s="163">
        <v>38.145000000000003</v>
      </c>
      <c r="IQ52" s="163">
        <v>132.72</v>
      </c>
      <c r="IR52" s="163">
        <v>102.82</v>
      </c>
      <c r="IS52" s="163">
        <v>62.390999999999998</v>
      </c>
      <c r="IT52" s="163">
        <v>16.132000000000001</v>
      </c>
      <c r="IU52" s="163">
        <v>14.669</v>
      </c>
      <c r="IV52" s="163">
        <v>-26.361000000000001</v>
      </c>
      <c r="IW52" s="163">
        <v>256.70999999999998</v>
      </c>
      <c r="IX52" s="163">
        <v>-160.58000000000001</v>
      </c>
      <c r="IY52" s="163">
        <v>116.24</v>
      </c>
      <c r="IZ52" s="163">
        <v>-97.396000000000001</v>
      </c>
      <c r="JA52" s="163">
        <v>-0.84350000000000003</v>
      </c>
      <c r="JB52" s="163">
        <v>8.8796999999999997</v>
      </c>
      <c r="JC52" s="163">
        <v>-6.1599000000000004</v>
      </c>
      <c r="JD52" s="163">
        <v>-1.6</v>
      </c>
      <c r="JE52" s="163">
        <v>-1.5909</v>
      </c>
      <c r="JF52" s="163">
        <v>2.48</v>
      </c>
      <c r="JG52" s="163">
        <v>0</v>
      </c>
      <c r="JH52" s="163">
        <v>-3.8538000000000001</v>
      </c>
      <c r="JI52" s="163">
        <v>-5.9739000000000004</v>
      </c>
      <c r="JJ52" s="163">
        <v>8.3237000000000005</v>
      </c>
      <c r="JK52" s="163">
        <v>-7.0297999999999998</v>
      </c>
      <c r="JL52" s="163">
        <v>4.0998999999999999</v>
      </c>
      <c r="JM52" s="163">
        <v>-1.9078999999999999</v>
      </c>
      <c r="JN52" s="163">
        <v>-2.887</v>
      </c>
      <c r="JO52" s="163">
        <v>0</v>
      </c>
      <c r="JP52" s="163">
        <v>0</v>
      </c>
      <c r="JQ52" s="163">
        <v>3.3292000000000002</v>
      </c>
      <c r="JR52" s="163">
        <v>3.8422999999999998</v>
      </c>
      <c r="JS52" s="163">
        <v>3.3389000000000002</v>
      </c>
      <c r="JT52" s="164"/>
      <c r="JU52" s="163">
        <v>14.898999999999999</v>
      </c>
      <c r="JV52" s="163">
        <v>8.8919999999999995</v>
      </c>
      <c r="JW52" s="163">
        <v>-0.04</v>
      </c>
      <c r="JX52" s="163">
        <v>0.37</v>
      </c>
      <c r="JY52" s="163">
        <v>-5.2763</v>
      </c>
      <c r="JZ52" s="163">
        <v>-15.329000000000001</v>
      </c>
      <c r="KA52" s="163">
        <v>-15.923</v>
      </c>
      <c r="KB52" s="163">
        <v>-3.9863</v>
      </c>
      <c r="KC52" s="163">
        <v>10.194000000000001</v>
      </c>
      <c r="KD52" s="163">
        <v>-8.9242000000000008</v>
      </c>
      <c r="KE52" s="163">
        <v>-1.7543</v>
      </c>
      <c r="KF52" s="163">
        <v>-17.2</v>
      </c>
      <c r="KG52" s="163">
        <v>0.6</v>
      </c>
      <c r="KH52" s="163">
        <v>18.518000000000001</v>
      </c>
      <c r="KI52" s="163">
        <v>-122.29</v>
      </c>
    </row>
    <row r="53" spans="1:295" ht="18" customHeight="1" x14ac:dyDescent="0.25">
      <c r="A53" s="160" t="s">
        <v>77</v>
      </c>
      <c r="B53" s="160" t="s">
        <v>778</v>
      </c>
      <c r="C53" s="163">
        <v>0</v>
      </c>
      <c r="D53" s="163">
        <v>0</v>
      </c>
      <c r="E53" s="163">
        <v>0</v>
      </c>
      <c r="F53" s="163">
        <v>4.0526999999999997</v>
      </c>
      <c r="G53" s="164"/>
      <c r="H53" s="163">
        <v>0</v>
      </c>
      <c r="I53" s="163">
        <v>15.231999999999999</v>
      </c>
      <c r="J53" s="164"/>
      <c r="K53" s="163">
        <v>14.648999999999999</v>
      </c>
      <c r="L53" s="163">
        <v>5.4977999999999998</v>
      </c>
      <c r="M53" s="163">
        <v>5.1471</v>
      </c>
      <c r="N53" s="163">
        <v>-13.319000000000001</v>
      </c>
      <c r="O53" s="163">
        <v>-19.798999999999999</v>
      </c>
      <c r="P53" s="163">
        <v>-4.4000000000000004</v>
      </c>
      <c r="Q53" s="163">
        <v>1.6559999999999999</v>
      </c>
      <c r="R53" s="163">
        <v>-13.199</v>
      </c>
      <c r="S53" s="163">
        <v>3.8915999999999999</v>
      </c>
      <c r="T53" s="163">
        <v>-3.4912000000000001</v>
      </c>
      <c r="U53" s="163">
        <v>5.4947999999999997</v>
      </c>
      <c r="V53" s="163">
        <v>5.2404999999999999</v>
      </c>
      <c r="W53" s="163">
        <v>9.7029999999999994</v>
      </c>
      <c r="X53" s="163">
        <v>0</v>
      </c>
      <c r="Y53" s="163">
        <v>6.41</v>
      </c>
      <c r="Z53" s="163">
        <v>2.3952</v>
      </c>
      <c r="AA53" s="164"/>
      <c r="AB53" s="163">
        <v>-0.72209999999999996</v>
      </c>
      <c r="AC53" s="163">
        <v>-0.20399999999999999</v>
      </c>
      <c r="AD53" s="163">
        <v>-0.18</v>
      </c>
      <c r="AE53" s="163">
        <v>1.2659</v>
      </c>
      <c r="AF53" s="163">
        <v>-8.8800000000000008</v>
      </c>
      <c r="AG53" s="163">
        <v>-15.4</v>
      </c>
      <c r="AH53" s="163">
        <v>-0.86099999999999999</v>
      </c>
      <c r="AI53" s="163">
        <v>0.30599999999999999</v>
      </c>
      <c r="AJ53" s="163">
        <v>-14.939</v>
      </c>
      <c r="AK53" s="163">
        <v>-15</v>
      </c>
      <c r="AL53" s="163">
        <v>-10</v>
      </c>
      <c r="AM53" s="163">
        <v>-13.46</v>
      </c>
      <c r="AN53" s="163">
        <v>-13.5</v>
      </c>
      <c r="AO53" s="163">
        <v>7.5214999999999996</v>
      </c>
      <c r="AP53" s="163">
        <v>4.2645999999999997</v>
      </c>
      <c r="AQ53" s="163">
        <v>17.681999999999999</v>
      </c>
      <c r="AR53" s="163">
        <v>21.204000000000001</v>
      </c>
      <c r="AS53" s="163">
        <v>-21.541</v>
      </c>
      <c r="AT53" s="164"/>
      <c r="AU53" s="163">
        <v>-31.263999999999999</v>
      </c>
      <c r="AV53" s="163">
        <v>11.807</v>
      </c>
      <c r="AW53" s="163">
        <v>10.682</v>
      </c>
      <c r="AX53" s="163">
        <v>-23.844000000000001</v>
      </c>
      <c r="AY53" s="163">
        <v>-19.690999999999999</v>
      </c>
      <c r="AZ53" s="163">
        <v>7.9032</v>
      </c>
      <c r="BA53" s="163">
        <v>43.756</v>
      </c>
      <c r="BB53" s="163">
        <v>5.9242999999999997</v>
      </c>
      <c r="BC53" s="163">
        <v>6.9923000000000002</v>
      </c>
      <c r="BD53" s="163">
        <v>-6.3998999999999997</v>
      </c>
      <c r="BE53" s="163">
        <v>-6.3998999999999997</v>
      </c>
      <c r="BF53" s="163">
        <v>-16.86</v>
      </c>
      <c r="BG53" s="163">
        <v>0</v>
      </c>
      <c r="BH53" s="163">
        <v>-3.3252999999999999</v>
      </c>
      <c r="BI53" s="163">
        <v>1.3141</v>
      </c>
      <c r="BJ53" s="163">
        <v>-1.9034</v>
      </c>
      <c r="BK53" s="163">
        <v>3.3530000000000002</v>
      </c>
      <c r="BL53" s="163">
        <v>-0.17280000000000001</v>
      </c>
      <c r="BM53" s="163">
        <v>2.7799999999999998E-2</v>
      </c>
      <c r="BN53" s="163">
        <v>-129.72</v>
      </c>
      <c r="BO53" s="163">
        <v>54.75</v>
      </c>
      <c r="BP53" s="163">
        <v>22.614000000000001</v>
      </c>
      <c r="BQ53" s="163">
        <v>28.928999999999998</v>
      </c>
      <c r="BR53" s="163">
        <v>-187.47</v>
      </c>
      <c r="BS53" s="163">
        <v>-9.1669</v>
      </c>
      <c r="BT53" s="164"/>
      <c r="BU53" s="164"/>
      <c r="BV53" s="163">
        <v>17.084</v>
      </c>
      <c r="BW53" s="163">
        <v>11.96</v>
      </c>
      <c r="BX53" s="163">
        <v>4.78</v>
      </c>
      <c r="BY53" s="163">
        <v>-17.138999999999999</v>
      </c>
      <c r="BZ53" s="163">
        <v>8.1300000000000008</v>
      </c>
      <c r="CA53" s="163">
        <v>-10.042</v>
      </c>
      <c r="CB53" s="163">
        <v>-9.7745999999999995</v>
      </c>
      <c r="CC53" s="163">
        <v>38.673999999999999</v>
      </c>
      <c r="CD53" s="163">
        <v>36.845999999999997</v>
      </c>
      <c r="CE53" s="163">
        <v>3.2542</v>
      </c>
      <c r="CF53" s="163">
        <v>-8.8744999999999994</v>
      </c>
      <c r="CG53" s="163">
        <v>-9.0869999999999997</v>
      </c>
      <c r="CH53" s="163">
        <v>-3.0689000000000002</v>
      </c>
      <c r="CI53" s="163">
        <v>18.248000000000001</v>
      </c>
      <c r="CJ53" s="163">
        <v>2.88</v>
      </c>
      <c r="CK53" s="163">
        <v>6.4119999999999999</v>
      </c>
      <c r="CL53" s="163">
        <v>69.099000000000004</v>
      </c>
      <c r="CM53" s="163">
        <v>-37.098999999999997</v>
      </c>
      <c r="CN53" s="163">
        <v>-1.7699</v>
      </c>
      <c r="CO53" s="163">
        <v>35.700000000000003</v>
      </c>
      <c r="CP53" s="163">
        <v>35.804000000000002</v>
      </c>
      <c r="CQ53" s="163">
        <v>34.960999999999999</v>
      </c>
      <c r="CR53" s="163">
        <v>65.295000000000002</v>
      </c>
      <c r="CS53" s="163">
        <v>65.816000000000003</v>
      </c>
      <c r="CT53" s="163">
        <v>-29.27</v>
      </c>
      <c r="CU53" s="163">
        <v>-57.601999999999997</v>
      </c>
      <c r="CV53" s="163">
        <v>-3.5537999999999998</v>
      </c>
      <c r="CW53" s="163">
        <v>3.4106000000000001</v>
      </c>
      <c r="CX53" s="163">
        <v>21.548999999999999</v>
      </c>
      <c r="CY53" s="163">
        <v>15.42</v>
      </c>
      <c r="CZ53" s="163">
        <v>8.7547999999999995</v>
      </c>
      <c r="DA53" s="163">
        <v>8.9873999999999992</v>
      </c>
      <c r="DB53" s="163">
        <v>-10.119</v>
      </c>
      <c r="DC53" s="163">
        <v>25.512</v>
      </c>
      <c r="DD53" s="163">
        <v>-19.584</v>
      </c>
      <c r="DE53" s="163">
        <v>-19.241</v>
      </c>
      <c r="DF53" s="163">
        <v>38.695</v>
      </c>
      <c r="DG53" s="163">
        <v>1.4500000000000001E-2</v>
      </c>
      <c r="DH53" s="163">
        <v>-5.1124999999999998</v>
      </c>
      <c r="DI53" s="163">
        <v>7.6999000000000004</v>
      </c>
      <c r="DJ53" s="163">
        <v>7.6999000000000004</v>
      </c>
      <c r="DK53" s="163">
        <v>-4.6191000000000004</v>
      </c>
      <c r="DL53" s="163">
        <v>2.9979</v>
      </c>
      <c r="DM53" s="163">
        <v>46.53</v>
      </c>
      <c r="DN53" s="163">
        <v>9.6541999999999994</v>
      </c>
      <c r="DO53" s="163">
        <v>3.34</v>
      </c>
      <c r="DP53" s="163">
        <v>-3.33</v>
      </c>
      <c r="DQ53" s="163">
        <v>6.3853999999999997</v>
      </c>
      <c r="DR53" s="163">
        <v>-37.741999999999997</v>
      </c>
      <c r="DS53" s="163">
        <v>-5.54</v>
      </c>
      <c r="DT53" s="163">
        <v>-5.7398999999999996</v>
      </c>
      <c r="DU53" s="163">
        <v>25.62</v>
      </c>
      <c r="DV53" s="163">
        <v>20.47</v>
      </c>
      <c r="DW53" s="163">
        <v>-37.744999999999997</v>
      </c>
      <c r="DX53" s="163">
        <v>-19.218</v>
      </c>
      <c r="DY53" s="163">
        <v>-37.972000000000001</v>
      </c>
      <c r="DZ53" s="163">
        <v>-37.481000000000002</v>
      </c>
      <c r="EA53" s="163">
        <v>0</v>
      </c>
      <c r="EB53" s="163">
        <v>-6.8536000000000001</v>
      </c>
      <c r="EC53" s="163">
        <v>-14.943</v>
      </c>
      <c r="ED53" s="163">
        <v>-14.849</v>
      </c>
      <c r="EE53" s="163">
        <v>-20.318000000000001</v>
      </c>
      <c r="EF53" s="163">
        <v>-29.448</v>
      </c>
      <c r="EG53" s="163">
        <v>-15.472</v>
      </c>
      <c r="EH53" s="163">
        <v>-102.81</v>
      </c>
      <c r="EI53" s="163">
        <v>-12.538</v>
      </c>
      <c r="EJ53" s="163">
        <v>0</v>
      </c>
      <c r="EK53" s="163">
        <v>-6.1092000000000004</v>
      </c>
      <c r="EL53" s="163">
        <v>-6.7567000000000004</v>
      </c>
      <c r="EM53" s="163">
        <v>30.933</v>
      </c>
      <c r="EN53" s="163">
        <v>-6.0533000000000001</v>
      </c>
      <c r="EO53" s="163">
        <v>-17.11</v>
      </c>
      <c r="EP53" s="163">
        <v>-7.6840000000000002</v>
      </c>
      <c r="EQ53" s="163">
        <v>-23.236000000000001</v>
      </c>
      <c r="ER53" s="163">
        <v>-22.972999999999999</v>
      </c>
      <c r="ES53" s="163">
        <v>21.760999999999999</v>
      </c>
      <c r="ET53" s="163">
        <v>12.5</v>
      </c>
      <c r="EU53" s="163">
        <v>-8.9398999999999997</v>
      </c>
      <c r="EV53" s="163">
        <v>-1.3998999999999999</v>
      </c>
      <c r="EW53" s="163">
        <v>2.9908999999999999</v>
      </c>
      <c r="EX53" s="163">
        <v>-4.8750999999999998</v>
      </c>
      <c r="EY53" s="163">
        <v>-10.243</v>
      </c>
      <c r="EZ53" s="163">
        <v>-10.548999999999999</v>
      </c>
      <c r="FA53" s="163">
        <v>7.3772000000000002</v>
      </c>
      <c r="FB53" s="163">
        <v>18.292999999999999</v>
      </c>
      <c r="FC53" s="163">
        <v>-40.073999999999998</v>
      </c>
      <c r="FD53" s="163">
        <v>5.7807000000000004</v>
      </c>
      <c r="FE53" s="163">
        <v>0</v>
      </c>
      <c r="FF53" s="163">
        <v>0</v>
      </c>
      <c r="FG53" s="163">
        <v>2.7997999999999998</v>
      </c>
      <c r="FH53" s="163">
        <v>3.7429000000000001</v>
      </c>
      <c r="FI53" s="163">
        <v>2.8239999999999998</v>
      </c>
      <c r="FJ53" s="163">
        <v>-1.8420000000000001</v>
      </c>
      <c r="FK53" s="163">
        <v>-2.0093999999999999</v>
      </c>
      <c r="FL53" s="163">
        <v>28.132000000000001</v>
      </c>
      <c r="FM53" s="163">
        <v>19.844999999999999</v>
      </c>
      <c r="FN53" s="163">
        <v>19.748000000000001</v>
      </c>
      <c r="FO53" s="163">
        <v>26.992000000000001</v>
      </c>
      <c r="FP53" s="163">
        <v>37.881</v>
      </c>
      <c r="FQ53" s="163">
        <v>11.519</v>
      </c>
      <c r="FR53" s="163">
        <v>-5.0799000000000003</v>
      </c>
      <c r="FS53" s="163">
        <v>-1.609</v>
      </c>
      <c r="FT53" s="163">
        <v>0.3417</v>
      </c>
      <c r="FU53" s="163">
        <v>1.4</v>
      </c>
      <c r="FV53" s="163">
        <v>1.42</v>
      </c>
      <c r="FW53" s="163">
        <v>-11.528</v>
      </c>
      <c r="FX53" s="163">
        <v>1.2491000000000001</v>
      </c>
      <c r="FY53" s="164"/>
      <c r="FZ53" s="164"/>
      <c r="GA53" s="164"/>
      <c r="GB53" s="163">
        <v>18.37</v>
      </c>
      <c r="GC53" s="163">
        <v>-41.664000000000001</v>
      </c>
      <c r="GD53" s="163">
        <v>-29.81</v>
      </c>
      <c r="GE53" s="163">
        <v>-3.1598999999999999</v>
      </c>
      <c r="GF53" s="163">
        <v>40.957999999999998</v>
      </c>
      <c r="GG53" s="163">
        <v>-0.1</v>
      </c>
      <c r="GH53" s="163">
        <v>24.472999999999999</v>
      </c>
      <c r="GI53" s="163">
        <v>6.2233999999999998</v>
      </c>
      <c r="GJ53" s="163">
        <v>-6.7369000000000003</v>
      </c>
      <c r="GK53" s="163">
        <v>2.5952000000000002</v>
      </c>
      <c r="GL53" s="163">
        <v>6.6799999999999998E-2</v>
      </c>
      <c r="GM53" s="164"/>
      <c r="GN53" s="163">
        <v>-14.311999999999999</v>
      </c>
      <c r="GO53" s="163">
        <v>-4.9560000000000004</v>
      </c>
      <c r="GP53" s="163">
        <v>20.553000000000001</v>
      </c>
      <c r="GQ53" s="163">
        <v>-35.377000000000002</v>
      </c>
      <c r="GR53" s="163">
        <v>-17.995999999999999</v>
      </c>
      <c r="GS53" s="163">
        <v>-14.481999999999999</v>
      </c>
      <c r="GT53" s="163">
        <v>151.06</v>
      </c>
      <c r="GU53" s="164"/>
      <c r="GV53" s="163">
        <v>-10.888999999999999</v>
      </c>
      <c r="GW53" s="163">
        <v>-3.1974</v>
      </c>
      <c r="GX53" s="163">
        <v>0.92679999999999996</v>
      </c>
      <c r="GY53" s="163">
        <v>8.7545000000000002</v>
      </c>
      <c r="GZ53" s="163">
        <v>8.7112999999999996</v>
      </c>
      <c r="HA53" s="163">
        <v>0</v>
      </c>
      <c r="HB53" s="163">
        <v>-7.6942000000000004</v>
      </c>
      <c r="HC53" s="163">
        <v>-6.4413999999999998</v>
      </c>
      <c r="HD53" s="163">
        <v>0</v>
      </c>
      <c r="HE53" s="163">
        <v>0</v>
      </c>
      <c r="HF53" s="163">
        <v>-15.762</v>
      </c>
      <c r="HG53" s="163">
        <v>36.941000000000003</v>
      </c>
      <c r="HH53" s="163">
        <v>92.991</v>
      </c>
      <c r="HI53" s="163">
        <v>49.057000000000002</v>
      </c>
      <c r="HJ53" s="163">
        <v>49.411999999999999</v>
      </c>
      <c r="HK53" s="163">
        <v>-8.4190000000000005</v>
      </c>
      <c r="HL53" s="163">
        <v>-10.888999999999999</v>
      </c>
      <c r="HM53" s="163">
        <v>-11.568</v>
      </c>
      <c r="HN53" s="163">
        <v>-12.548</v>
      </c>
      <c r="HO53" s="163">
        <v>29.946000000000002</v>
      </c>
      <c r="HP53" s="163">
        <v>30.067</v>
      </c>
      <c r="HQ53" s="163">
        <v>-11.353</v>
      </c>
      <c r="HR53" s="163">
        <v>-10.336</v>
      </c>
      <c r="HS53" s="163">
        <v>-2.6932</v>
      </c>
      <c r="HT53" s="163">
        <v>-2.7214</v>
      </c>
      <c r="HU53" s="163">
        <v>7.76</v>
      </c>
      <c r="HV53" s="163">
        <v>7.34</v>
      </c>
      <c r="HW53" s="163">
        <v>-25</v>
      </c>
      <c r="HX53" s="163">
        <v>-24.798999999999999</v>
      </c>
      <c r="HY53" s="163">
        <v>3.2345999999999999</v>
      </c>
      <c r="HZ53" s="163">
        <v>-6.8</v>
      </c>
      <c r="IA53" s="163">
        <v>46.021999999999998</v>
      </c>
      <c r="IB53" s="163">
        <v>26.556000000000001</v>
      </c>
      <c r="IC53" s="163">
        <v>26.449000000000002</v>
      </c>
      <c r="ID53" s="163">
        <v>-17.798999999999999</v>
      </c>
      <c r="IE53" s="163">
        <v>-29</v>
      </c>
      <c r="IF53" s="164"/>
      <c r="IG53" s="163">
        <v>-3</v>
      </c>
      <c r="IH53" s="163">
        <v>-17.395</v>
      </c>
      <c r="II53" s="163">
        <v>-17.317</v>
      </c>
      <c r="IJ53" s="163">
        <v>-140.63999999999999</v>
      </c>
      <c r="IK53" s="164"/>
      <c r="IL53" s="164"/>
      <c r="IM53" s="163">
        <v>1.0588</v>
      </c>
      <c r="IN53" s="163">
        <v>197.28</v>
      </c>
      <c r="IO53" s="163">
        <v>113.25</v>
      </c>
      <c r="IP53" s="163">
        <v>46.485999999999997</v>
      </c>
      <c r="IQ53" s="163">
        <v>138.81</v>
      </c>
      <c r="IR53" s="163">
        <v>104.57</v>
      </c>
      <c r="IS53" s="163">
        <v>56.844000000000001</v>
      </c>
      <c r="IT53" s="163">
        <v>21.364000000000001</v>
      </c>
      <c r="IU53" s="163">
        <v>20.931999999999999</v>
      </c>
      <c r="IV53" s="163">
        <v>-27.379000000000001</v>
      </c>
      <c r="IW53" s="163">
        <v>247.61</v>
      </c>
      <c r="IX53" s="163">
        <v>-162.1</v>
      </c>
      <c r="IY53" s="163">
        <v>103.81</v>
      </c>
      <c r="IZ53" s="163">
        <v>-83.024000000000001</v>
      </c>
      <c r="JA53" s="163">
        <v>9.4E-2</v>
      </c>
      <c r="JB53" s="163">
        <v>8.8796999999999997</v>
      </c>
      <c r="JC53" s="163">
        <v>-6.6398999999999999</v>
      </c>
      <c r="JD53" s="163">
        <v>-1.718</v>
      </c>
      <c r="JE53" s="163">
        <v>-1.7150000000000001</v>
      </c>
      <c r="JF53" s="163">
        <v>2.16</v>
      </c>
      <c r="JG53" s="163">
        <v>0.24</v>
      </c>
      <c r="JH53" s="163">
        <v>-4.2328999999999999</v>
      </c>
      <c r="JI53" s="163">
        <v>-6.3278999999999996</v>
      </c>
      <c r="JJ53" s="163">
        <v>9.9931000000000001</v>
      </c>
      <c r="JK53" s="163">
        <v>-7.2068000000000003</v>
      </c>
      <c r="JL53" s="163">
        <v>3.7</v>
      </c>
      <c r="JM53" s="163">
        <v>-2.3058999999999998</v>
      </c>
      <c r="JN53" s="163">
        <v>-1.347</v>
      </c>
      <c r="JO53" s="163">
        <v>0</v>
      </c>
      <c r="JP53" s="163">
        <v>0</v>
      </c>
      <c r="JQ53" s="163">
        <v>3.7103999999999999</v>
      </c>
      <c r="JR53" s="163">
        <v>3.1269</v>
      </c>
      <c r="JS53" s="163">
        <v>3.1671</v>
      </c>
      <c r="JT53" s="164"/>
      <c r="JU53" s="163">
        <v>14.6</v>
      </c>
      <c r="JV53" s="163">
        <v>9.7095000000000002</v>
      </c>
      <c r="JW53" s="163">
        <v>-7.0000000000000007E-2</v>
      </c>
      <c r="JX53" s="163">
        <v>0.37</v>
      </c>
      <c r="JY53" s="163">
        <v>-2.9893000000000001</v>
      </c>
      <c r="JZ53" s="163">
        <v>-16.585999999999999</v>
      </c>
      <c r="KA53" s="163">
        <v>-17.861999999999998</v>
      </c>
      <c r="KB53" s="163">
        <v>0</v>
      </c>
      <c r="KC53" s="163">
        <v>12.663</v>
      </c>
      <c r="KD53" s="163">
        <v>-11.695</v>
      </c>
      <c r="KE53" s="163">
        <v>-1.6545000000000001</v>
      </c>
      <c r="KF53" s="163">
        <v>-15.699</v>
      </c>
      <c r="KG53" s="163">
        <v>-1.1000000000000001</v>
      </c>
      <c r="KH53" s="163">
        <v>17.407</v>
      </c>
      <c r="KI53" s="163">
        <v>-122.81</v>
      </c>
    </row>
    <row r="54" spans="1:295" ht="18" customHeight="1" x14ac:dyDescent="0.25">
      <c r="A54" s="160" t="s">
        <v>77</v>
      </c>
      <c r="B54" s="160" t="s">
        <v>779</v>
      </c>
      <c r="C54" s="163">
        <v>0</v>
      </c>
      <c r="D54" s="163">
        <v>0</v>
      </c>
      <c r="E54" s="163">
        <v>0</v>
      </c>
      <c r="F54" s="163">
        <v>3.9419</v>
      </c>
      <c r="G54" s="163">
        <v>11.372</v>
      </c>
      <c r="H54" s="163">
        <v>0</v>
      </c>
      <c r="I54" s="163">
        <v>21.571999999999999</v>
      </c>
      <c r="J54" s="164"/>
      <c r="K54" s="163">
        <v>13.412000000000001</v>
      </c>
      <c r="L54" s="163">
        <v>5.0397999999999996</v>
      </c>
      <c r="M54" s="163">
        <v>4.8179999999999996</v>
      </c>
      <c r="N54" s="163">
        <v>-13.319000000000001</v>
      </c>
      <c r="O54" s="163">
        <v>-19.798999999999999</v>
      </c>
      <c r="P54" s="163">
        <v>-2.2000000000000002</v>
      </c>
      <c r="Q54" s="163">
        <v>0</v>
      </c>
      <c r="R54" s="163">
        <v>-13.199</v>
      </c>
      <c r="S54" s="163">
        <v>3.6520999999999999</v>
      </c>
      <c r="T54" s="163">
        <v>2.1692</v>
      </c>
      <c r="U54" s="163">
        <v>4.9345999999999997</v>
      </c>
      <c r="V54" s="163">
        <v>4.7828999999999997</v>
      </c>
      <c r="W54" s="163">
        <v>8.7403999999999993</v>
      </c>
      <c r="X54" s="163">
        <v>0</v>
      </c>
      <c r="Y54" s="163">
        <v>5.7106000000000003</v>
      </c>
      <c r="Z54" s="163">
        <v>2.4060999999999999</v>
      </c>
      <c r="AA54" s="164"/>
      <c r="AB54" s="163">
        <v>-0.28710000000000002</v>
      </c>
      <c r="AC54" s="163">
        <v>-0.30599999999999999</v>
      </c>
      <c r="AD54" s="163">
        <v>-0.27800000000000002</v>
      </c>
      <c r="AE54" s="163">
        <v>1.167</v>
      </c>
      <c r="AF54" s="163">
        <v>-8.8800000000000008</v>
      </c>
      <c r="AG54" s="163">
        <v>-15.4</v>
      </c>
      <c r="AH54" s="163">
        <v>-0.68799999999999994</v>
      </c>
      <c r="AI54" s="163">
        <v>0.29499999999999998</v>
      </c>
      <c r="AJ54" s="163">
        <v>-14.989000000000001</v>
      </c>
      <c r="AK54" s="163">
        <v>-14.978999999999999</v>
      </c>
      <c r="AL54" s="163">
        <v>-10</v>
      </c>
      <c r="AM54" s="163">
        <v>-13.13</v>
      </c>
      <c r="AN54" s="163">
        <v>-13.18</v>
      </c>
      <c r="AO54" s="163">
        <v>6.6878000000000002</v>
      </c>
      <c r="AP54" s="163">
        <v>3.6490999999999998</v>
      </c>
      <c r="AQ54" s="163">
        <v>21.225000000000001</v>
      </c>
      <c r="AR54" s="163">
        <v>23.686</v>
      </c>
      <c r="AS54" s="163">
        <v>-21.817</v>
      </c>
      <c r="AT54" s="163">
        <v>-13.930999999999999</v>
      </c>
      <c r="AU54" s="163">
        <v>-31.696000000000002</v>
      </c>
      <c r="AV54" s="163">
        <v>11.336</v>
      </c>
      <c r="AW54" s="163">
        <v>14.526</v>
      </c>
      <c r="AX54" s="163">
        <v>-22.236999999999998</v>
      </c>
      <c r="AY54" s="163">
        <v>-21.567</v>
      </c>
      <c r="AZ54" s="163">
        <v>7.5087000000000002</v>
      </c>
      <c r="BA54" s="163">
        <v>39.369999999999997</v>
      </c>
      <c r="BB54" s="163">
        <v>-4.0183999999999997</v>
      </c>
      <c r="BC54" s="163">
        <v>7.3226000000000004</v>
      </c>
      <c r="BD54" s="163">
        <v>-6.4999000000000002</v>
      </c>
      <c r="BE54" s="163">
        <v>-6.5998999999999999</v>
      </c>
      <c r="BF54" s="163">
        <v>-15.843999999999999</v>
      </c>
      <c r="BG54" s="163">
        <v>0</v>
      </c>
      <c r="BH54" s="163">
        <v>-2.5306000000000002</v>
      </c>
      <c r="BI54" s="163">
        <v>1.3141</v>
      </c>
      <c r="BJ54" s="163">
        <v>-2.6042000000000001</v>
      </c>
      <c r="BK54" s="163">
        <v>2.2816999999999998</v>
      </c>
      <c r="BL54" s="163">
        <v>-0.87939999999999996</v>
      </c>
      <c r="BM54" s="163">
        <v>-0.4914</v>
      </c>
      <c r="BN54" s="163">
        <v>-123.35</v>
      </c>
      <c r="BO54" s="163">
        <v>53.223999999999997</v>
      </c>
      <c r="BP54" s="163">
        <v>20.05</v>
      </c>
      <c r="BQ54" s="163">
        <v>24.268999999999998</v>
      </c>
      <c r="BR54" s="163">
        <v>-190.49</v>
      </c>
      <c r="BS54" s="163">
        <v>-9.1669</v>
      </c>
      <c r="BT54" s="164"/>
      <c r="BU54" s="164"/>
      <c r="BV54" s="163">
        <v>15.807</v>
      </c>
      <c r="BW54" s="163">
        <v>12.369</v>
      </c>
      <c r="BX54" s="163">
        <v>4.9400000000000004</v>
      </c>
      <c r="BY54" s="163">
        <v>-18.158999999999999</v>
      </c>
      <c r="BZ54" s="163">
        <v>7.69</v>
      </c>
      <c r="CA54" s="163">
        <v>-7.7652999999999999</v>
      </c>
      <c r="CB54" s="163">
        <v>-7.6313000000000004</v>
      </c>
      <c r="CC54" s="163">
        <v>35.003999999999998</v>
      </c>
      <c r="CD54" s="163">
        <v>32.881</v>
      </c>
      <c r="CE54" s="163">
        <v>3.3831000000000002</v>
      </c>
      <c r="CF54" s="163">
        <v>-6.6540999999999997</v>
      </c>
      <c r="CG54" s="163">
        <v>-6.6197999999999997</v>
      </c>
      <c r="CH54" s="163">
        <v>-2.7692000000000001</v>
      </c>
      <c r="CI54" s="163">
        <v>20.256</v>
      </c>
      <c r="CJ54" s="163">
        <v>2.88</v>
      </c>
      <c r="CK54" s="163">
        <v>6.4119999999999999</v>
      </c>
      <c r="CL54" s="163">
        <v>69.198999999999998</v>
      </c>
      <c r="CM54" s="163">
        <v>-40.9</v>
      </c>
      <c r="CN54" s="163">
        <v>-1.5399</v>
      </c>
      <c r="CO54" s="163">
        <v>36.302</v>
      </c>
      <c r="CP54" s="163">
        <v>36.159999999999997</v>
      </c>
      <c r="CQ54" s="163">
        <v>35.962000000000003</v>
      </c>
      <c r="CR54" s="163">
        <v>64.84</v>
      </c>
      <c r="CS54" s="163">
        <v>65.992999999999995</v>
      </c>
      <c r="CT54" s="163">
        <v>-28.094999999999999</v>
      </c>
      <c r="CU54" s="163">
        <v>-55.837000000000003</v>
      </c>
      <c r="CV54" s="163">
        <v>-6.0416999999999996</v>
      </c>
      <c r="CW54" s="163">
        <v>3.4512</v>
      </c>
      <c r="CX54" s="163">
        <v>20.67</v>
      </c>
      <c r="CY54" s="163">
        <v>14.279</v>
      </c>
      <c r="CZ54" s="163">
        <v>8.4422999999999995</v>
      </c>
      <c r="DA54" s="163">
        <v>8.4991000000000003</v>
      </c>
      <c r="DB54" s="163">
        <v>-9.8000000000000007</v>
      </c>
      <c r="DC54" s="163">
        <v>25.512</v>
      </c>
      <c r="DD54" s="163">
        <v>-21.991</v>
      </c>
      <c r="DE54" s="163">
        <v>-20.835000000000001</v>
      </c>
      <c r="DF54" s="163">
        <v>36.279000000000003</v>
      </c>
      <c r="DG54" s="163">
        <v>1.47E-2</v>
      </c>
      <c r="DH54" s="163">
        <v>-4.9673999999999996</v>
      </c>
      <c r="DI54" s="163">
        <v>10</v>
      </c>
      <c r="DJ54" s="163">
        <v>10.1</v>
      </c>
      <c r="DK54" s="163">
        <v>-4.9596999999999998</v>
      </c>
      <c r="DL54" s="163">
        <v>1.8758999999999999</v>
      </c>
      <c r="DM54" s="163">
        <v>46.53</v>
      </c>
      <c r="DN54" s="163">
        <v>8.5409000000000006</v>
      </c>
      <c r="DO54" s="163">
        <v>2.42</v>
      </c>
      <c r="DP54" s="163">
        <v>-3.38</v>
      </c>
      <c r="DQ54" s="163">
        <v>6.2640000000000002</v>
      </c>
      <c r="DR54" s="163">
        <v>-37.543999999999997</v>
      </c>
      <c r="DS54" s="163">
        <v>-5.69</v>
      </c>
      <c r="DT54" s="163">
        <v>-5.76</v>
      </c>
      <c r="DU54" s="163">
        <v>23.98</v>
      </c>
      <c r="DV54" s="163">
        <v>19.579000000000001</v>
      </c>
      <c r="DW54" s="163">
        <v>-36.798999999999999</v>
      </c>
      <c r="DX54" s="163">
        <v>-18.427</v>
      </c>
      <c r="DY54" s="163">
        <v>-35.378999999999998</v>
      </c>
      <c r="DZ54" s="163">
        <v>-34.518000000000001</v>
      </c>
      <c r="EA54" s="163">
        <v>0</v>
      </c>
      <c r="EB54" s="163">
        <v>-8.8359000000000005</v>
      </c>
      <c r="EC54" s="163">
        <v>-17.640999999999998</v>
      </c>
      <c r="ED54" s="163">
        <v>-17.452999999999999</v>
      </c>
      <c r="EE54" s="163">
        <v>-23.677</v>
      </c>
      <c r="EF54" s="163">
        <v>-30.998000000000001</v>
      </c>
      <c r="EG54" s="163">
        <v>-14.353</v>
      </c>
      <c r="EH54" s="163">
        <v>-105.37</v>
      </c>
      <c r="EI54" s="163">
        <v>-21.167000000000002</v>
      </c>
      <c r="EJ54" s="163">
        <v>0</v>
      </c>
      <c r="EK54" s="163">
        <v>-6.1727999999999996</v>
      </c>
      <c r="EL54" s="163">
        <v>-6.6616999999999997</v>
      </c>
      <c r="EM54" s="163">
        <v>25.486000000000001</v>
      </c>
      <c r="EN54" s="163">
        <v>-8.0570000000000004</v>
      </c>
      <c r="EO54" s="163">
        <v>-17.11</v>
      </c>
      <c r="EP54" s="163">
        <v>-18.436</v>
      </c>
      <c r="EQ54" s="163">
        <v>-24.010999999999999</v>
      </c>
      <c r="ER54" s="163">
        <v>-24.062000000000001</v>
      </c>
      <c r="ES54" s="163">
        <v>16.667000000000002</v>
      </c>
      <c r="ET54" s="163">
        <v>12.718999999999999</v>
      </c>
      <c r="EU54" s="163">
        <v>-8.9099000000000004</v>
      </c>
      <c r="EV54" s="163">
        <v>0</v>
      </c>
      <c r="EW54" s="163">
        <v>2.9430999999999998</v>
      </c>
      <c r="EX54" s="163">
        <v>-6.6969000000000003</v>
      </c>
      <c r="EY54" s="163">
        <v>-10.180999999999999</v>
      </c>
      <c r="EZ54" s="163">
        <v>-10.561999999999999</v>
      </c>
      <c r="FA54" s="163">
        <v>7.1333000000000002</v>
      </c>
      <c r="FB54" s="163">
        <v>15.061999999999999</v>
      </c>
      <c r="FC54" s="163">
        <v>-38.122</v>
      </c>
      <c r="FD54" s="163">
        <v>5.7807000000000004</v>
      </c>
      <c r="FE54" s="163">
        <v>0</v>
      </c>
      <c r="FF54" s="163">
        <v>0</v>
      </c>
      <c r="FG54" s="163">
        <v>2.4190999999999998</v>
      </c>
      <c r="FH54" s="163">
        <v>4.5495999999999999</v>
      </c>
      <c r="FI54" s="163">
        <v>2.7326999999999999</v>
      </c>
      <c r="FJ54" s="163">
        <v>-4.1863999999999999</v>
      </c>
      <c r="FK54" s="163">
        <v>-4.3537999999999997</v>
      </c>
      <c r="FL54" s="163">
        <v>32.151000000000003</v>
      </c>
      <c r="FM54" s="163">
        <v>17.733000000000001</v>
      </c>
      <c r="FN54" s="163">
        <v>17.532</v>
      </c>
      <c r="FO54" s="163">
        <v>28.736000000000001</v>
      </c>
      <c r="FP54" s="163">
        <v>41.277999999999999</v>
      </c>
      <c r="FQ54" s="163">
        <v>10.499000000000001</v>
      </c>
      <c r="FR54" s="163">
        <v>-5.5298999999999996</v>
      </c>
      <c r="FS54" s="163">
        <v>-1.6127</v>
      </c>
      <c r="FT54" s="163">
        <v>0.3216</v>
      </c>
      <c r="FU54" s="163">
        <v>1.38</v>
      </c>
      <c r="FV54" s="163">
        <v>1.97</v>
      </c>
      <c r="FW54" s="163">
        <v>-11.284000000000001</v>
      </c>
      <c r="FX54" s="163">
        <v>1.3872</v>
      </c>
      <c r="FY54" s="163">
        <v>7.3239000000000001</v>
      </c>
      <c r="FZ54" s="163">
        <v>0.82599999999999996</v>
      </c>
      <c r="GA54" s="163">
        <v>1.1656</v>
      </c>
      <c r="GB54" s="163">
        <v>17.68</v>
      </c>
      <c r="GC54" s="163">
        <v>-42.945999999999998</v>
      </c>
      <c r="GD54" s="163">
        <v>-32.067</v>
      </c>
      <c r="GE54" s="163">
        <v>-3.8298999999999999</v>
      </c>
      <c r="GF54" s="163">
        <v>39.252000000000002</v>
      </c>
      <c r="GG54" s="163">
        <v>-0.1</v>
      </c>
      <c r="GH54" s="163">
        <v>24.027999999999999</v>
      </c>
      <c r="GI54" s="163">
        <v>6.0301999999999998</v>
      </c>
      <c r="GJ54" s="163">
        <v>-6.4401999999999999</v>
      </c>
      <c r="GK54" s="163">
        <v>2.4119000000000002</v>
      </c>
      <c r="GL54" s="163">
        <v>6.6799999999999998E-2</v>
      </c>
      <c r="GM54" s="164"/>
      <c r="GN54" s="163">
        <v>-13.481999999999999</v>
      </c>
      <c r="GO54" s="163">
        <v>-4.8810000000000002</v>
      </c>
      <c r="GP54" s="163">
        <v>18.896999999999998</v>
      </c>
      <c r="GQ54" s="163">
        <v>-35.796999999999997</v>
      </c>
      <c r="GR54" s="163">
        <v>-17.334</v>
      </c>
      <c r="GS54" s="163">
        <v>-15.17</v>
      </c>
      <c r="GT54" s="163">
        <v>151.29</v>
      </c>
      <c r="GU54" s="163">
        <v>-7.7083000000000004</v>
      </c>
      <c r="GV54" s="163">
        <v>-10.298</v>
      </c>
      <c r="GW54" s="163">
        <v>-3.1652999999999998</v>
      </c>
      <c r="GX54" s="163">
        <v>1.4781</v>
      </c>
      <c r="GY54" s="163">
        <v>8.7545000000000002</v>
      </c>
      <c r="GZ54" s="163">
        <v>8.7112999999999996</v>
      </c>
      <c r="HA54" s="163">
        <v>1</v>
      </c>
      <c r="HB54" s="163">
        <v>-8.0624000000000002</v>
      </c>
      <c r="HC54" s="163">
        <v>-7.0292000000000003</v>
      </c>
      <c r="HD54" s="163">
        <v>0</v>
      </c>
      <c r="HE54" s="163">
        <v>0</v>
      </c>
      <c r="HF54" s="163">
        <v>-7.8201999999999998</v>
      </c>
      <c r="HG54" s="163">
        <v>30.265000000000001</v>
      </c>
      <c r="HH54" s="163">
        <v>88.695999999999998</v>
      </c>
      <c r="HI54" s="163">
        <v>48.866999999999997</v>
      </c>
      <c r="HJ54" s="163">
        <v>48.725999999999999</v>
      </c>
      <c r="HK54" s="163">
        <v>-7.8585000000000003</v>
      </c>
      <c r="HL54" s="163">
        <v>-10.618</v>
      </c>
      <c r="HM54" s="163">
        <v>-11.903</v>
      </c>
      <c r="HN54" s="163">
        <v>-11.843</v>
      </c>
      <c r="HO54" s="163">
        <v>29.946000000000002</v>
      </c>
      <c r="HP54" s="163">
        <v>30.067</v>
      </c>
      <c r="HQ54" s="163">
        <v>-14.632</v>
      </c>
      <c r="HR54" s="163">
        <v>-14.066000000000001</v>
      </c>
      <c r="HS54" s="163">
        <v>-2.6063000000000001</v>
      </c>
      <c r="HT54" s="163">
        <v>-2.2877000000000001</v>
      </c>
      <c r="HU54" s="163">
        <v>1.23</v>
      </c>
      <c r="HV54" s="163">
        <v>1.1398999999999999</v>
      </c>
      <c r="HW54" s="163">
        <v>-25.2</v>
      </c>
      <c r="HX54" s="163">
        <v>-25.399000000000001</v>
      </c>
      <c r="HY54" s="163">
        <v>3.1301999999999999</v>
      </c>
      <c r="HZ54" s="163">
        <v>-7.1999000000000004</v>
      </c>
      <c r="IA54" s="163">
        <v>44.219000000000001</v>
      </c>
      <c r="IB54" s="163">
        <v>20.294</v>
      </c>
      <c r="IC54" s="163">
        <v>19.879000000000001</v>
      </c>
      <c r="ID54" s="163">
        <v>-17.798999999999999</v>
      </c>
      <c r="IE54" s="163">
        <v>-28.2</v>
      </c>
      <c r="IF54" s="163">
        <v>0.9</v>
      </c>
      <c r="IG54" s="163">
        <v>0.4</v>
      </c>
      <c r="IH54" s="163">
        <v>-17.661999999999999</v>
      </c>
      <c r="II54" s="163">
        <v>-17.536000000000001</v>
      </c>
      <c r="IJ54" s="163">
        <v>-140.66</v>
      </c>
      <c r="IK54" s="163">
        <v>29.669</v>
      </c>
      <c r="IL54" s="163">
        <v>-279.14999999999998</v>
      </c>
      <c r="IM54" s="163">
        <v>3.4942000000000002</v>
      </c>
      <c r="IN54" s="163">
        <v>211.22</v>
      </c>
      <c r="IO54" s="163">
        <v>113.02</v>
      </c>
      <c r="IP54" s="163">
        <v>52.798000000000002</v>
      </c>
      <c r="IQ54" s="163">
        <v>139.88999999999999</v>
      </c>
      <c r="IR54" s="163">
        <v>109.56</v>
      </c>
      <c r="IS54" s="163">
        <v>51.585999999999999</v>
      </c>
      <c r="IT54" s="163">
        <v>22.210999999999999</v>
      </c>
      <c r="IU54" s="163">
        <v>23.044</v>
      </c>
      <c r="IV54" s="163">
        <v>-29.719000000000001</v>
      </c>
      <c r="IW54" s="163">
        <v>239.88</v>
      </c>
      <c r="IX54" s="163">
        <v>-159.4</v>
      </c>
      <c r="IY54" s="163">
        <v>90.981999999999999</v>
      </c>
      <c r="IZ54" s="163">
        <v>-71.680999999999997</v>
      </c>
      <c r="JA54" s="163">
        <v>-0.42109999999999997</v>
      </c>
      <c r="JB54" s="163">
        <v>8.8796999999999997</v>
      </c>
      <c r="JC54" s="163">
        <v>-5.92</v>
      </c>
      <c r="JD54" s="163">
        <v>-1.6559999999999999</v>
      </c>
      <c r="JE54" s="163">
        <v>-1.6469</v>
      </c>
      <c r="JF54" s="163">
        <v>2.16</v>
      </c>
      <c r="JG54" s="163">
        <v>0.08</v>
      </c>
      <c r="JH54" s="163">
        <v>-2.8668</v>
      </c>
      <c r="JI54" s="163">
        <v>-6.6787999999999998</v>
      </c>
      <c r="JJ54" s="163">
        <v>9.9626000000000001</v>
      </c>
      <c r="JK54" s="163">
        <v>-7.2343000000000002</v>
      </c>
      <c r="JL54" s="163">
        <v>3.4</v>
      </c>
      <c r="JM54" s="163">
        <v>1.4E-2</v>
      </c>
      <c r="JN54" s="163">
        <v>0.19900000000000001</v>
      </c>
      <c r="JO54" s="163">
        <v>0</v>
      </c>
      <c r="JP54" s="163">
        <v>0</v>
      </c>
      <c r="JQ54" s="163">
        <v>4.1790000000000003</v>
      </c>
      <c r="JR54" s="163">
        <v>3.2995999999999999</v>
      </c>
      <c r="JS54" s="163">
        <v>3.7385000000000002</v>
      </c>
      <c r="JT54" s="164"/>
      <c r="JU54" s="163">
        <v>12.5</v>
      </c>
      <c r="JV54" s="163">
        <v>9.9087999999999994</v>
      </c>
      <c r="JW54" s="163">
        <v>-0.19</v>
      </c>
      <c r="JX54" s="163">
        <v>0.37</v>
      </c>
      <c r="JY54" s="163">
        <v>-3.3109999999999999</v>
      </c>
      <c r="JZ54" s="163">
        <v>-18.260999999999999</v>
      </c>
      <c r="KA54" s="163">
        <v>-18.23</v>
      </c>
      <c r="KB54" s="163">
        <v>0</v>
      </c>
      <c r="KC54" s="163">
        <v>13.792999999999999</v>
      </c>
      <c r="KD54" s="163">
        <v>-11.836</v>
      </c>
      <c r="KE54" s="163">
        <v>-2.2907999999999999</v>
      </c>
      <c r="KF54" s="163">
        <v>-14.199</v>
      </c>
      <c r="KG54" s="163">
        <v>-2.7</v>
      </c>
      <c r="KH54" s="163">
        <v>21.541</v>
      </c>
      <c r="KI54" s="163">
        <v>-130.86000000000001</v>
      </c>
    </row>
    <row r="55" spans="1:295" ht="18" customHeight="1" x14ac:dyDescent="0.25">
      <c r="A55" s="160" t="s">
        <v>77</v>
      </c>
      <c r="B55" s="160" t="s">
        <v>780</v>
      </c>
      <c r="C55" s="163">
        <v>0</v>
      </c>
      <c r="D55" s="163">
        <v>0</v>
      </c>
      <c r="E55" s="163">
        <v>0</v>
      </c>
      <c r="F55" s="163">
        <v>3.9148000000000001</v>
      </c>
      <c r="G55" s="163">
        <v>11.452999999999999</v>
      </c>
      <c r="H55" s="163">
        <v>0</v>
      </c>
      <c r="I55" s="163">
        <v>21.853999999999999</v>
      </c>
      <c r="J55" s="164"/>
      <c r="K55" s="163">
        <v>14.263</v>
      </c>
      <c r="L55" s="163">
        <v>5.4607999999999999</v>
      </c>
      <c r="M55" s="163">
        <v>5.1074999999999999</v>
      </c>
      <c r="N55" s="163">
        <v>-11.1</v>
      </c>
      <c r="O55" s="163">
        <v>-19.798999999999999</v>
      </c>
      <c r="P55" s="163">
        <v>-4.4000000000000004</v>
      </c>
      <c r="Q55" s="163">
        <v>0</v>
      </c>
      <c r="R55" s="163">
        <v>-13.199</v>
      </c>
      <c r="S55" s="163">
        <v>3.6621999999999999</v>
      </c>
      <c r="T55" s="163">
        <v>3.1345999999999998</v>
      </c>
      <c r="U55" s="163">
        <v>4.7565</v>
      </c>
      <c r="V55" s="163">
        <v>4.7037000000000004</v>
      </c>
      <c r="W55" s="163">
        <v>8.2391000000000005</v>
      </c>
      <c r="X55" s="163">
        <v>0</v>
      </c>
      <c r="Y55" s="163">
        <v>6.1737000000000002</v>
      </c>
      <c r="Z55" s="163">
        <v>2.3512</v>
      </c>
      <c r="AA55" s="164"/>
      <c r="AB55" s="163">
        <v>-0.78710000000000002</v>
      </c>
      <c r="AC55" s="163">
        <v>-0.14000000000000001</v>
      </c>
      <c r="AD55" s="163">
        <v>-0.126</v>
      </c>
      <c r="AE55" s="163">
        <v>0.997</v>
      </c>
      <c r="AF55" s="163">
        <v>-8.8800000000000008</v>
      </c>
      <c r="AG55" s="163">
        <v>-17.600000000000001</v>
      </c>
      <c r="AH55" s="163">
        <v>-0.47799999999999998</v>
      </c>
      <c r="AI55" s="163">
        <v>0.28799999999999998</v>
      </c>
      <c r="AJ55" s="163">
        <v>-17.100000000000001</v>
      </c>
      <c r="AK55" s="163">
        <v>-17.190000000000001</v>
      </c>
      <c r="AL55" s="163">
        <v>-10</v>
      </c>
      <c r="AM55" s="163">
        <v>-11.289</v>
      </c>
      <c r="AN55" s="163">
        <v>-11.289</v>
      </c>
      <c r="AO55" s="163">
        <v>6.2098000000000004</v>
      </c>
      <c r="AP55" s="163">
        <v>3.9413999999999998</v>
      </c>
      <c r="AQ55" s="163">
        <v>23.568999999999999</v>
      </c>
      <c r="AR55" s="163">
        <v>24.611999999999998</v>
      </c>
      <c r="AS55" s="163">
        <v>-21.738</v>
      </c>
      <c r="AT55" s="163">
        <v>-14.333</v>
      </c>
      <c r="AU55" s="163">
        <v>-32.118000000000002</v>
      </c>
      <c r="AV55" s="163">
        <v>1.6762999999999999</v>
      </c>
      <c r="AW55" s="163">
        <v>1.0654999999999999</v>
      </c>
      <c r="AX55" s="163">
        <v>-19.824999999999999</v>
      </c>
      <c r="AY55" s="163">
        <v>-17.95</v>
      </c>
      <c r="AZ55" s="163">
        <v>6.7195999999999998</v>
      </c>
      <c r="BA55" s="163">
        <v>35.737000000000002</v>
      </c>
      <c r="BB55" s="163">
        <v>-2.0053000000000001</v>
      </c>
      <c r="BC55" s="163">
        <v>7.1567999999999996</v>
      </c>
      <c r="BD55" s="163">
        <v>-6.3998999999999997</v>
      </c>
      <c r="BE55" s="163">
        <v>-6.3998999999999997</v>
      </c>
      <c r="BF55" s="163">
        <v>-19.138000000000002</v>
      </c>
      <c r="BG55" s="163">
        <v>0</v>
      </c>
      <c r="BH55" s="163">
        <v>-1.8227</v>
      </c>
      <c r="BI55" s="163">
        <v>1.3141</v>
      </c>
      <c r="BJ55" s="163">
        <v>-2.3319999999999999</v>
      </c>
      <c r="BK55" s="163">
        <v>0.96240000000000003</v>
      </c>
      <c r="BL55" s="163">
        <v>-0.67769999999999997</v>
      </c>
      <c r="BM55" s="163">
        <v>-0.36780000000000002</v>
      </c>
      <c r="BN55" s="163">
        <v>-141.57</v>
      </c>
      <c r="BO55" s="163">
        <v>53.162999999999997</v>
      </c>
      <c r="BP55" s="163">
        <v>20.477</v>
      </c>
      <c r="BQ55" s="163">
        <v>25.475000000000001</v>
      </c>
      <c r="BR55" s="163">
        <v>-205.61</v>
      </c>
      <c r="BS55" s="163">
        <v>-9.1669</v>
      </c>
      <c r="BT55" s="164"/>
      <c r="BU55" s="164"/>
      <c r="BV55" s="163">
        <v>14.759</v>
      </c>
      <c r="BW55" s="163">
        <v>12.369</v>
      </c>
      <c r="BX55" s="163">
        <v>5.0998999999999999</v>
      </c>
      <c r="BY55" s="164"/>
      <c r="BZ55" s="163">
        <v>6.3498999999999999</v>
      </c>
      <c r="CA55" s="163">
        <v>-8.9709000000000003</v>
      </c>
      <c r="CB55" s="163">
        <v>-9.6407000000000007</v>
      </c>
      <c r="CC55" s="163">
        <v>25.937000000000001</v>
      </c>
      <c r="CD55" s="163">
        <v>24.742000000000001</v>
      </c>
      <c r="CE55" s="163">
        <v>-0.28720000000000001</v>
      </c>
      <c r="CF55" s="163">
        <v>-3.1190000000000002</v>
      </c>
      <c r="CG55" s="163">
        <v>-3.1997</v>
      </c>
      <c r="CH55" s="163">
        <v>-1.8438000000000001</v>
      </c>
      <c r="CI55" s="163">
        <v>24.765000000000001</v>
      </c>
      <c r="CJ55" s="163">
        <v>2.88</v>
      </c>
      <c r="CK55" s="163">
        <v>6.4119999999999999</v>
      </c>
      <c r="CL55" s="163">
        <v>72.400000000000006</v>
      </c>
      <c r="CM55" s="163">
        <v>-45.4</v>
      </c>
      <c r="CN55" s="163">
        <v>-1.57</v>
      </c>
      <c r="CO55" s="163">
        <v>37.915999999999997</v>
      </c>
      <c r="CP55" s="163">
        <v>37.741</v>
      </c>
      <c r="CQ55" s="163">
        <v>37.168999999999997</v>
      </c>
      <c r="CR55" s="163">
        <v>66.471999999999994</v>
      </c>
      <c r="CS55" s="163">
        <v>68.206999999999994</v>
      </c>
      <c r="CT55" s="163">
        <v>-27.391999999999999</v>
      </c>
      <c r="CU55" s="163">
        <v>-58.039000000000001</v>
      </c>
      <c r="CV55" s="163">
        <v>-8.2760999999999996</v>
      </c>
      <c r="CW55" s="163">
        <v>3.375</v>
      </c>
      <c r="CX55" s="163">
        <v>25.28</v>
      </c>
      <c r="CY55" s="163">
        <v>12.739000000000001</v>
      </c>
      <c r="CZ55" s="163">
        <v>7.5048000000000004</v>
      </c>
      <c r="DA55" s="163">
        <v>7.6201999999999996</v>
      </c>
      <c r="DB55" s="163">
        <v>-9.25</v>
      </c>
      <c r="DC55" s="163">
        <v>25.512</v>
      </c>
      <c r="DD55" s="163">
        <v>-23.992999999999999</v>
      </c>
      <c r="DE55" s="163">
        <v>-24.116</v>
      </c>
      <c r="DF55" s="163">
        <v>39.201999999999998</v>
      </c>
      <c r="DG55" s="163">
        <v>1.49E-2</v>
      </c>
      <c r="DH55" s="163">
        <v>-4.6417000000000002</v>
      </c>
      <c r="DI55" s="163">
        <v>12.3</v>
      </c>
      <c r="DJ55" s="163">
        <v>12.398999999999999</v>
      </c>
      <c r="DK55" s="163">
        <v>-6.6638000000000002</v>
      </c>
      <c r="DL55" s="163">
        <v>0.56689999999999996</v>
      </c>
      <c r="DM55" s="163">
        <v>45.741999999999997</v>
      </c>
      <c r="DN55" s="163">
        <v>6.4999000000000002</v>
      </c>
      <c r="DO55" s="163">
        <v>1.1000000000000001</v>
      </c>
      <c r="DP55" s="163">
        <v>-3.67</v>
      </c>
      <c r="DQ55" s="163">
        <v>5.7510000000000003</v>
      </c>
      <c r="DR55" s="163">
        <v>-40.094000000000001</v>
      </c>
      <c r="DS55" s="163">
        <v>-5.72</v>
      </c>
      <c r="DT55" s="163">
        <v>-5.9499000000000004</v>
      </c>
      <c r="DU55" s="163">
        <v>22.8</v>
      </c>
      <c r="DV55" s="163">
        <v>18.190000000000001</v>
      </c>
      <c r="DW55" s="163">
        <v>-39.235999999999997</v>
      </c>
      <c r="DX55" s="163">
        <v>-19.663</v>
      </c>
      <c r="DY55" s="164"/>
      <c r="DZ55" s="163">
        <v>-32.945</v>
      </c>
      <c r="EA55" s="163">
        <v>0</v>
      </c>
      <c r="EB55" s="163">
        <v>-12.494999999999999</v>
      </c>
      <c r="EC55" s="163">
        <v>-20.305</v>
      </c>
      <c r="ED55" s="163">
        <v>-19.504999999999999</v>
      </c>
      <c r="EE55" s="163">
        <v>-22.638999999999999</v>
      </c>
      <c r="EF55" s="163">
        <v>-29.113</v>
      </c>
      <c r="EG55" s="163">
        <v>-12.321</v>
      </c>
      <c r="EH55" s="163">
        <v>-108.6</v>
      </c>
      <c r="EI55" s="163">
        <v>-18.399999999999999</v>
      </c>
      <c r="EJ55" s="163">
        <v>0</v>
      </c>
      <c r="EK55" s="163">
        <v>-6.3605999999999998</v>
      </c>
      <c r="EL55" s="163">
        <v>-6.2144000000000004</v>
      </c>
      <c r="EM55" s="163">
        <v>20.672000000000001</v>
      </c>
      <c r="EN55" s="163">
        <v>-8.7904999999999998</v>
      </c>
      <c r="EO55" s="163">
        <v>-17.11</v>
      </c>
      <c r="EP55" s="163">
        <v>-17.411999999999999</v>
      </c>
      <c r="EQ55" s="163">
        <v>-23.327999999999999</v>
      </c>
      <c r="ER55" s="163">
        <v>-23.190999999999999</v>
      </c>
      <c r="ES55" s="163">
        <v>14.975</v>
      </c>
      <c r="ET55" s="163">
        <v>20.739000000000001</v>
      </c>
      <c r="EU55" s="163">
        <v>-5.9</v>
      </c>
      <c r="EV55" s="163">
        <v>1.5</v>
      </c>
      <c r="EW55" s="163">
        <v>2.6682000000000001</v>
      </c>
      <c r="EX55" s="163">
        <v>-7.0826000000000002</v>
      </c>
      <c r="EY55" s="163">
        <v>-9.8775999999999993</v>
      </c>
      <c r="EZ55" s="163">
        <v>-10.141</v>
      </c>
      <c r="FA55" s="163">
        <v>6.2335000000000003</v>
      </c>
      <c r="FB55" s="164"/>
      <c r="FC55" s="163">
        <v>-32.728000000000002</v>
      </c>
      <c r="FD55" s="163">
        <v>6.0370999999999997</v>
      </c>
      <c r="FE55" s="163">
        <v>0</v>
      </c>
      <c r="FF55" s="163">
        <v>0</v>
      </c>
      <c r="FG55" s="163">
        <v>3.4255</v>
      </c>
      <c r="FH55" s="163">
        <v>3.8807999999999998</v>
      </c>
      <c r="FI55" s="163">
        <v>3.0341999999999998</v>
      </c>
      <c r="FJ55" s="163">
        <v>-2.0093999999999999</v>
      </c>
      <c r="FK55" s="163">
        <v>-2.6793</v>
      </c>
      <c r="FL55" s="163">
        <v>33.155999999999999</v>
      </c>
      <c r="FM55" s="163">
        <v>17.638999999999999</v>
      </c>
      <c r="FN55" s="163">
        <v>17.425999999999998</v>
      </c>
      <c r="FO55" s="163">
        <v>29.963999999999999</v>
      </c>
      <c r="FP55" s="163">
        <v>40.869</v>
      </c>
      <c r="FQ55" s="163">
        <v>9.1029</v>
      </c>
      <c r="FR55" s="163">
        <v>-5.3299000000000003</v>
      </c>
      <c r="FS55" s="163">
        <v>-2.6160999999999999</v>
      </c>
      <c r="FT55" s="163">
        <v>0.32429999999999998</v>
      </c>
      <c r="FU55" s="163">
        <v>1.25</v>
      </c>
      <c r="FV55" s="163">
        <v>1.37</v>
      </c>
      <c r="FW55" s="163">
        <v>0</v>
      </c>
      <c r="FX55" s="163">
        <v>1.6069</v>
      </c>
      <c r="FY55" s="163">
        <v>7.2789000000000001</v>
      </c>
      <c r="FZ55" s="164"/>
      <c r="GA55" s="164"/>
      <c r="GB55" s="163">
        <v>17.170000000000002</v>
      </c>
      <c r="GC55" s="163">
        <v>-40.942</v>
      </c>
      <c r="GD55" s="163">
        <v>-31.337</v>
      </c>
      <c r="GE55" s="163">
        <v>-3.7898999999999998</v>
      </c>
      <c r="GF55" s="163">
        <v>37.405999999999999</v>
      </c>
      <c r="GG55" s="163">
        <v>-0.1</v>
      </c>
      <c r="GH55" s="163">
        <v>23.867999999999999</v>
      </c>
      <c r="GI55" s="163">
        <v>5.5385</v>
      </c>
      <c r="GJ55" s="163">
        <v>-6.0109000000000004</v>
      </c>
      <c r="GK55" s="163">
        <v>2.1926000000000001</v>
      </c>
      <c r="GL55" s="163">
        <v>6.6799999999999998E-2</v>
      </c>
      <c r="GM55" s="164"/>
      <c r="GN55" s="163">
        <v>-13.497</v>
      </c>
      <c r="GO55" s="163">
        <v>-3.3809999999999998</v>
      </c>
      <c r="GP55" s="163">
        <v>19.015000000000001</v>
      </c>
      <c r="GQ55" s="163">
        <v>-36.89</v>
      </c>
      <c r="GR55" s="163">
        <v>-15.955</v>
      </c>
      <c r="GS55" s="163">
        <v>-15.523</v>
      </c>
      <c r="GT55" s="163">
        <v>145.05000000000001</v>
      </c>
      <c r="GU55" s="163">
        <v>-8.3862000000000005</v>
      </c>
      <c r="GV55" s="163">
        <v>-10.840999999999999</v>
      </c>
      <c r="GW55" s="163">
        <v>-2.6166</v>
      </c>
      <c r="GX55" s="163">
        <v>1.1234999999999999</v>
      </c>
      <c r="GY55" s="163">
        <v>8.6300000000000008</v>
      </c>
      <c r="GZ55" s="163">
        <v>8.5055999999999994</v>
      </c>
      <c r="HA55" s="163">
        <v>0</v>
      </c>
      <c r="HB55" s="163">
        <v>-7.4649999999999999</v>
      </c>
      <c r="HC55" s="163">
        <v>-6.2070999999999996</v>
      </c>
      <c r="HD55" s="163">
        <v>-1.2599</v>
      </c>
      <c r="HE55" s="163">
        <v>0</v>
      </c>
      <c r="HF55" s="164"/>
      <c r="HG55" s="163">
        <v>24.152000000000001</v>
      </c>
      <c r="HH55" s="164"/>
      <c r="HI55" s="164"/>
      <c r="HJ55" s="163">
        <v>49.134</v>
      </c>
      <c r="HK55" s="164"/>
      <c r="HL55" s="163">
        <v>-10.733000000000001</v>
      </c>
      <c r="HM55" s="163">
        <v>0</v>
      </c>
      <c r="HN55" s="164"/>
      <c r="HO55" s="163">
        <v>29.946000000000002</v>
      </c>
      <c r="HP55" s="163">
        <v>30.067</v>
      </c>
      <c r="HQ55" s="163">
        <v>-13.358000000000001</v>
      </c>
      <c r="HR55" s="163">
        <v>-12.951000000000001</v>
      </c>
      <c r="HS55" s="163">
        <v>-2.4319999999999999</v>
      </c>
      <c r="HT55" s="163">
        <v>-1.9152</v>
      </c>
      <c r="HU55" s="163">
        <v>4.55</v>
      </c>
      <c r="HV55" s="163">
        <v>4.4099000000000004</v>
      </c>
      <c r="HW55" s="163">
        <v>-25.1</v>
      </c>
      <c r="HX55" s="163">
        <v>-24.2</v>
      </c>
      <c r="HY55" s="163">
        <v>3.1467000000000001</v>
      </c>
      <c r="HZ55" s="163">
        <v>-7.44</v>
      </c>
      <c r="IA55" s="163">
        <v>45.822000000000003</v>
      </c>
      <c r="IB55" s="163">
        <v>19.733000000000001</v>
      </c>
      <c r="IC55" s="163">
        <v>20.161999999999999</v>
      </c>
      <c r="ID55" s="163">
        <v>-18.2</v>
      </c>
      <c r="IE55" s="163">
        <v>-28.2</v>
      </c>
      <c r="IF55" s="163">
        <v>1.2999000000000001</v>
      </c>
      <c r="IG55" s="163">
        <v>0.6</v>
      </c>
      <c r="IH55" s="163">
        <v>-17.661999999999999</v>
      </c>
      <c r="II55" s="163">
        <v>-17.774000000000001</v>
      </c>
      <c r="IJ55" s="163">
        <v>-137.65</v>
      </c>
      <c r="IK55" s="163">
        <v>30.356000000000002</v>
      </c>
      <c r="IL55" s="163">
        <v>-280.11</v>
      </c>
      <c r="IM55" s="163">
        <v>0.42980000000000002</v>
      </c>
      <c r="IN55" s="163">
        <v>182.44</v>
      </c>
      <c r="IO55" s="163">
        <v>108.44</v>
      </c>
      <c r="IP55" s="163">
        <v>55.206000000000003</v>
      </c>
      <c r="IQ55" s="163">
        <v>140.61000000000001</v>
      </c>
      <c r="IR55" s="163">
        <v>108.28</v>
      </c>
      <c r="IS55" s="163">
        <v>50.671999999999997</v>
      </c>
      <c r="IT55" s="163">
        <v>27.638000000000002</v>
      </c>
      <c r="IU55" s="163">
        <v>24.085000000000001</v>
      </c>
      <c r="IV55" s="163">
        <v>-30.515999999999998</v>
      </c>
      <c r="IW55" s="163">
        <v>239.66</v>
      </c>
      <c r="IX55" s="163">
        <v>-165.75</v>
      </c>
      <c r="IY55" s="163">
        <v>94.001000000000005</v>
      </c>
      <c r="IZ55" s="163">
        <v>-74.153999999999996</v>
      </c>
      <c r="JA55" s="163">
        <v>-0.51390000000000002</v>
      </c>
      <c r="JB55" s="163">
        <v>8.8796999999999997</v>
      </c>
      <c r="JC55" s="163">
        <v>-6.6398999999999999</v>
      </c>
      <c r="JD55" s="163">
        <v>-1.6469</v>
      </c>
      <c r="JE55" s="163">
        <v>-1.6518999999999999</v>
      </c>
      <c r="JF55" s="163">
        <v>2.3199000000000001</v>
      </c>
      <c r="JG55" s="163">
        <v>0.4</v>
      </c>
      <c r="JH55" s="163">
        <v>-4.2107999999999999</v>
      </c>
      <c r="JI55" s="163">
        <v>-6.7367999999999997</v>
      </c>
      <c r="JJ55" s="163">
        <v>9.9626000000000001</v>
      </c>
      <c r="JK55" s="163">
        <v>-6.9413</v>
      </c>
      <c r="JL55" s="163">
        <v>3.9</v>
      </c>
      <c r="JM55" s="163">
        <v>6.9000000000000006E-2</v>
      </c>
      <c r="JN55" s="163">
        <v>0.90900000000000003</v>
      </c>
      <c r="JO55" s="163">
        <v>0</v>
      </c>
      <c r="JP55" s="163">
        <v>0</v>
      </c>
      <c r="JQ55" s="163">
        <v>4.7695999999999996</v>
      </c>
      <c r="JR55" s="163">
        <v>3.4655999999999998</v>
      </c>
      <c r="JS55" s="163">
        <v>3.7928000000000002</v>
      </c>
      <c r="JT55" s="164"/>
      <c r="JU55" s="163">
        <v>13.199</v>
      </c>
      <c r="JV55" s="163">
        <v>7.9256000000000002</v>
      </c>
      <c r="JW55" s="163">
        <v>-0.25</v>
      </c>
      <c r="JX55" s="163">
        <v>0.37</v>
      </c>
      <c r="JY55" s="163">
        <v>-3.7987000000000002</v>
      </c>
      <c r="JZ55" s="163">
        <v>-17.436</v>
      </c>
      <c r="KA55" s="163">
        <v>-17.664000000000001</v>
      </c>
      <c r="KB55" s="163">
        <v>-1.2302</v>
      </c>
      <c r="KC55" s="163">
        <v>13.272</v>
      </c>
      <c r="KD55" s="163">
        <v>-11</v>
      </c>
      <c r="KE55" s="163">
        <v>-2.6175999999999999</v>
      </c>
      <c r="KF55" s="163">
        <v>-14</v>
      </c>
      <c r="KG55" s="163">
        <v>-2.7999000000000001</v>
      </c>
      <c r="KH55" s="163">
        <v>25.873000000000001</v>
      </c>
      <c r="KI55" s="163">
        <v>-138.28</v>
      </c>
    </row>
    <row r="56" spans="1:295" ht="18" customHeight="1" x14ac:dyDescent="0.25">
      <c r="A56" s="160" t="s">
        <v>781</v>
      </c>
      <c r="B56" s="160" t="s">
        <v>78</v>
      </c>
      <c r="C56" s="166">
        <v>0</v>
      </c>
      <c r="D56" s="166">
        <v>0</v>
      </c>
      <c r="E56" s="166">
        <v>0</v>
      </c>
      <c r="F56" s="166">
        <v>3.7208000000000001</v>
      </c>
      <c r="G56" s="166">
        <v>10.268000000000001</v>
      </c>
      <c r="H56" s="166">
        <v>0</v>
      </c>
      <c r="I56" s="166">
        <v>19.329000000000001</v>
      </c>
      <c r="J56" s="167"/>
      <c r="K56" s="166">
        <v>12.271000000000001</v>
      </c>
      <c r="L56" s="166">
        <v>4.4348000000000001</v>
      </c>
      <c r="M56" s="166">
        <v>4.1195000000000004</v>
      </c>
      <c r="N56" s="166">
        <v>-13.319000000000001</v>
      </c>
      <c r="O56" s="166">
        <v>-19.798999999999999</v>
      </c>
      <c r="P56" s="166">
        <v>-4.4000000000000004</v>
      </c>
      <c r="Q56" s="166">
        <v>0</v>
      </c>
      <c r="R56" s="166">
        <v>-13.199</v>
      </c>
      <c r="S56" s="166">
        <v>4.0731999999999999</v>
      </c>
      <c r="T56" s="166">
        <v>7.0936000000000003</v>
      </c>
      <c r="U56" s="166">
        <v>4.4863</v>
      </c>
      <c r="V56" s="166">
        <v>4.4397000000000002</v>
      </c>
      <c r="W56" s="166">
        <v>8.1959999999999997</v>
      </c>
      <c r="X56" s="166">
        <v>0</v>
      </c>
      <c r="Y56" s="166">
        <v>5.8837000000000002</v>
      </c>
      <c r="Z56" s="166">
        <v>2.4830999999999999</v>
      </c>
      <c r="AA56" s="167"/>
      <c r="AB56" s="166">
        <v>-0.44879999999999998</v>
      </c>
      <c r="AC56" s="166">
        <v>-0.27900000000000003</v>
      </c>
      <c r="AD56" s="166">
        <v>-0.25900000000000001</v>
      </c>
      <c r="AE56" s="166">
        <v>1.0880000000000001</v>
      </c>
      <c r="AF56" s="166">
        <v>-6.6599000000000004</v>
      </c>
      <c r="AG56" s="166">
        <v>-17.600000000000001</v>
      </c>
      <c r="AH56" s="166">
        <v>2.1000000000000001E-2</v>
      </c>
      <c r="AI56" s="166">
        <v>0.28100000000000003</v>
      </c>
      <c r="AJ56" s="166">
        <v>-13.84</v>
      </c>
      <c r="AK56" s="166">
        <v>-13.648999999999999</v>
      </c>
      <c r="AL56" s="166">
        <v>-10</v>
      </c>
      <c r="AM56" s="166">
        <v>-14.648999999999999</v>
      </c>
      <c r="AN56" s="166">
        <v>-14.579000000000001</v>
      </c>
      <c r="AO56" s="166">
        <v>6.1767000000000003</v>
      </c>
      <c r="AP56" s="166">
        <v>3.9312999999999998</v>
      </c>
      <c r="AQ56" s="166">
        <v>18.489000000000001</v>
      </c>
      <c r="AR56" s="166">
        <v>20.148</v>
      </c>
      <c r="AS56" s="166">
        <v>-15.976000000000001</v>
      </c>
      <c r="AT56" s="166">
        <v>-5.7602000000000002</v>
      </c>
      <c r="AU56" s="166">
        <v>-31.384</v>
      </c>
      <c r="AV56" s="166">
        <v>12.368</v>
      </c>
      <c r="AW56" s="166">
        <v>10.66</v>
      </c>
      <c r="AX56" s="166">
        <v>-21.969000000000001</v>
      </c>
      <c r="AY56" s="166">
        <v>-21.030999999999999</v>
      </c>
      <c r="AZ56" s="166">
        <v>7.5087000000000002</v>
      </c>
      <c r="BA56" s="166">
        <v>39.012</v>
      </c>
      <c r="BB56" s="166">
        <v>-22.451000000000001</v>
      </c>
      <c r="BC56" s="166">
        <v>6.8170000000000002</v>
      </c>
      <c r="BD56" s="166">
        <v>-5.9999000000000002</v>
      </c>
      <c r="BE56" s="166">
        <v>-5.9999000000000002</v>
      </c>
      <c r="BF56" s="166">
        <v>-25.798999999999999</v>
      </c>
      <c r="BG56" s="166">
        <v>0</v>
      </c>
      <c r="BH56" s="166">
        <v>-1.2235</v>
      </c>
      <c r="BI56" s="166">
        <v>1.3141</v>
      </c>
      <c r="BJ56" s="166">
        <v>-10.778</v>
      </c>
      <c r="BK56" s="166">
        <v>0.84219999999999995</v>
      </c>
      <c r="BL56" s="166">
        <v>-0.27839999999999998</v>
      </c>
      <c r="BM56" s="166">
        <v>-3.61E-2</v>
      </c>
      <c r="BN56" s="166">
        <v>-124.75</v>
      </c>
      <c r="BO56" s="166">
        <v>53.345999999999997</v>
      </c>
      <c r="BP56" s="166">
        <v>20.05</v>
      </c>
      <c r="BQ56" s="166">
        <v>18.981999999999999</v>
      </c>
      <c r="BR56" s="166">
        <v>-198.13</v>
      </c>
      <c r="BS56" s="166">
        <v>-9.1669</v>
      </c>
      <c r="BT56" s="167"/>
      <c r="BU56" s="167"/>
      <c r="BV56" s="166">
        <v>13.042999999999999</v>
      </c>
      <c r="BW56" s="166">
        <v>12.439</v>
      </c>
      <c r="BX56" s="166">
        <v>5</v>
      </c>
      <c r="BY56" s="167"/>
      <c r="BZ56" s="166">
        <v>6.0598999999999998</v>
      </c>
      <c r="CA56" s="166">
        <v>-13.659000000000001</v>
      </c>
      <c r="CB56" s="166">
        <v>-13.257</v>
      </c>
      <c r="CC56" s="166">
        <v>16.12</v>
      </c>
      <c r="CD56" s="166">
        <v>14.443</v>
      </c>
      <c r="CE56" s="166">
        <v>-0.42680000000000001</v>
      </c>
      <c r="CF56" s="166">
        <v>-1.1867000000000001</v>
      </c>
      <c r="CG56" s="166">
        <v>-1.3089999999999999</v>
      </c>
      <c r="CH56" s="166">
        <v>-10.613</v>
      </c>
      <c r="CI56" s="166">
        <v>20.963000000000001</v>
      </c>
      <c r="CJ56" s="166">
        <v>2.88</v>
      </c>
      <c r="CK56" s="166">
        <v>6.4119999999999999</v>
      </c>
      <c r="CL56" s="166">
        <v>65.698999999999998</v>
      </c>
      <c r="CM56" s="166">
        <v>-40.5</v>
      </c>
      <c r="CN56" s="166">
        <v>-1.5499000000000001</v>
      </c>
      <c r="CO56" s="166">
        <v>35.845999999999997</v>
      </c>
      <c r="CP56" s="166">
        <v>36.212000000000003</v>
      </c>
      <c r="CQ56" s="166">
        <v>35.302999999999997</v>
      </c>
      <c r="CR56" s="166">
        <v>62.771000000000001</v>
      </c>
      <c r="CS56" s="166">
        <v>62.247999999999998</v>
      </c>
      <c r="CT56" s="166">
        <v>-23.853999999999999</v>
      </c>
      <c r="CU56" s="166">
        <v>-59.343000000000004</v>
      </c>
      <c r="CV56" s="166">
        <v>-8.6668000000000003</v>
      </c>
      <c r="CW56" s="166">
        <v>3.044</v>
      </c>
      <c r="CX56" s="166">
        <v>25.568999999999999</v>
      </c>
      <c r="CY56" s="166">
        <v>13.13</v>
      </c>
      <c r="CZ56" s="166">
        <v>6.7236000000000002</v>
      </c>
      <c r="DA56" s="166">
        <v>7.0343</v>
      </c>
      <c r="DB56" s="166">
        <v>-8.4899000000000004</v>
      </c>
      <c r="DC56" s="166">
        <v>25.512</v>
      </c>
      <c r="DD56" s="166">
        <v>-22.218</v>
      </c>
      <c r="DE56" s="166">
        <v>-21.704999999999998</v>
      </c>
      <c r="DF56" s="166">
        <v>31.864000000000001</v>
      </c>
      <c r="DG56" s="166">
        <v>1.4800000000000001E-2</v>
      </c>
      <c r="DH56" s="166">
        <v>-4.1197999999999997</v>
      </c>
      <c r="DI56" s="166">
        <v>12.3</v>
      </c>
      <c r="DJ56" s="166">
        <v>12.398999999999999</v>
      </c>
      <c r="DK56" s="166">
        <v>-7.4291</v>
      </c>
      <c r="DL56" s="166">
        <v>0</v>
      </c>
      <c r="DM56" s="166">
        <v>48.106999999999999</v>
      </c>
      <c r="DN56" s="166">
        <v>5.9432</v>
      </c>
      <c r="DO56" s="166">
        <v>0.5</v>
      </c>
      <c r="DP56" s="166">
        <v>-4.49</v>
      </c>
      <c r="DQ56" s="166">
        <v>6.1965000000000003</v>
      </c>
      <c r="DR56" s="166">
        <v>-32.625999999999998</v>
      </c>
      <c r="DS56" s="166">
        <v>-3.05</v>
      </c>
      <c r="DT56" s="166">
        <v>-3.2999000000000001</v>
      </c>
      <c r="DU56" s="166">
        <v>16.54</v>
      </c>
      <c r="DV56" s="166">
        <v>17.11</v>
      </c>
      <c r="DW56" s="166">
        <v>-33.927</v>
      </c>
      <c r="DX56" s="166">
        <v>-17.154</v>
      </c>
      <c r="DY56" s="167"/>
      <c r="DZ56" s="166">
        <v>-31.454000000000001</v>
      </c>
      <c r="EA56" s="166">
        <v>0</v>
      </c>
      <c r="EB56" s="166">
        <v>-13.553000000000001</v>
      </c>
      <c r="EC56" s="166">
        <v>-19.911000000000001</v>
      </c>
      <c r="ED56" s="166">
        <v>-19.751000000000001</v>
      </c>
      <c r="EE56" s="166">
        <v>-20.878</v>
      </c>
      <c r="EF56" s="166">
        <v>-25.837</v>
      </c>
      <c r="EG56" s="166">
        <v>-12.558999999999999</v>
      </c>
      <c r="EH56" s="166">
        <v>-104.15</v>
      </c>
      <c r="EI56" s="166">
        <v>-13.019</v>
      </c>
      <c r="EJ56" s="166">
        <v>0</v>
      </c>
      <c r="EK56" s="166">
        <v>-6.7397999999999998</v>
      </c>
      <c r="EL56" s="166">
        <v>-7.2721</v>
      </c>
      <c r="EM56" s="166">
        <v>24.693000000000001</v>
      </c>
      <c r="EN56" s="166">
        <v>-12.53</v>
      </c>
      <c r="EO56" s="166">
        <v>-17.11</v>
      </c>
      <c r="EP56" s="166">
        <v>-8.7080000000000002</v>
      </c>
      <c r="EQ56" s="166">
        <v>-22.881</v>
      </c>
      <c r="ER56" s="166">
        <v>-22.724</v>
      </c>
      <c r="ES56" s="166">
        <v>15.484999999999999</v>
      </c>
      <c r="ET56" s="166">
        <v>12.398999999999999</v>
      </c>
      <c r="EU56" s="166">
        <v>-10.079000000000001</v>
      </c>
      <c r="EV56" s="166">
        <v>0.3</v>
      </c>
      <c r="EW56" s="166">
        <v>2.5095999999999998</v>
      </c>
      <c r="EX56" s="166">
        <v>-13.827999999999999</v>
      </c>
      <c r="EY56" s="166">
        <v>-9.9047999999999998</v>
      </c>
      <c r="EZ56" s="166">
        <v>-9.7919999999999998</v>
      </c>
      <c r="FA56" s="166">
        <v>6.9835000000000003</v>
      </c>
      <c r="FB56" s="167"/>
      <c r="FC56" s="166">
        <v>-33.851999999999997</v>
      </c>
      <c r="FD56" s="166">
        <v>5.7074999999999996</v>
      </c>
      <c r="FE56" s="166">
        <v>0</v>
      </c>
      <c r="FF56" s="166">
        <v>0</v>
      </c>
      <c r="FG56" s="166">
        <v>3.5105</v>
      </c>
      <c r="FH56" s="166">
        <v>3.9918</v>
      </c>
      <c r="FI56" s="166">
        <v>2.3527999999999998</v>
      </c>
      <c r="FJ56" s="166">
        <v>1.1720999999999999</v>
      </c>
      <c r="FK56" s="166">
        <v>0.83730000000000004</v>
      </c>
      <c r="FL56" s="166">
        <v>34.997999999999998</v>
      </c>
      <c r="FM56" s="166">
        <v>13.683</v>
      </c>
      <c r="FN56" s="166">
        <v>13.551</v>
      </c>
      <c r="FO56" s="166">
        <v>32.332000000000001</v>
      </c>
      <c r="FP56" s="166">
        <v>42.296999999999997</v>
      </c>
      <c r="FQ56" s="166">
        <v>9.6106999999999996</v>
      </c>
      <c r="FR56" s="166">
        <v>-5.5399000000000003</v>
      </c>
      <c r="FS56" s="166">
        <v>-1.8232999999999999</v>
      </c>
      <c r="FT56" s="166">
        <v>0.31879999999999997</v>
      </c>
      <c r="FU56" s="166">
        <v>1.23</v>
      </c>
      <c r="FV56" s="166">
        <v>1.66</v>
      </c>
      <c r="FW56" s="166">
        <v>-9.4658999999999995</v>
      </c>
      <c r="FX56" s="166">
        <v>1.6926000000000001</v>
      </c>
      <c r="FY56" s="166">
        <v>7.1839000000000004</v>
      </c>
      <c r="FZ56" s="167"/>
      <c r="GA56" s="167"/>
      <c r="GB56" s="166">
        <v>16.59</v>
      </c>
      <c r="GC56" s="166">
        <v>-41.593000000000004</v>
      </c>
      <c r="GD56" s="166">
        <v>-31.654</v>
      </c>
      <c r="GE56" s="166">
        <v>-3.6499000000000001</v>
      </c>
      <c r="GF56" s="166">
        <v>37.686</v>
      </c>
      <c r="GG56" s="166">
        <v>-0.1</v>
      </c>
      <c r="GH56" s="166">
        <v>23.920999999999999</v>
      </c>
      <c r="GI56" s="166">
        <v>5.3349000000000002</v>
      </c>
      <c r="GJ56" s="166">
        <v>-5.77</v>
      </c>
      <c r="GK56" s="166">
        <v>2.08</v>
      </c>
      <c r="GL56" s="166">
        <v>6.6799999999999998E-2</v>
      </c>
      <c r="GM56" s="167"/>
      <c r="GN56" s="166">
        <v>-13.964</v>
      </c>
      <c r="GO56" s="166">
        <v>-2.9950000000000001</v>
      </c>
      <c r="GP56" s="166">
        <v>19.381</v>
      </c>
      <c r="GQ56" s="166">
        <v>-37.393999999999998</v>
      </c>
      <c r="GR56" s="166">
        <v>-16.962</v>
      </c>
      <c r="GS56" s="166">
        <v>-12.794</v>
      </c>
      <c r="GT56" s="166">
        <v>141.82</v>
      </c>
      <c r="GU56" s="166">
        <v>-8.6191999999999993</v>
      </c>
      <c r="GV56" s="166">
        <v>-11.086</v>
      </c>
      <c r="GW56" s="166">
        <v>-1.8734</v>
      </c>
      <c r="GX56" s="166">
        <v>1.2695000000000001</v>
      </c>
      <c r="GY56" s="166">
        <v>8.6666000000000007</v>
      </c>
      <c r="GZ56" s="166">
        <v>8.5768000000000004</v>
      </c>
      <c r="HA56" s="167"/>
      <c r="HB56" s="166">
        <v>-7.4223999999999997</v>
      </c>
      <c r="HC56" s="166">
        <v>-6.3865999999999996</v>
      </c>
      <c r="HD56" s="166">
        <v>-1.6798999999999999</v>
      </c>
      <c r="HE56" s="167"/>
      <c r="HF56" s="167"/>
      <c r="HG56" s="166">
        <v>25.297000000000001</v>
      </c>
      <c r="HH56" s="167"/>
      <c r="HI56" s="167"/>
      <c r="HJ56" s="166">
        <v>49.548999999999999</v>
      </c>
      <c r="HK56" s="167"/>
      <c r="HL56" s="166">
        <v>-11.034000000000001</v>
      </c>
      <c r="HM56" s="166">
        <v>0</v>
      </c>
      <c r="HN56" s="167"/>
      <c r="HO56" s="166">
        <v>33.945999999999998</v>
      </c>
      <c r="HP56" s="166">
        <v>33.402000000000001</v>
      </c>
      <c r="HQ56" s="166">
        <v>-13.324999999999999</v>
      </c>
      <c r="HR56" s="166">
        <v>-12.715</v>
      </c>
      <c r="HS56" s="166">
        <v>-1.7486999999999999</v>
      </c>
      <c r="HT56" s="166">
        <v>-1.5388999999999999</v>
      </c>
      <c r="HU56" s="166">
        <v>3.88</v>
      </c>
      <c r="HV56" s="166">
        <v>3.8498999999999999</v>
      </c>
      <c r="HW56" s="166">
        <v>-25.1</v>
      </c>
      <c r="HX56" s="166">
        <v>-24.298999999999999</v>
      </c>
      <c r="HY56" s="166">
        <v>3.1998000000000002</v>
      </c>
      <c r="HZ56" s="166">
        <v>-8.2399000000000004</v>
      </c>
      <c r="IA56" s="166">
        <v>38.682000000000002</v>
      </c>
      <c r="IB56" s="166">
        <v>22.62</v>
      </c>
      <c r="IC56" s="166">
        <v>22.512</v>
      </c>
      <c r="ID56" s="166">
        <v>-17.798999999999999</v>
      </c>
      <c r="IE56" s="166">
        <v>-29.399000000000001</v>
      </c>
      <c r="IF56" s="166">
        <v>-0.3</v>
      </c>
      <c r="IG56" s="166">
        <v>-1.2999000000000001</v>
      </c>
      <c r="IH56" s="166">
        <v>-17.661999999999999</v>
      </c>
      <c r="II56" s="166">
        <v>-17.556999999999999</v>
      </c>
      <c r="IJ56" s="166">
        <v>-129.18</v>
      </c>
      <c r="IK56" s="166">
        <v>34.298000000000002</v>
      </c>
      <c r="IL56" s="166">
        <v>-280.42</v>
      </c>
      <c r="IM56" s="166">
        <v>-3.7467999999999999</v>
      </c>
      <c r="IN56" s="166">
        <v>125.28</v>
      </c>
      <c r="IO56" s="166">
        <v>111.07</v>
      </c>
      <c r="IP56" s="166">
        <v>52.898000000000003</v>
      </c>
      <c r="IQ56" s="166">
        <v>136.08000000000001</v>
      </c>
      <c r="IR56" s="166">
        <v>98.971999999999994</v>
      </c>
      <c r="IS56" s="166">
        <v>48.893000000000001</v>
      </c>
      <c r="IT56" s="166">
        <v>27.106999999999999</v>
      </c>
      <c r="IU56" s="166">
        <v>22.178999999999998</v>
      </c>
      <c r="IV56" s="166">
        <v>-28.501999999999999</v>
      </c>
      <c r="IW56" s="166">
        <v>234.67</v>
      </c>
      <c r="IX56" s="166">
        <v>-162.66999999999999</v>
      </c>
      <c r="IY56" s="166">
        <v>94.850999999999999</v>
      </c>
      <c r="IZ56" s="166">
        <v>-74.501000000000005</v>
      </c>
      <c r="JA56" s="166">
        <v>-1.0069999999999999</v>
      </c>
      <c r="JB56" s="166">
        <v>8.8796999999999997</v>
      </c>
      <c r="JC56" s="166">
        <v>-6.0799000000000003</v>
      </c>
      <c r="JD56" s="166">
        <v>-1.659</v>
      </c>
      <c r="JE56" s="166">
        <v>-1.651</v>
      </c>
      <c r="JF56" s="166">
        <v>1.6</v>
      </c>
      <c r="JG56" s="166">
        <v>0.88</v>
      </c>
      <c r="JH56" s="166">
        <v>-4.1355000000000004</v>
      </c>
      <c r="JI56" s="166">
        <v>-7.1182999999999996</v>
      </c>
      <c r="JJ56" s="166">
        <v>10.167</v>
      </c>
      <c r="JK56" s="166">
        <v>-7.3532999999999999</v>
      </c>
      <c r="JL56" s="166">
        <v>4</v>
      </c>
      <c r="JM56" s="166">
        <v>-0.57799999999999996</v>
      </c>
      <c r="JN56" s="166">
        <v>0.80700000000000005</v>
      </c>
      <c r="JO56" s="166">
        <v>0</v>
      </c>
      <c r="JP56" s="166">
        <v>0</v>
      </c>
      <c r="JQ56" s="166">
        <v>3.8723000000000001</v>
      </c>
      <c r="JR56" s="166">
        <v>3.0541999999999998</v>
      </c>
      <c r="JS56" s="166">
        <v>3.6913999999999998</v>
      </c>
      <c r="JT56" s="167"/>
      <c r="JU56" s="166">
        <v>12.8</v>
      </c>
      <c r="JV56" s="166">
        <v>9.5824999999999996</v>
      </c>
      <c r="JW56" s="166">
        <v>-0.22</v>
      </c>
      <c r="JX56" s="166">
        <v>0.37</v>
      </c>
      <c r="JY56" s="166">
        <v>-3.8037999999999998</v>
      </c>
      <c r="JZ56" s="166">
        <v>-17.875</v>
      </c>
      <c r="KA56" s="166">
        <v>-17.318999999999999</v>
      </c>
      <c r="KB56" s="166">
        <v>0</v>
      </c>
      <c r="KC56" s="166">
        <v>13.66</v>
      </c>
      <c r="KD56" s="166">
        <v>-11.307</v>
      </c>
      <c r="KE56" s="166">
        <v>-2.7966000000000002</v>
      </c>
      <c r="KF56" s="166">
        <v>-15.199</v>
      </c>
      <c r="KG56" s="166">
        <v>-1.8998999999999999</v>
      </c>
      <c r="KH56" s="166">
        <v>26.376999999999999</v>
      </c>
      <c r="KI56" s="166">
        <v>-139.33000000000001</v>
      </c>
    </row>
    <row r="57" spans="1:295" x14ac:dyDescent="0.25">
      <c r="A57" s="230" t="s">
        <v>793</v>
      </c>
      <c r="B57" s="230"/>
      <c r="C57" s="170">
        <v>0</v>
      </c>
      <c r="D57" s="170">
        <v>6.6595000000000004</v>
      </c>
      <c r="E57" s="170">
        <v>0</v>
      </c>
      <c r="F57" s="170">
        <v>10.167</v>
      </c>
      <c r="G57" s="170">
        <v>11.452999999999999</v>
      </c>
      <c r="H57" s="170">
        <v>0</v>
      </c>
      <c r="I57" s="170">
        <v>21.853999999999999</v>
      </c>
      <c r="J57" s="170">
        <v>0</v>
      </c>
      <c r="K57" s="170">
        <v>21.234000000000002</v>
      </c>
      <c r="L57" s="170">
        <v>9.0106999999999999</v>
      </c>
      <c r="M57" s="170">
        <v>8.6235999999999997</v>
      </c>
      <c r="N57" s="170">
        <v>4.4400000000000004</v>
      </c>
      <c r="O57" s="170">
        <v>-17.600000000000001</v>
      </c>
      <c r="P57" s="170">
        <v>0</v>
      </c>
      <c r="Q57" s="170">
        <v>3.3119999999999998</v>
      </c>
      <c r="R57" s="170">
        <v>-11</v>
      </c>
      <c r="S57" s="170">
        <v>4.5963000000000003</v>
      </c>
      <c r="T57" s="170">
        <v>8.1151</v>
      </c>
      <c r="U57" s="170">
        <v>7.1079999999999997</v>
      </c>
      <c r="V57" s="170">
        <v>7.0857000000000001</v>
      </c>
      <c r="W57" s="170">
        <v>12.333</v>
      </c>
      <c r="X57" s="170">
        <v>0</v>
      </c>
      <c r="Y57" s="170">
        <v>6.8316999999999997</v>
      </c>
      <c r="Z57" s="170">
        <v>2.5072999999999999</v>
      </c>
      <c r="AA57" s="170">
        <v>0</v>
      </c>
      <c r="AB57" s="170">
        <v>-0.28710000000000002</v>
      </c>
      <c r="AC57" s="170">
        <v>0.59</v>
      </c>
      <c r="AD57" s="170">
        <v>0.61499999999999999</v>
      </c>
      <c r="AE57" s="170">
        <v>2.1808999999999998</v>
      </c>
      <c r="AF57" s="170">
        <v>2.2200000000000002</v>
      </c>
      <c r="AG57" s="170">
        <v>-13.2</v>
      </c>
      <c r="AH57" s="170">
        <v>0.97799999999999998</v>
      </c>
      <c r="AI57" s="170">
        <v>0.31900000000000001</v>
      </c>
      <c r="AJ57" s="170">
        <v>-7.8299000000000003</v>
      </c>
      <c r="AK57" s="170">
        <v>-7.8</v>
      </c>
      <c r="AL57" s="170">
        <v>-10</v>
      </c>
      <c r="AM57" s="170">
        <v>-9.7100000000000009</v>
      </c>
      <c r="AN57" s="170">
        <v>-9.7898999999999994</v>
      </c>
      <c r="AO57" s="170">
        <v>8.9585000000000008</v>
      </c>
      <c r="AP57" s="170">
        <v>4.4715999999999996</v>
      </c>
      <c r="AQ57" s="170">
        <v>23.568999999999999</v>
      </c>
      <c r="AR57" s="170">
        <v>24.667000000000002</v>
      </c>
      <c r="AS57" s="170">
        <v>-10.538</v>
      </c>
      <c r="AT57" s="170">
        <v>1.4735</v>
      </c>
      <c r="AU57" s="170">
        <v>-30.161000000000001</v>
      </c>
      <c r="AV57" s="170">
        <v>22.361000000000001</v>
      </c>
      <c r="AW57" s="170">
        <v>26.613</v>
      </c>
      <c r="AX57" s="170">
        <v>-9.7789999999999999</v>
      </c>
      <c r="AY57" s="170">
        <v>-4.0186999999999999</v>
      </c>
      <c r="AZ57" s="170">
        <v>8.6922999999999995</v>
      </c>
      <c r="BA57" s="170">
        <v>46.936999999999998</v>
      </c>
      <c r="BB57" s="170">
        <v>17.795000000000002</v>
      </c>
      <c r="BC57" s="170">
        <v>10.323</v>
      </c>
      <c r="BD57" s="170">
        <v>-3.1999</v>
      </c>
      <c r="BE57" s="170">
        <v>-3.1999</v>
      </c>
      <c r="BF57" s="170">
        <v>-12.183999999999999</v>
      </c>
      <c r="BG57" s="170">
        <v>0</v>
      </c>
      <c r="BH57" s="170">
        <v>-0.44</v>
      </c>
      <c r="BI57" s="170">
        <v>1.3141</v>
      </c>
      <c r="BJ57" s="170">
        <v>4.3019999999999996</v>
      </c>
      <c r="BK57" s="170">
        <v>3.6476999999999999</v>
      </c>
      <c r="BL57" s="170">
        <v>2.9045000000000001</v>
      </c>
      <c r="BM57" s="170">
        <v>2.3950999999999998</v>
      </c>
      <c r="BN57" s="170">
        <v>-42.939</v>
      </c>
      <c r="BO57" s="170">
        <v>72.602999999999994</v>
      </c>
      <c r="BP57" s="170">
        <v>72.114999999999995</v>
      </c>
      <c r="BQ57" s="170">
        <v>37.156999999999996</v>
      </c>
      <c r="BR57" s="170">
        <v>-129.18</v>
      </c>
      <c r="BS57" s="170">
        <v>-9.1669</v>
      </c>
      <c r="BT57" s="170">
        <v>0</v>
      </c>
      <c r="BU57" s="170">
        <v>0</v>
      </c>
      <c r="BV57" s="170">
        <v>20.428000000000001</v>
      </c>
      <c r="BW57" s="170">
        <v>12.63</v>
      </c>
      <c r="BX57" s="170">
        <v>7.51</v>
      </c>
      <c r="BY57" s="170">
        <v>-2.0998999999999999</v>
      </c>
      <c r="BZ57" s="170">
        <v>8.8199000000000005</v>
      </c>
      <c r="CA57" s="170">
        <v>-7.7652999999999999</v>
      </c>
      <c r="CB57" s="170">
        <v>-7.6313000000000004</v>
      </c>
      <c r="CC57" s="170">
        <v>45.625</v>
      </c>
      <c r="CD57" s="170">
        <v>43.959000000000003</v>
      </c>
      <c r="CE57" s="170">
        <v>5.1826999999999996</v>
      </c>
      <c r="CF57" s="170">
        <v>4.6707000000000001</v>
      </c>
      <c r="CG57" s="170">
        <v>4.8334000000000001</v>
      </c>
      <c r="CH57" s="170">
        <v>4.4619999999999997</v>
      </c>
      <c r="CI57" s="170">
        <v>24.765000000000001</v>
      </c>
      <c r="CJ57" s="170">
        <v>2.88</v>
      </c>
      <c r="CK57" s="170">
        <v>6.4119999999999999</v>
      </c>
      <c r="CL57" s="170">
        <v>79.8</v>
      </c>
      <c r="CM57" s="170">
        <v>-9.3000000000000007</v>
      </c>
      <c r="CN57" s="170">
        <v>-1.2699</v>
      </c>
      <c r="CO57" s="170">
        <v>44.924999999999997</v>
      </c>
      <c r="CP57" s="170">
        <v>45.210999999999999</v>
      </c>
      <c r="CQ57" s="170">
        <v>44.246000000000002</v>
      </c>
      <c r="CR57" s="170">
        <v>89.44</v>
      </c>
      <c r="CS57" s="170">
        <v>89.069000000000003</v>
      </c>
      <c r="CT57" s="170">
        <v>1</v>
      </c>
      <c r="CU57" s="170">
        <v>-44.837000000000003</v>
      </c>
      <c r="CV57" s="170">
        <v>-2.3580000000000001</v>
      </c>
      <c r="CW57" s="170">
        <v>4.2953999999999999</v>
      </c>
      <c r="CX57" s="170">
        <v>25.568999999999999</v>
      </c>
      <c r="CY57" s="170">
        <v>20.798999999999999</v>
      </c>
      <c r="CZ57" s="170">
        <v>11.879</v>
      </c>
      <c r="DA57" s="170">
        <v>11.721</v>
      </c>
      <c r="DB57" s="170">
        <v>-8.4899000000000004</v>
      </c>
      <c r="DC57" s="170">
        <v>25.512</v>
      </c>
      <c r="DD57" s="170">
        <v>-8.0266000000000002</v>
      </c>
      <c r="DE57" s="170">
        <v>-8.0710999999999995</v>
      </c>
      <c r="DF57" s="170">
        <v>53.057000000000002</v>
      </c>
      <c r="DG57" s="170">
        <v>1.5299999999999999E-2</v>
      </c>
      <c r="DH57" s="170">
        <v>-4.1197999999999997</v>
      </c>
      <c r="DI57" s="170">
        <v>16.5</v>
      </c>
      <c r="DJ57" s="170">
        <v>16.600000000000001</v>
      </c>
      <c r="DK57" s="170">
        <v>-3.9281999999999999</v>
      </c>
      <c r="DL57" s="170">
        <v>8.7951999999999995</v>
      </c>
      <c r="DM57" s="170">
        <v>51.893000000000001</v>
      </c>
      <c r="DN57" s="170">
        <v>18.003</v>
      </c>
      <c r="DO57" s="170">
        <v>9.44</v>
      </c>
      <c r="DP57" s="170">
        <v>-2.78</v>
      </c>
      <c r="DQ57" s="170">
        <v>9.1125000000000007</v>
      </c>
      <c r="DR57" s="170">
        <v>-18.672999999999998</v>
      </c>
      <c r="DS57" s="170">
        <v>-3.05</v>
      </c>
      <c r="DT57" s="170">
        <v>-3.2999000000000001</v>
      </c>
      <c r="DU57" s="170">
        <v>33.49</v>
      </c>
      <c r="DV57" s="170">
        <v>24.97</v>
      </c>
      <c r="DW57" s="170">
        <v>-16.562999999999999</v>
      </c>
      <c r="DX57" s="170">
        <v>-8.8999000000000006</v>
      </c>
      <c r="DY57" s="170">
        <v>-30.786000000000001</v>
      </c>
      <c r="DZ57" s="170">
        <v>-29.654</v>
      </c>
      <c r="EA57" s="170">
        <v>25.198</v>
      </c>
      <c r="EB57" s="170">
        <v>7.4713000000000003</v>
      </c>
      <c r="EC57" s="170">
        <v>-1.9109</v>
      </c>
      <c r="ED57" s="170">
        <v>-2.1392000000000002</v>
      </c>
      <c r="EE57" s="170">
        <v>-6.0110999999999999</v>
      </c>
      <c r="EF57" s="170">
        <v>-8.9703999999999997</v>
      </c>
      <c r="EG57" s="170">
        <v>-11.141</v>
      </c>
      <c r="EH57" s="170">
        <v>-37.718000000000004</v>
      </c>
      <c r="EI57" s="170">
        <v>2.1503999999999999</v>
      </c>
      <c r="EJ57" s="170">
        <v>0</v>
      </c>
      <c r="EK57" s="170">
        <v>-6.0670000000000002</v>
      </c>
      <c r="EL57" s="170">
        <v>-6.2144000000000004</v>
      </c>
      <c r="EM57" s="170">
        <v>34.140999999999998</v>
      </c>
      <c r="EN57" s="170">
        <v>3.0074000000000001</v>
      </c>
      <c r="EO57" s="170">
        <v>-17.11</v>
      </c>
      <c r="EP57" s="170">
        <v>25.616</v>
      </c>
      <c r="EQ57" s="170">
        <v>-9.7538999999999998</v>
      </c>
      <c r="ER57" s="170">
        <v>-9.1753</v>
      </c>
      <c r="ES57" s="170">
        <v>26.199000000000002</v>
      </c>
      <c r="ET57" s="170">
        <v>20.739000000000001</v>
      </c>
      <c r="EU57" s="170">
        <v>-5.5</v>
      </c>
      <c r="EV57" s="170">
        <v>13.5</v>
      </c>
      <c r="EW57" s="170">
        <v>4.8792</v>
      </c>
      <c r="EX57" s="170">
        <v>5.0298999999999996</v>
      </c>
      <c r="EY57" s="170">
        <v>-7.9089999999999998</v>
      </c>
      <c r="EZ57" s="170">
        <v>-6.4372999999999996</v>
      </c>
      <c r="FA57" s="170">
        <v>9.1163000000000007</v>
      </c>
      <c r="FB57" s="170">
        <v>23.870999999999999</v>
      </c>
      <c r="FC57" s="170">
        <v>-18.198</v>
      </c>
      <c r="FD57" s="170">
        <v>6.6116000000000001</v>
      </c>
      <c r="FE57" s="170">
        <v>0</v>
      </c>
      <c r="FF57" s="170">
        <v>0</v>
      </c>
      <c r="FG57" s="170">
        <v>3.5105</v>
      </c>
      <c r="FH57" s="170">
        <v>4.5495999999999999</v>
      </c>
      <c r="FI57" s="170">
        <v>3.2976000000000001</v>
      </c>
      <c r="FJ57" s="170">
        <v>11.888999999999999</v>
      </c>
      <c r="FK57" s="170">
        <v>11.888999999999999</v>
      </c>
      <c r="FL57" s="170">
        <v>34.997999999999998</v>
      </c>
      <c r="FM57" s="170">
        <v>26.364999999999998</v>
      </c>
      <c r="FN57" s="170">
        <v>25.917000000000002</v>
      </c>
      <c r="FO57" s="170">
        <v>32.332000000000001</v>
      </c>
      <c r="FP57" s="170">
        <v>42.296999999999997</v>
      </c>
      <c r="FQ57" s="170">
        <v>30.006</v>
      </c>
      <c r="FR57" s="170">
        <v>-4.4199000000000002</v>
      </c>
      <c r="FS57" s="170">
        <v>-9.2899999999999996E-2</v>
      </c>
      <c r="FT57" s="170">
        <v>0.37740000000000001</v>
      </c>
      <c r="FU57" s="170">
        <v>2.4300000000000002</v>
      </c>
      <c r="FV57" s="170">
        <v>4.08</v>
      </c>
      <c r="FW57" s="170">
        <v>0</v>
      </c>
      <c r="FX57" s="170">
        <v>2.3832</v>
      </c>
      <c r="FY57" s="170">
        <v>8.2779000000000007</v>
      </c>
      <c r="FZ57" s="170">
        <v>1.054</v>
      </c>
      <c r="GA57" s="170">
        <v>3.0739000000000001</v>
      </c>
      <c r="GB57" s="170">
        <v>36.770000000000003</v>
      </c>
      <c r="GC57" s="170">
        <v>-27.128</v>
      </c>
      <c r="GD57" s="170">
        <v>-16.036000000000001</v>
      </c>
      <c r="GE57" s="170">
        <v>0.39</v>
      </c>
      <c r="GF57" s="170">
        <v>41.658999999999999</v>
      </c>
      <c r="GG57" s="170">
        <v>-0.1</v>
      </c>
      <c r="GH57" s="170">
        <v>27.497</v>
      </c>
      <c r="GI57" s="170">
        <v>8.0458999999999996</v>
      </c>
      <c r="GJ57" s="170">
        <v>0</v>
      </c>
      <c r="GK57" s="170">
        <v>3.1528999999999998</v>
      </c>
      <c r="GL57" s="170">
        <v>6.8199999999999997E-2</v>
      </c>
      <c r="GM57" s="170">
        <v>0</v>
      </c>
      <c r="GN57" s="170">
        <v>-9.5245999999999995</v>
      </c>
      <c r="GO57" s="170">
        <v>-2.9950000000000001</v>
      </c>
      <c r="GP57" s="170">
        <v>22.634</v>
      </c>
      <c r="GQ57" s="170">
        <v>-25.629000000000001</v>
      </c>
      <c r="GR57" s="170">
        <v>6.1627999999999998</v>
      </c>
      <c r="GS57" s="170">
        <v>-4.3543000000000003</v>
      </c>
      <c r="GT57" s="170">
        <v>166.87</v>
      </c>
      <c r="GU57" s="170">
        <v>-4.6455000000000002</v>
      </c>
      <c r="GV57" s="170">
        <v>-9.0924999999999994</v>
      </c>
      <c r="GW57" s="170">
        <v>13.112</v>
      </c>
      <c r="GX57" s="170">
        <v>3.2441</v>
      </c>
      <c r="GY57" s="170">
        <v>9.6992999999999991</v>
      </c>
      <c r="GZ57" s="170">
        <v>9.9215999999999998</v>
      </c>
      <c r="HA57" s="170">
        <v>3</v>
      </c>
      <c r="HB57" s="170">
        <v>8.3541000000000007</v>
      </c>
      <c r="HC57" s="170">
        <v>9.2187999999999999</v>
      </c>
      <c r="HD57" s="170">
        <v>0.42</v>
      </c>
      <c r="HE57" s="170">
        <v>27.638999999999999</v>
      </c>
      <c r="HF57" s="170">
        <v>92.231999999999999</v>
      </c>
      <c r="HG57" s="170">
        <v>56.805999999999997</v>
      </c>
      <c r="HH57" s="170">
        <v>96.506</v>
      </c>
      <c r="HI57" s="170">
        <v>49.993000000000002</v>
      </c>
      <c r="HJ57" s="170">
        <v>49.997</v>
      </c>
      <c r="HK57" s="170">
        <v>0</v>
      </c>
      <c r="HL57" s="170">
        <v>0</v>
      </c>
      <c r="HM57" s="170">
        <v>0</v>
      </c>
      <c r="HN57" s="170">
        <v>0</v>
      </c>
      <c r="HO57" s="170">
        <v>52.631999999999998</v>
      </c>
      <c r="HP57" s="170">
        <v>48.557000000000002</v>
      </c>
      <c r="HQ57" s="170">
        <v>2.2481</v>
      </c>
      <c r="HR57" s="170">
        <v>3.0884999999999998</v>
      </c>
      <c r="HS57" s="170">
        <v>-0.34320000000000001</v>
      </c>
      <c r="HT57" s="170">
        <v>-1.274</v>
      </c>
      <c r="HU57" s="170">
        <v>22.579000000000001</v>
      </c>
      <c r="HV57" s="170">
        <v>22.829000000000001</v>
      </c>
      <c r="HW57" s="170">
        <v>-22.6</v>
      </c>
      <c r="HX57" s="170">
        <v>-22.6</v>
      </c>
      <c r="HY57" s="170">
        <v>3.3938999999999999</v>
      </c>
      <c r="HZ57" s="170">
        <v>7.0399000000000003</v>
      </c>
      <c r="IA57" s="170">
        <v>52.22</v>
      </c>
      <c r="IB57" s="170">
        <v>29.106000000000002</v>
      </c>
      <c r="IC57" s="170">
        <v>28.114999999999998</v>
      </c>
      <c r="ID57" s="170">
        <v>5.9</v>
      </c>
      <c r="IE57" s="170">
        <v>-23.5</v>
      </c>
      <c r="IF57" s="170">
        <v>18.399000000000001</v>
      </c>
      <c r="IG57" s="170">
        <v>9.3000000000000007</v>
      </c>
      <c r="IH57" s="170">
        <v>-16.414000000000001</v>
      </c>
      <c r="II57" s="170">
        <v>-16.422999999999998</v>
      </c>
      <c r="IJ57" s="170">
        <v>-62.018999999999998</v>
      </c>
      <c r="IK57" s="170">
        <v>34.298000000000002</v>
      </c>
      <c r="IL57" s="170">
        <v>-232.75</v>
      </c>
      <c r="IM57" s="170">
        <v>10.385</v>
      </c>
      <c r="IN57" s="170">
        <v>319.86</v>
      </c>
      <c r="IO57" s="170">
        <v>137.86000000000001</v>
      </c>
      <c r="IP57" s="170">
        <v>110.79</v>
      </c>
      <c r="IQ57" s="170">
        <v>149.66999999999999</v>
      </c>
      <c r="IR57" s="170">
        <v>200.55</v>
      </c>
      <c r="IS57" s="170">
        <v>77.198999999999998</v>
      </c>
      <c r="IT57" s="170">
        <v>37.223999999999997</v>
      </c>
      <c r="IU57" s="170">
        <v>36.389000000000003</v>
      </c>
      <c r="IV57" s="170">
        <v>56.755000000000003</v>
      </c>
      <c r="IW57" s="170">
        <v>259.92</v>
      </c>
      <c r="IX57" s="170">
        <v>-151.77000000000001</v>
      </c>
      <c r="IY57" s="170">
        <v>119.94</v>
      </c>
      <c r="IZ57" s="170">
        <v>-3.8273000000000001</v>
      </c>
      <c r="JA57" s="170">
        <v>3.4704999999999999</v>
      </c>
      <c r="JB57" s="170">
        <v>8.8796999999999997</v>
      </c>
      <c r="JC57" s="170">
        <v>-4.7199</v>
      </c>
      <c r="JD57" s="170">
        <v>-1.454</v>
      </c>
      <c r="JE57" s="170">
        <v>-1.4470000000000001</v>
      </c>
      <c r="JF57" s="170">
        <v>4.8</v>
      </c>
      <c r="JG57" s="170">
        <v>2.3199000000000001</v>
      </c>
      <c r="JH57" s="170">
        <v>-2.7145999999999999</v>
      </c>
      <c r="JI57" s="170">
        <v>-4.0694999999999997</v>
      </c>
      <c r="JJ57" s="170">
        <v>16.643000000000001</v>
      </c>
      <c r="JK57" s="170">
        <v>-5.3604000000000003</v>
      </c>
      <c r="JL57" s="170">
        <v>5.0998999999999999</v>
      </c>
      <c r="JM57" s="170">
        <v>1.383</v>
      </c>
      <c r="JN57" s="170">
        <v>1.6809000000000001</v>
      </c>
      <c r="JO57" s="170">
        <v>0</v>
      </c>
      <c r="JP57" s="170">
        <v>0</v>
      </c>
      <c r="JQ57" s="170">
        <v>5.2770000000000001</v>
      </c>
      <c r="JR57" s="170">
        <v>4.8479000000000001</v>
      </c>
      <c r="JS57" s="170">
        <v>4.5708000000000002</v>
      </c>
      <c r="JT57" s="170">
        <v>0</v>
      </c>
      <c r="JU57" s="170">
        <v>18.100000000000001</v>
      </c>
      <c r="JV57" s="170">
        <v>11.467000000000001</v>
      </c>
      <c r="JW57" s="170">
        <v>0.7</v>
      </c>
      <c r="JX57" s="170">
        <v>0.37</v>
      </c>
      <c r="JY57" s="170">
        <v>5.3040000000000003</v>
      </c>
      <c r="JZ57" s="170">
        <v>-15.329000000000001</v>
      </c>
      <c r="KA57" s="170">
        <v>-14.538</v>
      </c>
      <c r="KB57" s="170">
        <v>7.8376999999999999</v>
      </c>
      <c r="KC57" s="170">
        <v>16.927</v>
      </c>
      <c r="KD57" s="170">
        <v>-8.7132000000000005</v>
      </c>
      <c r="KE57" s="170">
        <v>0</v>
      </c>
      <c r="KF57" s="170">
        <v>-9.6998999999999995</v>
      </c>
      <c r="KG57" s="170">
        <v>3.5</v>
      </c>
      <c r="KH57" s="170">
        <v>77.340999999999994</v>
      </c>
      <c r="KI57" s="170">
        <v>-97.757999999999996</v>
      </c>
    </row>
    <row r="58" spans="1:295" x14ac:dyDescent="0.25">
      <c r="A58" s="230" t="s">
        <v>794</v>
      </c>
      <c r="B58" s="230"/>
      <c r="C58" s="170">
        <v>0</v>
      </c>
      <c r="D58" s="170">
        <v>-2.7000000000000001E-3</v>
      </c>
      <c r="E58" s="170">
        <v>-13.877000000000001</v>
      </c>
      <c r="F58" s="170">
        <v>-0.46</v>
      </c>
      <c r="G58" s="170">
        <v>6.0509000000000004</v>
      </c>
      <c r="H58" s="170">
        <v>0</v>
      </c>
      <c r="I58" s="170">
        <v>10.634</v>
      </c>
      <c r="J58" s="170">
        <v>0</v>
      </c>
      <c r="K58" s="170">
        <v>9.0653000000000006</v>
      </c>
      <c r="L58" s="170">
        <v>3.0249000000000001</v>
      </c>
      <c r="M58" s="170">
        <v>-0.50849999999999995</v>
      </c>
      <c r="N58" s="170">
        <v>-22.2</v>
      </c>
      <c r="O58" s="170">
        <v>-24.2</v>
      </c>
      <c r="P58" s="170">
        <v>-6.5998999999999999</v>
      </c>
      <c r="Q58" s="170">
        <v>0</v>
      </c>
      <c r="R58" s="170">
        <v>-17.600000000000001</v>
      </c>
      <c r="S58" s="170">
        <v>-0.79879999999999995</v>
      </c>
      <c r="T58" s="170">
        <v>-12.081</v>
      </c>
      <c r="U58" s="170">
        <v>3.5701999999999998</v>
      </c>
      <c r="V58" s="170">
        <v>3.5127000000000002</v>
      </c>
      <c r="W58" s="170">
        <v>6.2602000000000002</v>
      </c>
      <c r="X58" s="170">
        <v>0</v>
      </c>
      <c r="Y58" s="170">
        <v>1.9723999999999999</v>
      </c>
      <c r="Z58" s="170">
        <v>2.1703000000000001</v>
      </c>
      <c r="AA58" s="170">
        <v>0</v>
      </c>
      <c r="AB58" s="170">
        <v>-1.0279</v>
      </c>
      <c r="AC58" s="170">
        <v>-0.41299999999999998</v>
      </c>
      <c r="AD58" s="170">
        <v>-0.41099999999999998</v>
      </c>
      <c r="AE58" s="170">
        <v>0.56999999999999995</v>
      </c>
      <c r="AF58" s="170">
        <v>-24.42</v>
      </c>
      <c r="AG58" s="170">
        <v>-17.600000000000001</v>
      </c>
      <c r="AH58" s="170">
        <v>-1.7410000000000001</v>
      </c>
      <c r="AI58" s="170">
        <v>0.25900000000000001</v>
      </c>
      <c r="AJ58" s="170">
        <v>-18.510000000000002</v>
      </c>
      <c r="AK58" s="170">
        <v>-18.379000000000001</v>
      </c>
      <c r="AL58" s="170">
        <v>-10</v>
      </c>
      <c r="AM58" s="170">
        <v>-17.43</v>
      </c>
      <c r="AN58" s="170">
        <v>-17.25</v>
      </c>
      <c r="AO58" s="170">
        <v>1.8160000000000001</v>
      </c>
      <c r="AP58" s="170">
        <v>3.4278</v>
      </c>
      <c r="AQ58" s="170">
        <v>8.2508999999999997</v>
      </c>
      <c r="AR58" s="170">
        <v>8.7344000000000008</v>
      </c>
      <c r="AS58" s="170">
        <v>-27.468</v>
      </c>
      <c r="AT58" s="170">
        <v>-14.333</v>
      </c>
      <c r="AU58" s="170">
        <v>-34.615000000000002</v>
      </c>
      <c r="AV58" s="170">
        <v>-1.2404999999999999</v>
      </c>
      <c r="AW58" s="170">
        <v>-1.4011</v>
      </c>
      <c r="AX58" s="170">
        <v>-26.254999999999999</v>
      </c>
      <c r="AY58" s="170">
        <v>-24.513999999999999</v>
      </c>
      <c r="AZ58" s="170">
        <v>5.1414</v>
      </c>
      <c r="BA58" s="170">
        <v>27.18</v>
      </c>
      <c r="BB58" s="170">
        <v>-109.89</v>
      </c>
      <c r="BC58" s="170">
        <v>-0.5383</v>
      </c>
      <c r="BD58" s="170">
        <v>-7.9999000000000002</v>
      </c>
      <c r="BE58" s="170">
        <v>-7.9999000000000002</v>
      </c>
      <c r="BF58" s="170">
        <v>-31.626999999999999</v>
      </c>
      <c r="BG58" s="170">
        <v>0</v>
      </c>
      <c r="BH58" s="170">
        <v>-3.5472000000000001</v>
      </c>
      <c r="BI58" s="170">
        <v>1.3141</v>
      </c>
      <c r="BJ58" s="170">
        <v>-13.092000000000001</v>
      </c>
      <c r="BK58" s="170">
        <v>-1.8015000000000001</v>
      </c>
      <c r="BL58" s="170">
        <v>-0.87939999999999996</v>
      </c>
      <c r="BM58" s="170">
        <v>-0.88029999999999997</v>
      </c>
      <c r="BN58" s="170">
        <v>-143.4</v>
      </c>
      <c r="BO58" s="170">
        <v>23.346</v>
      </c>
      <c r="BP58" s="170">
        <v>20.05</v>
      </c>
      <c r="BQ58" s="170">
        <v>-43.314</v>
      </c>
      <c r="BR58" s="170">
        <v>-236.91</v>
      </c>
      <c r="BS58" s="170">
        <v>-9.1669</v>
      </c>
      <c r="BT58" s="170">
        <v>0</v>
      </c>
      <c r="BU58" s="170">
        <v>0</v>
      </c>
      <c r="BV58" s="170">
        <v>7.2550999999999997</v>
      </c>
      <c r="BW58" s="170">
        <v>6.07</v>
      </c>
      <c r="BX58" s="170">
        <v>4.78</v>
      </c>
      <c r="BY58" s="170">
        <v>-18.158999999999999</v>
      </c>
      <c r="BZ58" s="170">
        <v>1.46</v>
      </c>
      <c r="CA58" s="170">
        <v>-23.706</v>
      </c>
      <c r="CB58" s="170">
        <v>-23.974</v>
      </c>
      <c r="CC58" s="170">
        <v>16.12</v>
      </c>
      <c r="CD58" s="170">
        <v>14.215</v>
      </c>
      <c r="CE58" s="170">
        <v>-2.0693000000000001</v>
      </c>
      <c r="CF58" s="170">
        <v>-22.292000000000002</v>
      </c>
      <c r="CG58" s="170">
        <v>-22.239000000000001</v>
      </c>
      <c r="CH58" s="170">
        <v>-13.208</v>
      </c>
      <c r="CI58" s="170">
        <v>6.49</v>
      </c>
      <c r="CJ58" s="170">
        <v>2.88</v>
      </c>
      <c r="CK58" s="170">
        <v>6.4119999999999999</v>
      </c>
      <c r="CL58" s="170">
        <v>35.298999999999999</v>
      </c>
      <c r="CM58" s="170">
        <v>-45.4</v>
      </c>
      <c r="CN58" s="170">
        <v>-2.39</v>
      </c>
      <c r="CO58" s="170">
        <v>26.919</v>
      </c>
      <c r="CP58" s="170">
        <v>26.98</v>
      </c>
      <c r="CQ58" s="170">
        <v>26.916</v>
      </c>
      <c r="CR58" s="170">
        <v>45.405000000000001</v>
      </c>
      <c r="CS58" s="170">
        <v>46.381</v>
      </c>
      <c r="CT58" s="170">
        <v>-45.526000000000003</v>
      </c>
      <c r="CU58" s="170">
        <v>-78.686000000000007</v>
      </c>
      <c r="CV58" s="170">
        <v>-13.859</v>
      </c>
      <c r="CW58" s="170">
        <v>2.2265999999999999</v>
      </c>
      <c r="CX58" s="170">
        <v>20.67</v>
      </c>
      <c r="CY58" s="170">
        <v>12.739000000000001</v>
      </c>
      <c r="CZ58" s="170">
        <v>6.7236000000000002</v>
      </c>
      <c r="DA58" s="170">
        <v>7.0343</v>
      </c>
      <c r="DB58" s="170">
        <v>-11.8</v>
      </c>
      <c r="DC58" s="170">
        <v>25.512</v>
      </c>
      <c r="DD58" s="170">
        <v>-23.992999999999999</v>
      </c>
      <c r="DE58" s="170">
        <v>-24.116</v>
      </c>
      <c r="DF58" s="170">
        <v>15.538</v>
      </c>
      <c r="DG58" s="170">
        <v>1.38E-2</v>
      </c>
      <c r="DH58" s="170">
        <v>-6.0484</v>
      </c>
      <c r="DI58" s="170">
        <v>2.2000000000000002</v>
      </c>
      <c r="DJ58" s="170">
        <v>2.2999000000000001</v>
      </c>
      <c r="DK58" s="170">
        <v>-7.6684000000000001</v>
      </c>
      <c r="DL58" s="170">
        <v>-0.93500000000000005</v>
      </c>
      <c r="DM58" s="170">
        <v>45.741999999999997</v>
      </c>
      <c r="DN58" s="170">
        <v>4.2732999999999999</v>
      </c>
      <c r="DO58" s="170">
        <v>-0.44</v>
      </c>
      <c r="DP58" s="170">
        <v>-5.37</v>
      </c>
      <c r="DQ58" s="170">
        <v>2.8485</v>
      </c>
      <c r="DR58" s="170">
        <v>-50.222000000000001</v>
      </c>
      <c r="DS58" s="170">
        <v>-11.75</v>
      </c>
      <c r="DT58" s="170">
        <v>-11.779</v>
      </c>
      <c r="DU58" s="170">
        <v>16.54</v>
      </c>
      <c r="DV58" s="170">
        <v>12.52</v>
      </c>
      <c r="DW58" s="170">
        <v>-48.308999999999997</v>
      </c>
      <c r="DX58" s="170">
        <v>-23.853999999999999</v>
      </c>
      <c r="DY58" s="170">
        <v>-42.816000000000003</v>
      </c>
      <c r="DZ58" s="170">
        <v>-42.027000000000001</v>
      </c>
      <c r="EA58" s="170">
        <v>0</v>
      </c>
      <c r="EB58" s="170">
        <v>-19.812000000000001</v>
      </c>
      <c r="EC58" s="170">
        <v>-27.094999999999999</v>
      </c>
      <c r="ED58" s="170">
        <v>-27.196999999999999</v>
      </c>
      <c r="EE58" s="170">
        <v>-28.768999999999998</v>
      </c>
      <c r="EF58" s="170">
        <v>-35.843000000000004</v>
      </c>
      <c r="EG58" s="170">
        <v>-16.224</v>
      </c>
      <c r="EH58" s="170">
        <v>-133.24</v>
      </c>
      <c r="EI58" s="170">
        <v>-50.725000000000001</v>
      </c>
      <c r="EJ58" s="170">
        <v>0</v>
      </c>
      <c r="EK58" s="170">
        <v>-11.49</v>
      </c>
      <c r="EL58" s="170">
        <v>-11.403</v>
      </c>
      <c r="EM58" s="170">
        <v>11.335000000000001</v>
      </c>
      <c r="EN58" s="170">
        <v>-27.164000000000001</v>
      </c>
      <c r="EO58" s="170">
        <v>-17.11</v>
      </c>
      <c r="EP58" s="170">
        <v>-34.308</v>
      </c>
      <c r="EQ58" s="170">
        <v>-26.318999999999999</v>
      </c>
      <c r="ER58" s="170">
        <v>-25.471</v>
      </c>
      <c r="ES58" s="170">
        <v>3.5419999999999998</v>
      </c>
      <c r="ET58" s="170">
        <v>-12.429</v>
      </c>
      <c r="EU58" s="170">
        <v>-11.849</v>
      </c>
      <c r="EV58" s="170">
        <v>-16</v>
      </c>
      <c r="EW58" s="170">
        <v>2.5095999999999998</v>
      </c>
      <c r="EX58" s="170">
        <v>-49.390999999999998</v>
      </c>
      <c r="EY58" s="170">
        <v>-12.331</v>
      </c>
      <c r="EZ58" s="170">
        <v>-12.436</v>
      </c>
      <c r="FA58" s="170">
        <v>4.0492999999999997</v>
      </c>
      <c r="FB58" s="170">
        <v>3.6943000000000001</v>
      </c>
      <c r="FC58" s="170">
        <v>-40.073999999999998</v>
      </c>
      <c r="FD58" s="170">
        <v>4.4623999999999997</v>
      </c>
      <c r="FE58" s="170">
        <v>0</v>
      </c>
      <c r="FF58" s="170">
        <v>0</v>
      </c>
      <c r="FG58" s="170">
        <v>0</v>
      </c>
      <c r="FH58" s="170">
        <v>2.7059000000000002</v>
      </c>
      <c r="FI58" s="170">
        <v>1.2984</v>
      </c>
      <c r="FJ58" s="170">
        <v>-4.1863999999999999</v>
      </c>
      <c r="FK58" s="170">
        <v>-4.3537999999999997</v>
      </c>
      <c r="FL58" s="170">
        <v>-11.721</v>
      </c>
      <c r="FM58" s="170">
        <v>13.507</v>
      </c>
      <c r="FN58" s="170">
        <v>13.491</v>
      </c>
      <c r="FO58" s="170">
        <v>1.2915000000000001</v>
      </c>
      <c r="FP58" s="170">
        <v>15.48</v>
      </c>
      <c r="FQ58" s="170">
        <v>9.1029</v>
      </c>
      <c r="FR58" s="170">
        <v>-21.469000000000001</v>
      </c>
      <c r="FS58" s="170">
        <v>-3.4089999999999998</v>
      </c>
      <c r="FT58" s="170">
        <v>0.25380000000000003</v>
      </c>
      <c r="FU58" s="170">
        <v>-0.49</v>
      </c>
      <c r="FV58" s="170">
        <v>-0.42</v>
      </c>
      <c r="FW58" s="170">
        <v>-28.103999999999999</v>
      </c>
      <c r="FX58" s="170">
        <v>0</v>
      </c>
      <c r="FY58" s="170">
        <v>5.0349000000000004</v>
      </c>
      <c r="FZ58" s="170">
        <v>0.36099999999999999</v>
      </c>
      <c r="GA58" s="170">
        <v>1.1656</v>
      </c>
      <c r="GB58" s="170">
        <v>13.77</v>
      </c>
      <c r="GC58" s="170">
        <v>-42.945999999999998</v>
      </c>
      <c r="GD58" s="170">
        <v>-32.067</v>
      </c>
      <c r="GE58" s="170">
        <v>-3.8298999999999999</v>
      </c>
      <c r="GF58" s="170">
        <v>22.524999999999999</v>
      </c>
      <c r="GG58" s="170">
        <v>-0.1</v>
      </c>
      <c r="GH58" s="170">
        <v>11.439</v>
      </c>
      <c r="GI58" s="170">
        <v>-1.1655</v>
      </c>
      <c r="GJ58" s="170">
        <v>-8.8483000000000001</v>
      </c>
      <c r="GK58" s="170">
        <v>1.4129</v>
      </c>
      <c r="GL58" s="170">
        <v>0.03</v>
      </c>
      <c r="GM58" s="170">
        <v>0</v>
      </c>
      <c r="GN58" s="170">
        <v>-14.311999999999999</v>
      </c>
      <c r="GO58" s="170">
        <v>-12.8</v>
      </c>
      <c r="GP58" s="170">
        <v>13.492000000000001</v>
      </c>
      <c r="GQ58" s="170">
        <v>-37.393999999999998</v>
      </c>
      <c r="GR58" s="170">
        <v>-23.242000000000001</v>
      </c>
      <c r="GS58" s="170">
        <v>-15.523</v>
      </c>
      <c r="GT58" s="170">
        <v>109.19</v>
      </c>
      <c r="GU58" s="170">
        <v>-11.685</v>
      </c>
      <c r="GV58" s="170">
        <v>-13.840999999999999</v>
      </c>
      <c r="GW58" s="170">
        <v>-18.356000000000002</v>
      </c>
      <c r="GX58" s="170">
        <v>0.80689999999999995</v>
      </c>
      <c r="GY58" s="170">
        <v>8.1831999999999994</v>
      </c>
      <c r="GZ58" s="170">
        <v>8.1654999999999998</v>
      </c>
      <c r="HA58" s="170">
        <v>0</v>
      </c>
      <c r="HB58" s="170">
        <v>-15.497999999999999</v>
      </c>
      <c r="HC58" s="170">
        <v>-14.923</v>
      </c>
      <c r="HD58" s="170">
        <v>-23.888999999999999</v>
      </c>
      <c r="HE58" s="170">
        <v>0</v>
      </c>
      <c r="HF58" s="170">
        <v>-20.414999999999999</v>
      </c>
      <c r="HG58" s="170">
        <v>-8.8734999999999999</v>
      </c>
      <c r="HH58" s="170">
        <v>0</v>
      </c>
      <c r="HI58" s="170">
        <v>12.989000000000001</v>
      </c>
      <c r="HJ58" s="170">
        <v>12.914</v>
      </c>
      <c r="HK58" s="170">
        <v>-12.577999999999999</v>
      </c>
      <c r="HL58" s="170">
        <v>-14.547000000000001</v>
      </c>
      <c r="HM58" s="170">
        <v>-12.489000000000001</v>
      </c>
      <c r="HN58" s="170">
        <v>-14.596</v>
      </c>
      <c r="HO58" s="170">
        <v>24.614000000000001</v>
      </c>
      <c r="HP58" s="170">
        <v>25.959</v>
      </c>
      <c r="HQ58" s="170">
        <v>-24.85</v>
      </c>
      <c r="HR58" s="170">
        <v>-24.234000000000002</v>
      </c>
      <c r="HS58" s="170">
        <v>-12.067</v>
      </c>
      <c r="HT58" s="170">
        <v>-10.101000000000001</v>
      </c>
      <c r="HU58" s="170">
        <v>-10.92</v>
      </c>
      <c r="HV58" s="170">
        <v>-10.92</v>
      </c>
      <c r="HW58" s="170">
        <v>-28.7</v>
      </c>
      <c r="HX58" s="170">
        <v>-28.6</v>
      </c>
      <c r="HY58" s="170">
        <v>1.8466</v>
      </c>
      <c r="HZ58" s="170">
        <v>-10.398999999999999</v>
      </c>
      <c r="IA58" s="170">
        <v>0</v>
      </c>
      <c r="IB58" s="170">
        <v>8.0753000000000004</v>
      </c>
      <c r="IC58" s="170">
        <v>8.1292000000000009</v>
      </c>
      <c r="ID58" s="170">
        <v>-18.2</v>
      </c>
      <c r="IE58" s="170">
        <v>-33.298999999999999</v>
      </c>
      <c r="IF58" s="170">
        <v>-3.2999000000000001</v>
      </c>
      <c r="IG58" s="170">
        <v>-6</v>
      </c>
      <c r="IH58" s="170">
        <v>-18.661000000000001</v>
      </c>
      <c r="II58" s="170">
        <v>-18.512</v>
      </c>
      <c r="IJ58" s="170">
        <v>-140.66</v>
      </c>
      <c r="IK58" s="170">
        <v>-2.2675999999999998</v>
      </c>
      <c r="IL58" s="170">
        <v>-308.08999999999997</v>
      </c>
      <c r="IM58" s="170">
        <v>-19.847999999999999</v>
      </c>
      <c r="IN58" s="170">
        <v>-115.09</v>
      </c>
      <c r="IO58" s="170">
        <v>55.228999999999999</v>
      </c>
      <c r="IP58" s="170">
        <v>26.838999999999999</v>
      </c>
      <c r="IQ58" s="170">
        <v>53.866999999999997</v>
      </c>
      <c r="IR58" s="170">
        <v>69.483999999999995</v>
      </c>
      <c r="IS58" s="170">
        <v>-17.638000000000002</v>
      </c>
      <c r="IT58" s="170">
        <v>-4.3693</v>
      </c>
      <c r="IU58" s="170">
        <v>-4.9627999999999997</v>
      </c>
      <c r="IV58" s="170">
        <v>-43.484000000000002</v>
      </c>
      <c r="IW58" s="170">
        <v>123.04</v>
      </c>
      <c r="IX58" s="170">
        <v>-217.39</v>
      </c>
      <c r="IY58" s="170">
        <v>9.1043000000000003</v>
      </c>
      <c r="IZ58" s="170">
        <v>-102.33</v>
      </c>
      <c r="JA58" s="170">
        <v>-2.2961</v>
      </c>
      <c r="JB58" s="170">
        <v>8.8796999999999997</v>
      </c>
      <c r="JC58" s="170">
        <v>-9.1198999999999995</v>
      </c>
      <c r="JD58" s="170">
        <v>-1.8949</v>
      </c>
      <c r="JE58" s="170">
        <v>-1.8939999999999999</v>
      </c>
      <c r="JF58" s="170">
        <v>0.48</v>
      </c>
      <c r="JG58" s="170">
        <v>-2</v>
      </c>
      <c r="JH58" s="170">
        <v>-5.4165999999999999</v>
      </c>
      <c r="JI58" s="170">
        <v>-8.8455999999999992</v>
      </c>
      <c r="JJ58" s="170">
        <v>8.3237000000000005</v>
      </c>
      <c r="JK58" s="170">
        <v>-13.182</v>
      </c>
      <c r="JL58" s="170">
        <v>0.6</v>
      </c>
      <c r="JM58" s="170">
        <v>-4.0358999999999998</v>
      </c>
      <c r="JN58" s="170">
        <v>-4.0529000000000002</v>
      </c>
      <c r="JO58" s="170">
        <v>0</v>
      </c>
      <c r="JP58" s="170">
        <v>0</v>
      </c>
      <c r="JQ58" s="170">
        <v>2.5680000000000001</v>
      </c>
      <c r="JR58" s="170">
        <v>2.641</v>
      </c>
      <c r="JS58" s="170">
        <v>1.2992999999999999</v>
      </c>
      <c r="JT58" s="170">
        <v>0</v>
      </c>
      <c r="JU58" s="170">
        <v>8</v>
      </c>
      <c r="JV58" s="170">
        <v>6.9024000000000001</v>
      </c>
      <c r="JW58" s="170">
        <v>-0.41</v>
      </c>
      <c r="JX58" s="170">
        <v>0.37</v>
      </c>
      <c r="JY58" s="170">
        <v>-8.5923999999999996</v>
      </c>
      <c r="JZ58" s="170">
        <v>-21.327000000000002</v>
      </c>
      <c r="KA58" s="170">
        <v>-23.751999999999999</v>
      </c>
      <c r="KB58" s="170">
        <v>-5.3513999999999999</v>
      </c>
      <c r="KC58" s="170">
        <v>10.194000000000001</v>
      </c>
      <c r="KD58" s="170">
        <v>-18.204999999999998</v>
      </c>
      <c r="KE58" s="170">
        <v>-3.3883000000000001</v>
      </c>
      <c r="KF58" s="170">
        <v>-18.899000000000001</v>
      </c>
      <c r="KG58" s="170">
        <v>-7.5998999999999999</v>
      </c>
      <c r="KH58" s="170">
        <v>4.1489000000000003</v>
      </c>
      <c r="KI58" s="170">
        <v>-184.28</v>
      </c>
    </row>
    <row r="59" spans="1:295" x14ac:dyDescent="0.25">
      <c r="A59" s="230" t="s">
        <v>795</v>
      </c>
      <c r="B59" s="230"/>
      <c r="C59" s="170">
        <v>0</v>
      </c>
      <c r="D59" s="170">
        <v>3.1154500000000001</v>
      </c>
      <c r="E59" s="170">
        <v>-6.4817562500000001</v>
      </c>
      <c r="F59" s="170">
        <v>4.413322916666667</v>
      </c>
      <c r="G59" s="170">
        <v>8.4015647058823522</v>
      </c>
      <c r="H59" s="170">
        <v>0</v>
      </c>
      <c r="I59" s="170">
        <v>16.291625</v>
      </c>
      <c r="J59" s="170">
        <v>0</v>
      </c>
      <c r="K59" s="170">
        <v>15.831988372093024</v>
      </c>
      <c r="L59" s="170">
        <v>6.3491604651162792</v>
      </c>
      <c r="M59" s="170">
        <v>6.5753645833333341</v>
      </c>
      <c r="N59" s="170">
        <v>-12.857185416666667</v>
      </c>
      <c r="O59" s="170">
        <v>-20.349416666666666</v>
      </c>
      <c r="P59" s="170">
        <v>-3.1624958333333333</v>
      </c>
      <c r="Q59" s="170">
        <v>1.6904666666666666</v>
      </c>
      <c r="R59" s="170">
        <v>-14.2075</v>
      </c>
      <c r="S59" s="170">
        <v>3.6764145833333335</v>
      </c>
      <c r="T59" s="170">
        <v>-1.4686791666666668</v>
      </c>
      <c r="U59" s="170">
        <v>5.1394352941176473</v>
      </c>
      <c r="V59" s="170">
        <v>5.0016585365853663</v>
      </c>
      <c r="W59" s="170">
        <v>8.9696382352941182</v>
      </c>
      <c r="X59" s="170">
        <v>0</v>
      </c>
      <c r="Y59" s="170">
        <v>5.2222499999999998</v>
      </c>
      <c r="Z59" s="170">
        <v>2.3489562500000001</v>
      </c>
      <c r="AA59" s="170">
        <v>0</v>
      </c>
      <c r="AB59" s="170">
        <v>-0.74608541666666672</v>
      </c>
      <c r="AC59" s="170">
        <v>0.12691666666666668</v>
      </c>
      <c r="AD59" s="170">
        <v>0.13535416666666666</v>
      </c>
      <c r="AE59" s="170">
        <v>1.3195645833333336</v>
      </c>
      <c r="AF59" s="170">
        <v>-7.3535541666666671</v>
      </c>
      <c r="AG59" s="170">
        <v>-15.904166666666667</v>
      </c>
      <c r="AH59" s="170">
        <v>-2.7479166666666669E-2</v>
      </c>
      <c r="AI59" s="170">
        <v>0.28664705882352942</v>
      </c>
      <c r="AJ59" s="170">
        <v>-14.202872916666667</v>
      </c>
      <c r="AK59" s="170">
        <v>-14.218604166666665</v>
      </c>
      <c r="AL59" s="170">
        <v>-10</v>
      </c>
      <c r="AM59" s="170">
        <v>-13.075854166666668</v>
      </c>
      <c r="AN59" s="170">
        <v>-13.121185416666668</v>
      </c>
      <c r="AO59" s="170">
        <v>5.383978048780488</v>
      </c>
      <c r="AP59" s="170">
        <v>3.8879937500000001</v>
      </c>
      <c r="AQ59" s="170">
        <v>15.745306250000001</v>
      </c>
      <c r="AR59" s="170">
        <v>18.300404166666667</v>
      </c>
      <c r="AS59" s="170">
        <v>-18.313145833333333</v>
      </c>
      <c r="AT59" s="170">
        <v>-5.169064705882354</v>
      </c>
      <c r="AU59" s="170">
        <v>-31.800361111111108</v>
      </c>
      <c r="AV59" s="170">
        <v>6.4594878048780489</v>
      </c>
      <c r="AW59" s="170">
        <v>7.2639187500000002</v>
      </c>
      <c r="AX59" s="170">
        <v>-18.416041666666665</v>
      </c>
      <c r="AY59" s="170">
        <v>-14.869102083333333</v>
      </c>
      <c r="AZ59" s="170">
        <v>6.8831658536585367</v>
      </c>
      <c r="BA59" s="170">
        <v>36.65175</v>
      </c>
      <c r="BB59" s="170">
        <v>-17.729770731707315</v>
      </c>
      <c r="BC59" s="170">
        <v>4.6889750000000001</v>
      </c>
      <c r="BD59" s="170">
        <v>-5.5499000000000001</v>
      </c>
      <c r="BE59" s="170">
        <v>-5.5394833333333331</v>
      </c>
      <c r="BF59" s="170">
        <v>-23.107791666666667</v>
      </c>
      <c r="BG59" s="170">
        <v>0</v>
      </c>
      <c r="BH59" s="170">
        <v>-2.0248624999999998</v>
      </c>
      <c r="BI59" s="170">
        <v>1.3141</v>
      </c>
      <c r="BJ59" s="170">
        <v>-5.5099875000000003</v>
      </c>
      <c r="BK59" s="170">
        <v>2.0471020833333333</v>
      </c>
      <c r="BL59" s="170">
        <v>0.18428333333333333</v>
      </c>
      <c r="BM59" s="170">
        <v>0.66580416666666664</v>
      </c>
      <c r="BN59" s="170">
        <v>-118.63022916666667</v>
      </c>
      <c r="BO59" s="170">
        <v>45.885375000000003</v>
      </c>
      <c r="BP59" s="170">
        <v>39.253937499999999</v>
      </c>
      <c r="BQ59" s="170">
        <v>-7.432560416666667</v>
      </c>
      <c r="BR59" s="170">
        <v>-185.35749999999999</v>
      </c>
      <c r="BS59" s="170">
        <v>-9.1669</v>
      </c>
      <c r="BT59" s="170">
        <v>0</v>
      </c>
      <c r="BU59" s="170">
        <v>0</v>
      </c>
      <c r="BV59" s="170">
        <v>14.255997916666667</v>
      </c>
      <c r="BW59" s="170">
        <v>9.5650953488372092</v>
      </c>
      <c r="BX59" s="170">
        <v>6.0027465116279073</v>
      </c>
      <c r="BY59" s="170">
        <v>-10.363119512195121</v>
      </c>
      <c r="BZ59" s="170">
        <v>5.1630874999999996</v>
      </c>
      <c r="CA59" s="170">
        <v>-15.38934375</v>
      </c>
      <c r="CB59" s="170">
        <v>-15.12699375</v>
      </c>
      <c r="CC59" s="170">
        <v>28.750878048780489</v>
      </c>
      <c r="CD59" s="170">
        <v>26.844520833333334</v>
      </c>
      <c r="CE59" s="170">
        <v>0.54343750000000002</v>
      </c>
      <c r="CF59" s="170">
        <v>-6.5094511627906977</v>
      </c>
      <c r="CG59" s="170">
        <v>-7.5520354166666666</v>
      </c>
      <c r="CH59" s="170">
        <v>-5.4167624999999999</v>
      </c>
      <c r="CI59" s="170">
        <v>14.886962499999999</v>
      </c>
      <c r="CJ59" s="170">
        <v>2.88</v>
      </c>
      <c r="CK59" s="170">
        <v>6.4119999999999999</v>
      </c>
      <c r="CL59" s="170">
        <v>60.207916666666662</v>
      </c>
      <c r="CM59" s="170">
        <v>-27.310039583333335</v>
      </c>
      <c r="CN59" s="170">
        <v>-1.83995</v>
      </c>
      <c r="CO59" s="170">
        <v>35.934291666666667</v>
      </c>
      <c r="CP59" s="170">
        <v>35.801937500000001</v>
      </c>
      <c r="CQ59" s="170">
        <v>35.082208333333334</v>
      </c>
      <c r="CR59" s="170">
        <v>66.412520833333332</v>
      </c>
      <c r="CS59" s="170">
        <v>66.692208333333326</v>
      </c>
      <c r="CT59" s="170">
        <v>-18.116865957446809</v>
      </c>
      <c r="CU59" s="170">
        <v>-60.163208333333337</v>
      </c>
      <c r="CV59" s="170">
        <v>-5.3844926829268296</v>
      </c>
      <c r="CW59" s="170">
        <v>3.3482750000000001</v>
      </c>
      <c r="CX59" s="170">
        <v>23.408083333333334</v>
      </c>
      <c r="CY59" s="170">
        <v>16.387365853658537</v>
      </c>
      <c r="CZ59" s="170">
        <v>9.3112979166666658</v>
      </c>
      <c r="DA59" s="170">
        <v>9.7469317073170725</v>
      </c>
      <c r="DB59" s="170">
        <v>-10.233847916666665</v>
      </c>
      <c r="DC59" s="170">
        <v>25.512</v>
      </c>
      <c r="DD59" s="170">
        <v>-16.074762499999999</v>
      </c>
      <c r="DE59" s="170">
        <v>-15.940899999999999</v>
      </c>
      <c r="DF59" s="170">
        <v>38.522145833333333</v>
      </c>
      <c r="DG59" s="170">
        <v>1.4490243902439024E-2</v>
      </c>
      <c r="DH59" s="170">
        <v>-5.2314645833333335</v>
      </c>
      <c r="DI59" s="170">
        <v>9.4350937500000001</v>
      </c>
      <c r="DJ59" s="170">
        <v>9.5061229166666674</v>
      </c>
      <c r="DK59" s="170">
        <v>-5.768417073170732</v>
      </c>
      <c r="DL59" s="170">
        <v>4.1145145833333334</v>
      </c>
      <c r="DM59" s="170">
        <v>48.192875000000001</v>
      </c>
      <c r="DN59" s="170">
        <v>11.377945833333333</v>
      </c>
      <c r="DO59" s="170">
        <v>4.5962458333333336</v>
      </c>
      <c r="DP59" s="170">
        <v>-4.2539541666666674</v>
      </c>
      <c r="DQ59" s="170">
        <v>6.2389645833333329</v>
      </c>
      <c r="DR59" s="170">
        <v>-40.402452380952383</v>
      </c>
      <c r="DS59" s="170">
        <v>-7.8478048780487812</v>
      </c>
      <c r="DT59" s="170">
        <v>-7.9441804878048776</v>
      </c>
      <c r="DU59" s="170">
        <v>28.549268292682928</v>
      </c>
      <c r="DV59" s="170">
        <v>20.029382352941177</v>
      </c>
      <c r="DW59" s="170">
        <v>-37.23770833333333</v>
      </c>
      <c r="DX59" s="170">
        <v>-18.86718780487805</v>
      </c>
      <c r="DY59" s="170">
        <v>-36.917461538461538</v>
      </c>
      <c r="DZ59" s="170">
        <v>-35.601558823529409</v>
      </c>
      <c r="EA59" s="170">
        <v>9.5739302325581388</v>
      </c>
      <c r="EB59" s="170">
        <v>-4.8033441860465116</v>
      </c>
      <c r="EC59" s="170">
        <v>-13.611589583333332</v>
      </c>
      <c r="ED59" s="170">
        <v>-13.183358139534885</v>
      </c>
      <c r="EE59" s="170">
        <v>-16.877304166666669</v>
      </c>
      <c r="EF59" s="170">
        <v>-25.021820833333333</v>
      </c>
      <c r="EG59" s="170">
        <v>-14.231979166666667</v>
      </c>
      <c r="EH59" s="170">
        <v>-78.346000000000004</v>
      </c>
      <c r="EI59" s="170">
        <v>-13.81850465116279</v>
      </c>
      <c r="EJ59" s="170">
        <v>0</v>
      </c>
      <c r="EK59" s="170">
        <v>-8.5313437499999996</v>
      </c>
      <c r="EL59" s="170">
        <v>-8.9101791666666657</v>
      </c>
      <c r="EM59" s="170">
        <v>23.079458333333335</v>
      </c>
      <c r="EN59" s="170">
        <v>-13.11189375</v>
      </c>
      <c r="EO59" s="170">
        <v>-17.11</v>
      </c>
      <c r="EP59" s="170">
        <v>-8.3395020833333326</v>
      </c>
      <c r="EQ59" s="170">
        <v>-19.859664583333334</v>
      </c>
      <c r="ER59" s="170">
        <v>-19.443693750000001</v>
      </c>
      <c r="ES59" s="170">
        <v>15.45926875</v>
      </c>
      <c r="ET59" s="170">
        <v>10.389814583333333</v>
      </c>
      <c r="EU59" s="170">
        <v>-9.2253875000000001</v>
      </c>
      <c r="EV59" s="170">
        <v>0.21458125</v>
      </c>
      <c r="EW59" s="170">
        <v>3.8101583333333333</v>
      </c>
      <c r="EX59" s="170">
        <v>-21.991243749999999</v>
      </c>
      <c r="EY59" s="170">
        <v>-10.757350000000001</v>
      </c>
      <c r="EZ59" s="170">
        <v>-10.839791666666665</v>
      </c>
      <c r="FA59" s="170">
        <v>6.6123583333333338</v>
      </c>
      <c r="FB59" s="170">
        <v>14.354148717948718</v>
      </c>
      <c r="FC59" s="170">
        <v>-29.1231875</v>
      </c>
      <c r="FD59" s="170">
        <v>5.9029875000000001</v>
      </c>
      <c r="FE59" s="170">
        <v>0</v>
      </c>
      <c r="FF59" s="170">
        <v>0</v>
      </c>
      <c r="FG59" s="170">
        <v>2.141304166666667</v>
      </c>
      <c r="FH59" s="170">
        <v>3.46028125</v>
      </c>
      <c r="FI59" s="170">
        <v>2.4498291666666665</v>
      </c>
      <c r="FJ59" s="170">
        <v>4.3258979166666665</v>
      </c>
      <c r="FK59" s="170">
        <v>4.0154020833333339</v>
      </c>
      <c r="FL59" s="170">
        <v>10.7537</v>
      </c>
      <c r="FM59" s="170">
        <v>20.012833333333333</v>
      </c>
      <c r="FN59" s="170">
        <v>19.957833333333333</v>
      </c>
      <c r="FO59" s="170">
        <v>16.691845833333332</v>
      </c>
      <c r="FP59" s="170">
        <v>29.511780487804877</v>
      </c>
      <c r="FQ59" s="170">
        <v>19.477450000000001</v>
      </c>
      <c r="FR59" s="170">
        <v>-11.367310416666665</v>
      </c>
      <c r="FS59" s="170">
        <v>-1.9159520833333334</v>
      </c>
      <c r="FT59" s="170">
        <v>0.31826041666666671</v>
      </c>
      <c r="FU59" s="170">
        <v>1.4597916666666666</v>
      </c>
      <c r="FV59" s="170">
        <v>1.576875</v>
      </c>
      <c r="FW59" s="170">
        <v>-18.602631707317073</v>
      </c>
      <c r="FX59" s="170">
        <v>1.5258499999999999</v>
      </c>
      <c r="FY59" s="170">
        <v>7.0465470588235295</v>
      </c>
      <c r="FZ59" s="170">
        <v>0.74159375000000005</v>
      </c>
      <c r="GA59" s="170">
        <v>2.5020718749999999</v>
      </c>
      <c r="GB59" s="170">
        <v>20.209854166666666</v>
      </c>
      <c r="GC59" s="170">
        <v>-35.606583333333333</v>
      </c>
      <c r="GD59" s="170">
        <v>-23.889583333333331</v>
      </c>
      <c r="GE59" s="170">
        <v>-2.2065687500000002</v>
      </c>
      <c r="GF59" s="170">
        <v>30.064292682926826</v>
      </c>
      <c r="GG59" s="170">
        <v>-0.1</v>
      </c>
      <c r="GH59" s="170">
        <v>20.083479166666663</v>
      </c>
      <c r="GI59" s="170">
        <v>3.5118520833333338</v>
      </c>
      <c r="GJ59" s="170">
        <v>-3.9228770833333333</v>
      </c>
      <c r="GK59" s="170">
        <v>2.0945187500000002</v>
      </c>
      <c r="GL59" s="170">
        <v>5.8840476190476193E-2</v>
      </c>
      <c r="GM59" s="170">
        <v>0</v>
      </c>
      <c r="GN59" s="170">
        <v>-11.481570833333334</v>
      </c>
      <c r="GO59" s="170">
        <v>-8.4049791666666671</v>
      </c>
      <c r="GP59" s="170">
        <v>17.435833333333335</v>
      </c>
      <c r="GQ59" s="170">
        <v>-32.617916666666666</v>
      </c>
      <c r="GR59" s="170">
        <v>-11.389033333333332</v>
      </c>
      <c r="GS59" s="170">
        <v>-10.972577083333332</v>
      </c>
      <c r="GT59" s="170">
        <v>136.6280487804878</v>
      </c>
      <c r="GU59" s="170">
        <v>-9.2078785714285711</v>
      </c>
      <c r="GV59" s="170">
        <v>-11.782722916666668</v>
      </c>
      <c r="GW59" s="170">
        <v>-4.431141666666667</v>
      </c>
      <c r="GX59" s="170">
        <v>2.0483119047619049</v>
      </c>
      <c r="GY59" s="170">
        <v>8.6676604166666671</v>
      </c>
      <c r="GZ59" s="170">
        <v>8.7020170731707314</v>
      </c>
      <c r="HA59" s="170">
        <v>1.4530659574468086</v>
      </c>
      <c r="HB59" s="170">
        <v>-4.1101875000000003</v>
      </c>
      <c r="HC59" s="170">
        <v>-2.5401145833333336</v>
      </c>
      <c r="HD59" s="170">
        <v>-8.6173083333333338</v>
      </c>
      <c r="HE59" s="170">
        <v>10.627722857142857</v>
      </c>
      <c r="HF59" s="170">
        <v>39.069407692307692</v>
      </c>
      <c r="HG59" s="170">
        <v>25.362964583333333</v>
      </c>
      <c r="HH59" s="170">
        <v>53.972794871794868</v>
      </c>
      <c r="HI59" s="170">
        <v>37.922384615384615</v>
      </c>
      <c r="HJ59" s="170">
        <v>37.530645833333331</v>
      </c>
      <c r="HK59" s="170">
        <v>-6.2930153846153845</v>
      </c>
      <c r="HL59" s="170">
        <v>-9.5957687499999995</v>
      </c>
      <c r="HM59" s="170">
        <v>-6.9920024390243904</v>
      </c>
      <c r="HN59" s="170">
        <v>-10.675461538461537</v>
      </c>
      <c r="HO59" s="170">
        <v>36.897708333333334</v>
      </c>
      <c r="HP59" s="170">
        <v>37.0565</v>
      </c>
      <c r="HQ59" s="170">
        <v>-13.651819512195123</v>
      </c>
      <c r="HR59" s="170">
        <v>-12.693780487804879</v>
      </c>
      <c r="HS59" s="170">
        <v>-5.3291062499999997</v>
      </c>
      <c r="HT59" s="170">
        <v>-4.5523294117647062</v>
      </c>
      <c r="HU59" s="170">
        <v>5.0894062499999997</v>
      </c>
      <c r="HV59" s="170">
        <v>5.0377937499999996</v>
      </c>
      <c r="HW59" s="170">
        <v>-24.658041666666669</v>
      </c>
      <c r="HX59" s="170">
        <v>-24.643354166666665</v>
      </c>
      <c r="HY59" s="170">
        <v>2.6600729166666666</v>
      </c>
      <c r="HZ59" s="170">
        <v>-4.0066354166666676</v>
      </c>
      <c r="IA59" s="170">
        <v>30.898645833333333</v>
      </c>
      <c r="IB59" s="170">
        <v>17.612860416666667</v>
      </c>
      <c r="IC59" s="170">
        <v>17.471685416666666</v>
      </c>
      <c r="ID59" s="170">
        <v>-12.760187500000001</v>
      </c>
      <c r="IE59" s="170">
        <v>-28.162187500000002</v>
      </c>
      <c r="IF59" s="170">
        <v>3.4779829268292688</v>
      </c>
      <c r="IG59" s="170">
        <v>1.2097512195121953</v>
      </c>
      <c r="IH59" s="170">
        <v>-17.618625000000002</v>
      </c>
      <c r="II59" s="170">
        <v>-17.561104166666667</v>
      </c>
      <c r="IJ59" s="170">
        <v>-94.238458333333327</v>
      </c>
      <c r="IK59" s="170">
        <v>11.685334146341463</v>
      </c>
      <c r="IL59" s="170">
        <v>-282.38558823529411</v>
      </c>
      <c r="IM59" s="170">
        <v>-8.5880104166666662</v>
      </c>
      <c r="IN59" s="170">
        <v>86.551480487804866</v>
      </c>
      <c r="IO59" s="170">
        <v>105.04591666666667</v>
      </c>
      <c r="IP59" s="170">
        <v>62.041145833333331</v>
      </c>
      <c r="IQ59" s="170">
        <v>118.42589583333333</v>
      </c>
      <c r="IR59" s="170">
        <v>121.28222916666667</v>
      </c>
      <c r="IS59" s="170">
        <v>42.424900000000001</v>
      </c>
      <c r="IT59" s="170">
        <v>21.976622916666667</v>
      </c>
      <c r="IU59" s="170">
        <v>20.941243750000002</v>
      </c>
      <c r="IV59" s="170">
        <v>-8.5271729166666663</v>
      </c>
      <c r="IW59" s="170">
        <v>215.76791666666668</v>
      </c>
      <c r="IX59" s="170">
        <v>-176.041875</v>
      </c>
      <c r="IY59" s="170">
        <v>74.972999999999999</v>
      </c>
      <c r="IZ59" s="170">
        <v>-59.844074999999997</v>
      </c>
      <c r="JA59" s="170">
        <v>-7.5463414634146339E-2</v>
      </c>
      <c r="JB59" s="170">
        <v>8.8796999999999997</v>
      </c>
      <c r="JC59" s="170">
        <v>-6.5516145833333335</v>
      </c>
      <c r="JD59" s="170">
        <v>-1.6823583333333334</v>
      </c>
      <c r="JE59" s="170">
        <v>-1.6737418604651164</v>
      </c>
      <c r="JF59" s="170">
        <v>2.5032895833333333</v>
      </c>
      <c r="JG59" s="170">
        <v>0.24165833333333334</v>
      </c>
      <c r="JH59" s="170">
        <v>-3.9468895833333333</v>
      </c>
      <c r="JI59" s="170">
        <v>-6.3750437499999997</v>
      </c>
      <c r="JJ59" s="170">
        <v>11.735154166666666</v>
      </c>
      <c r="JK59" s="170">
        <v>-8.2182937500000008</v>
      </c>
      <c r="JL59" s="170">
        <v>2.8645416666666668</v>
      </c>
      <c r="JM59" s="170">
        <v>-0.43002916666666668</v>
      </c>
      <c r="JN59" s="170">
        <v>-0.3463479166666667</v>
      </c>
      <c r="JO59" s="170">
        <v>0</v>
      </c>
      <c r="JP59" s="170">
        <v>0</v>
      </c>
      <c r="JQ59" s="170">
        <v>3.857075</v>
      </c>
      <c r="JR59" s="170">
        <v>3.5074770833333333</v>
      </c>
      <c r="JS59" s="170">
        <v>3.3223250000000002</v>
      </c>
      <c r="JT59" s="170">
        <v>0</v>
      </c>
      <c r="JU59" s="170">
        <v>12.6391375</v>
      </c>
      <c r="JV59" s="170">
        <v>9.1290520833333328</v>
      </c>
      <c r="JW59" s="170">
        <v>0.16437499999999999</v>
      </c>
      <c r="JX59" s="170">
        <v>0.37</v>
      </c>
      <c r="JY59" s="170">
        <v>-2.1537354166666667</v>
      </c>
      <c r="JZ59" s="170">
        <v>-17.808145833333331</v>
      </c>
      <c r="KA59" s="170">
        <v>-18.428708333333333</v>
      </c>
      <c r="KB59" s="170">
        <v>0.42346458333333331</v>
      </c>
      <c r="KC59" s="170">
        <v>13.462541666666667</v>
      </c>
      <c r="KD59" s="170">
        <v>-12.686018750000001</v>
      </c>
      <c r="KE59" s="170">
        <v>-1.2074208333333334</v>
      </c>
      <c r="KF59" s="170">
        <v>-13.980021951219511</v>
      </c>
      <c r="KG59" s="170">
        <v>-2.6166437500000002</v>
      </c>
      <c r="KH59" s="170">
        <v>34.581881250000002</v>
      </c>
      <c r="KI59" s="170">
        <v>-137.42850000000001</v>
      </c>
    </row>
    <row r="60" spans="1:295" x14ac:dyDescent="0.25">
      <c r="A60" s="230" t="s">
        <v>2333</v>
      </c>
      <c r="B60" s="230"/>
      <c r="C60" s="158" t="s">
        <v>204</v>
      </c>
      <c r="D60" s="158" t="s">
        <v>204</v>
      </c>
      <c r="E60" s="158" t="s">
        <v>204</v>
      </c>
      <c r="F60" s="158" t="s">
        <v>204</v>
      </c>
      <c r="G60" s="158" t="s">
        <v>204</v>
      </c>
      <c r="H60" s="158" t="s">
        <v>2334</v>
      </c>
      <c r="I60" s="158" t="s">
        <v>204</v>
      </c>
      <c r="J60" s="158" t="s">
        <v>204</v>
      </c>
      <c r="K60" s="158" t="s">
        <v>2334</v>
      </c>
      <c r="L60" s="158" t="s">
        <v>204</v>
      </c>
      <c r="M60" s="158" t="s">
        <v>204</v>
      </c>
      <c r="N60" s="158" t="s">
        <v>204</v>
      </c>
      <c r="O60" s="158" t="s">
        <v>204</v>
      </c>
      <c r="P60" s="158" t="s">
        <v>204</v>
      </c>
      <c r="Q60" s="158" t="s">
        <v>204</v>
      </c>
      <c r="R60" s="158" t="s">
        <v>204</v>
      </c>
      <c r="S60" s="158" t="s">
        <v>204</v>
      </c>
      <c r="T60" s="158" t="s">
        <v>204</v>
      </c>
      <c r="U60" s="158" t="s">
        <v>204</v>
      </c>
      <c r="V60" s="158" t="s">
        <v>204</v>
      </c>
      <c r="W60" s="158" t="s">
        <v>204</v>
      </c>
      <c r="X60" s="158" t="s">
        <v>2334</v>
      </c>
      <c r="Y60" s="158" t="s">
        <v>2334</v>
      </c>
      <c r="Z60" s="158" t="s">
        <v>2334</v>
      </c>
      <c r="AA60" s="158" t="s">
        <v>204</v>
      </c>
      <c r="AB60" s="158" t="s">
        <v>2334</v>
      </c>
      <c r="AC60" s="158" t="s">
        <v>204</v>
      </c>
      <c r="AD60" s="158" t="s">
        <v>204</v>
      </c>
      <c r="AE60" s="158" t="s">
        <v>2334</v>
      </c>
      <c r="AF60" s="158" t="s">
        <v>204</v>
      </c>
      <c r="AG60" s="158" t="s">
        <v>204</v>
      </c>
      <c r="AH60" s="158" t="s">
        <v>204</v>
      </c>
      <c r="AI60" s="158" t="s">
        <v>204</v>
      </c>
      <c r="AJ60" s="158" t="s">
        <v>204</v>
      </c>
      <c r="AK60" s="158" t="s">
        <v>204</v>
      </c>
      <c r="AL60" s="158" t="s">
        <v>2334</v>
      </c>
      <c r="AM60" s="158" t="s">
        <v>204</v>
      </c>
      <c r="AN60" s="158" t="s">
        <v>204</v>
      </c>
      <c r="AO60" s="158" t="s">
        <v>204</v>
      </c>
      <c r="AP60" s="158" t="s">
        <v>2334</v>
      </c>
      <c r="AQ60" s="158" t="s">
        <v>204</v>
      </c>
      <c r="AR60" s="158" t="s">
        <v>204</v>
      </c>
      <c r="AS60" s="158" t="s">
        <v>204</v>
      </c>
      <c r="AT60" s="158" t="s">
        <v>204</v>
      </c>
      <c r="AU60" s="158" t="s">
        <v>204</v>
      </c>
      <c r="AV60" s="158" t="s">
        <v>2334</v>
      </c>
      <c r="AW60" s="158" t="s">
        <v>2334</v>
      </c>
      <c r="AX60" s="158" t="s">
        <v>204</v>
      </c>
      <c r="AY60" s="158" t="s">
        <v>204</v>
      </c>
      <c r="AZ60" s="158" t="s">
        <v>204</v>
      </c>
      <c r="BA60" s="158" t="s">
        <v>204</v>
      </c>
      <c r="BB60" s="158" t="s">
        <v>204</v>
      </c>
      <c r="BC60" s="158" t="s">
        <v>2334</v>
      </c>
      <c r="BD60" s="158" t="s">
        <v>2334</v>
      </c>
      <c r="BE60" s="158" t="s">
        <v>2334</v>
      </c>
      <c r="BF60" s="158" t="s">
        <v>204</v>
      </c>
      <c r="BG60" s="158" t="s">
        <v>204</v>
      </c>
      <c r="BH60" s="158" t="s">
        <v>2334</v>
      </c>
      <c r="BI60" s="158" t="s">
        <v>2334</v>
      </c>
      <c r="BJ60" s="158" t="s">
        <v>2334</v>
      </c>
      <c r="BK60" s="158" t="s">
        <v>2334</v>
      </c>
      <c r="BL60" s="158" t="s">
        <v>2334</v>
      </c>
      <c r="BM60" s="158" t="s">
        <v>2334</v>
      </c>
      <c r="BN60" s="158" t="s">
        <v>204</v>
      </c>
      <c r="BO60" s="158" t="s">
        <v>204</v>
      </c>
      <c r="BP60" s="158" t="s">
        <v>204</v>
      </c>
      <c r="BQ60" s="158" t="s">
        <v>2334</v>
      </c>
      <c r="BR60" s="158" t="s">
        <v>2334</v>
      </c>
      <c r="BS60" s="158" t="s">
        <v>2334</v>
      </c>
      <c r="BT60" s="158" t="s">
        <v>2334</v>
      </c>
      <c r="BU60" s="158" t="s">
        <v>2334</v>
      </c>
      <c r="BV60" s="158" t="s">
        <v>2334</v>
      </c>
      <c r="BW60" s="158" t="s">
        <v>2334</v>
      </c>
      <c r="BX60" s="158" t="s">
        <v>276</v>
      </c>
      <c r="BY60" s="158" t="s">
        <v>2334</v>
      </c>
      <c r="BZ60" s="158" t="s">
        <v>2334</v>
      </c>
      <c r="CA60" s="158" t="s">
        <v>2334</v>
      </c>
      <c r="CB60" s="158" t="s">
        <v>2334</v>
      </c>
      <c r="CC60" s="158" t="s">
        <v>2334</v>
      </c>
      <c r="CD60" s="158" t="s">
        <v>2334</v>
      </c>
      <c r="CE60" s="158" t="s">
        <v>2334</v>
      </c>
      <c r="CF60" s="158" t="s">
        <v>2334</v>
      </c>
      <c r="CG60" s="158" t="s">
        <v>2334</v>
      </c>
      <c r="CH60" s="158" t="s">
        <v>2334</v>
      </c>
      <c r="CI60" s="158" t="s">
        <v>2334</v>
      </c>
      <c r="CJ60" s="158" t="s">
        <v>2334</v>
      </c>
      <c r="CK60" s="158" t="s">
        <v>2334</v>
      </c>
      <c r="CL60" s="158" t="s">
        <v>2334</v>
      </c>
      <c r="CM60" s="158" t="s">
        <v>2334</v>
      </c>
      <c r="CN60" s="158" t="s">
        <v>2334</v>
      </c>
      <c r="CO60" s="158" t="s">
        <v>2334</v>
      </c>
      <c r="CP60" s="158" t="s">
        <v>2334</v>
      </c>
      <c r="CQ60" s="158" t="s">
        <v>2334</v>
      </c>
      <c r="CR60" s="158" t="s">
        <v>2334</v>
      </c>
      <c r="CS60" s="158" t="s">
        <v>2334</v>
      </c>
      <c r="CT60" s="158" t="s">
        <v>2334</v>
      </c>
      <c r="CU60" s="158" t="s">
        <v>2334</v>
      </c>
      <c r="CV60" s="158" t="s">
        <v>2334</v>
      </c>
      <c r="CW60" s="158" t="s">
        <v>2334</v>
      </c>
      <c r="CX60" s="158" t="s">
        <v>2334</v>
      </c>
      <c r="CY60" s="158" t="s">
        <v>2334</v>
      </c>
      <c r="CZ60" s="158" t="s">
        <v>2334</v>
      </c>
      <c r="DA60" s="158" t="s">
        <v>2334</v>
      </c>
      <c r="DB60" s="158" t="s">
        <v>2334</v>
      </c>
      <c r="DC60" s="158" t="s">
        <v>2334</v>
      </c>
      <c r="DD60" s="158" t="s">
        <v>2334</v>
      </c>
      <c r="DE60" s="158" t="s">
        <v>2334</v>
      </c>
      <c r="DF60" s="158" t="s">
        <v>2334</v>
      </c>
      <c r="DG60" s="158" t="s">
        <v>2334</v>
      </c>
      <c r="DH60" s="158" t="s">
        <v>2334</v>
      </c>
      <c r="DI60" s="158" t="s">
        <v>2334</v>
      </c>
      <c r="DJ60" s="158" t="s">
        <v>2334</v>
      </c>
      <c r="DK60" s="158" t="s">
        <v>2334</v>
      </c>
      <c r="DL60" s="158" t="s">
        <v>2334</v>
      </c>
      <c r="DM60" s="158" t="s">
        <v>2334</v>
      </c>
      <c r="DN60" s="158" t="s">
        <v>2334</v>
      </c>
      <c r="DO60" s="158" t="s">
        <v>2334</v>
      </c>
      <c r="DP60" s="158" t="s">
        <v>2334</v>
      </c>
      <c r="DQ60" s="158" t="s">
        <v>2334</v>
      </c>
      <c r="DR60" s="158" t="s">
        <v>2334</v>
      </c>
      <c r="DS60" s="158" t="s">
        <v>2334</v>
      </c>
      <c r="DT60" s="158" t="s">
        <v>2334</v>
      </c>
      <c r="DU60" s="158" t="s">
        <v>2334</v>
      </c>
      <c r="DV60" s="158" t="s">
        <v>2334</v>
      </c>
      <c r="DW60" s="158" t="s">
        <v>2334</v>
      </c>
      <c r="DX60" s="158" t="s">
        <v>2334</v>
      </c>
      <c r="DY60" s="158" t="s">
        <v>2334</v>
      </c>
      <c r="DZ60" s="158" t="s">
        <v>2334</v>
      </c>
      <c r="EA60" s="158" t="s">
        <v>2334</v>
      </c>
      <c r="EB60" s="158" t="s">
        <v>2334</v>
      </c>
      <c r="EC60" s="158" t="s">
        <v>2334</v>
      </c>
      <c r="ED60" s="158" t="s">
        <v>2334</v>
      </c>
      <c r="EE60" s="158" t="s">
        <v>2334</v>
      </c>
      <c r="EF60" s="158" t="s">
        <v>2334</v>
      </c>
      <c r="EG60" s="158" t="s">
        <v>2334</v>
      </c>
      <c r="EH60" s="158" t="s">
        <v>2334</v>
      </c>
      <c r="EI60" s="158" t="s">
        <v>2334</v>
      </c>
      <c r="EJ60" s="158" t="s">
        <v>2334</v>
      </c>
      <c r="EK60" s="158" t="s">
        <v>2334</v>
      </c>
      <c r="EL60" s="158" t="s">
        <v>2334</v>
      </c>
      <c r="EM60" s="158" t="s">
        <v>2334</v>
      </c>
      <c r="EN60" s="158" t="s">
        <v>2334</v>
      </c>
      <c r="EO60" s="158" t="s">
        <v>2334</v>
      </c>
      <c r="EP60" s="158" t="s">
        <v>2334</v>
      </c>
      <c r="EQ60" s="158" t="s">
        <v>2334</v>
      </c>
      <c r="ER60" s="158" t="s">
        <v>2334</v>
      </c>
      <c r="ES60" s="158" t="s">
        <v>2334</v>
      </c>
      <c r="ET60" s="158" t="s">
        <v>2334</v>
      </c>
      <c r="EU60" s="158" t="s">
        <v>2334</v>
      </c>
      <c r="EV60" s="158" t="s">
        <v>2334</v>
      </c>
      <c r="EW60" s="158" t="s">
        <v>2334</v>
      </c>
      <c r="EX60" s="158" t="s">
        <v>2334</v>
      </c>
      <c r="EY60" s="158" t="s">
        <v>2334</v>
      </c>
      <c r="EZ60" s="158" t="s">
        <v>2334</v>
      </c>
      <c r="FA60" s="158" t="s">
        <v>2334</v>
      </c>
      <c r="FB60" s="158" t="s">
        <v>2334</v>
      </c>
      <c r="FC60" s="158" t="s">
        <v>2334</v>
      </c>
      <c r="FD60" s="158" t="s">
        <v>2334</v>
      </c>
      <c r="FE60" s="158" t="s">
        <v>2334</v>
      </c>
      <c r="FF60" s="158" t="s">
        <v>2334</v>
      </c>
      <c r="FG60" s="158" t="s">
        <v>2334</v>
      </c>
      <c r="FH60" s="158" t="s">
        <v>2334</v>
      </c>
      <c r="FI60" s="158" t="s">
        <v>2334</v>
      </c>
      <c r="FJ60" s="158" t="s">
        <v>2334</v>
      </c>
      <c r="FK60" s="158" t="s">
        <v>2334</v>
      </c>
      <c r="FL60" s="158" t="s">
        <v>2334</v>
      </c>
      <c r="FM60" s="158" t="s">
        <v>2334</v>
      </c>
      <c r="FN60" s="158" t="s">
        <v>2334</v>
      </c>
      <c r="FO60" s="158" t="s">
        <v>2334</v>
      </c>
      <c r="FP60" s="158" t="s">
        <v>2334</v>
      </c>
      <c r="FQ60" s="158" t="s">
        <v>2334</v>
      </c>
      <c r="FR60" s="158" t="s">
        <v>2334</v>
      </c>
      <c r="FS60" s="158" t="s">
        <v>2334</v>
      </c>
      <c r="FT60" s="158" t="s">
        <v>2334</v>
      </c>
      <c r="FU60" s="158" t="s">
        <v>2334</v>
      </c>
      <c r="FV60" s="158" t="s">
        <v>2334</v>
      </c>
      <c r="FW60" s="158" t="s">
        <v>2334</v>
      </c>
      <c r="FX60" s="158" t="s">
        <v>2334</v>
      </c>
      <c r="FY60" s="158" t="s">
        <v>2334</v>
      </c>
      <c r="FZ60" s="158" t="s">
        <v>2334</v>
      </c>
      <c r="GA60" s="158" t="s">
        <v>2334</v>
      </c>
      <c r="GB60" s="158" t="s">
        <v>2334</v>
      </c>
      <c r="GC60" s="158" t="s">
        <v>2334</v>
      </c>
      <c r="GD60" s="158" t="s">
        <v>2334</v>
      </c>
      <c r="GE60" s="158" t="s">
        <v>2334</v>
      </c>
      <c r="GF60" s="158" t="s">
        <v>2334</v>
      </c>
      <c r="GG60" s="158" t="s">
        <v>2334</v>
      </c>
      <c r="GH60" s="158" t="s">
        <v>2334</v>
      </c>
      <c r="GI60" s="158" t="s">
        <v>2334</v>
      </c>
      <c r="GJ60" s="158" t="s">
        <v>2334</v>
      </c>
      <c r="GK60" s="158" t="s">
        <v>2334</v>
      </c>
      <c r="GL60" s="158" t="s">
        <v>2334</v>
      </c>
      <c r="GM60" s="158" t="s">
        <v>2334</v>
      </c>
      <c r="GN60" s="158" t="s">
        <v>2334</v>
      </c>
      <c r="GO60" s="158" t="s">
        <v>2334</v>
      </c>
      <c r="GP60" s="158" t="s">
        <v>2334</v>
      </c>
      <c r="GQ60" s="158" t="s">
        <v>2334</v>
      </c>
      <c r="GR60" s="158" t="s">
        <v>2334</v>
      </c>
      <c r="GS60" s="158" t="s">
        <v>2334</v>
      </c>
      <c r="GT60" s="158" t="s">
        <v>2334</v>
      </c>
      <c r="GU60" s="158" t="s">
        <v>2334</v>
      </c>
      <c r="GV60" s="158" t="s">
        <v>2334</v>
      </c>
      <c r="GW60" s="158" t="s">
        <v>2334</v>
      </c>
      <c r="GX60" s="158" t="s">
        <v>2334</v>
      </c>
      <c r="GY60" s="158" t="s">
        <v>2334</v>
      </c>
      <c r="GZ60" s="158" t="s">
        <v>2334</v>
      </c>
      <c r="HA60" s="158" t="s">
        <v>2334</v>
      </c>
      <c r="HB60" s="158" t="s">
        <v>2334</v>
      </c>
      <c r="HC60" s="158" t="s">
        <v>2334</v>
      </c>
      <c r="HD60" s="158" t="s">
        <v>2334</v>
      </c>
      <c r="HE60" s="158" t="s">
        <v>276</v>
      </c>
      <c r="HF60" s="158" t="s">
        <v>276</v>
      </c>
      <c r="HG60" s="158" t="s">
        <v>276</v>
      </c>
      <c r="HH60" s="158" t="s">
        <v>276</v>
      </c>
      <c r="HI60" s="158" t="s">
        <v>276</v>
      </c>
      <c r="HJ60" s="158" t="s">
        <v>276</v>
      </c>
      <c r="HK60" s="158" t="s">
        <v>276</v>
      </c>
      <c r="HL60" s="158" t="s">
        <v>276</v>
      </c>
      <c r="HM60" s="158" t="s">
        <v>276</v>
      </c>
      <c r="HN60" s="158" t="s">
        <v>276</v>
      </c>
      <c r="HO60" s="158" t="s">
        <v>276</v>
      </c>
      <c r="HP60" s="158" t="s">
        <v>276</v>
      </c>
      <c r="HQ60" s="158" t="s">
        <v>276</v>
      </c>
      <c r="HR60" s="158" t="s">
        <v>276</v>
      </c>
      <c r="HS60" s="158" t="s">
        <v>276</v>
      </c>
      <c r="HT60" s="158" t="s">
        <v>276</v>
      </c>
      <c r="HU60" s="158" t="s">
        <v>276</v>
      </c>
      <c r="HV60" s="158" t="s">
        <v>276</v>
      </c>
      <c r="HW60" s="158" t="s">
        <v>276</v>
      </c>
      <c r="HX60" s="158" t="s">
        <v>276</v>
      </c>
      <c r="HY60" s="158" t="s">
        <v>276</v>
      </c>
      <c r="HZ60" s="158" t="s">
        <v>276</v>
      </c>
      <c r="IA60" s="158" t="s">
        <v>276</v>
      </c>
      <c r="IB60" s="158" t="s">
        <v>276</v>
      </c>
      <c r="IC60" s="158" t="s">
        <v>276</v>
      </c>
      <c r="ID60" s="158" t="s">
        <v>276</v>
      </c>
      <c r="IE60" s="158" t="s">
        <v>276</v>
      </c>
      <c r="IF60" s="158" t="s">
        <v>276</v>
      </c>
      <c r="IG60" s="158" t="s">
        <v>276</v>
      </c>
      <c r="IH60" s="158" t="s">
        <v>276</v>
      </c>
      <c r="II60" s="158" t="s">
        <v>276</v>
      </c>
      <c r="IJ60" s="158" t="s">
        <v>276</v>
      </c>
      <c r="IK60" s="158" t="s">
        <v>276</v>
      </c>
      <c r="IL60" s="158" t="s">
        <v>276</v>
      </c>
      <c r="IM60" s="158" t="s">
        <v>276</v>
      </c>
      <c r="IN60" s="158" t="s">
        <v>276</v>
      </c>
      <c r="IO60" s="158" t="s">
        <v>276</v>
      </c>
      <c r="IP60" s="158" t="s">
        <v>276</v>
      </c>
      <c r="IQ60" s="158" t="s">
        <v>276</v>
      </c>
      <c r="IR60" s="158" t="s">
        <v>204</v>
      </c>
      <c r="IS60" s="158" t="s">
        <v>2334</v>
      </c>
      <c r="IT60" s="158" t="s">
        <v>276</v>
      </c>
      <c r="IU60" s="158" t="s">
        <v>276</v>
      </c>
      <c r="IV60" s="158" t="s">
        <v>276</v>
      </c>
      <c r="IW60" s="158" t="s">
        <v>204</v>
      </c>
      <c r="IX60" s="158" t="s">
        <v>204</v>
      </c>
      <c r="IY60" s="158" t="s">
        <v>204</v>
      </c>
      <c r="IZ60" s="158" t="s">
        <v>204</v>
      </c>
      <c r="JA60" s="158" t="s">
        <v>2334</v>
      </c>
      <c r="JB60" s="158" t="s">
        <v>276</v>
      </c>
      <c r="JC60" s="158" t="s">
        <v>2334</v>
      </c>
      <c r="JD60" s="158" t="s">
        <v>276</v>
      </c>
      <c r="JE60" s="158" t="s">
        <v>276</v>
      </c>
      <c r="JF60" s="158" t="s">
        <v>276</v>
      </c>
      <c r="JG60" s="158" t="s">
        <v>276</v>
      </c>
      <c r="JH60" s="158" t="s">
        <v>2334</v>
      </c>
      <c r="JI60" s="158" t="s">
        <v>2334</v>
      </c>
      <c r="JJ60" s="158" t="s">
        <v>2334</v>
      </c>
      <c r="JK60" s="158" t="s">
        <v>2334</v>
      </c>
      <c r="JL60" s="158" t="s">
        <v>276</v>
      </c>
      <c r="JM60" s="158" t="s">
        <v>2334</v>
      </c>
      <c r="JN60" s="158" t="s">
        <v>2334</v>
      </c>
      <c r="JO60" s="158" t="s">
        <v>276</v>
      </c>
      <c r="JP60" s="158" t="s">
        <v>276</v>
      </c>
      <c r="JQ60" s="158" t="s">
        <v>276</v>
      </c>
      <c r="JR60" s="158" t="s">
        <v>276</v>
      </c>
      <c r="JS60" s="158" t="s">
        <v>2334</v>
      </c>
      <c r="JT60" s="158" t="s">
        <v>2334</v>
      </c>
      <c r="JU60" s="158" t="s">
        <v>276</v>
      </c>
      <c r="JV60" s="158" t="s">
        <v>276</v>
      </c>
      <c r="JW60" s="158" t="s">
        <v>276</v>
      </c>
      <c r="JX60" s="158" t="s">
        <v>276</v>
      </c>
      <c r="JY60" s="158" t="s">
        <v>276</v>
      </c>
      <c r="JZ60" s="158" t="s">
        <v>276</v>
      </c>
      <c r="KA60" s="158" t="s">
        <v>276</v>
      </c>
      <c r="KB60" s="158" t="s">
        <v>276</v>
      </c>
      <c r="KC60" s="158" t="s">
        <v>276</v>
      </c>
      <c r="KD60" s="158" t="s">
        <v>276</v>
      </c>
      <c r="KE60" s="158" t="s">
        <v>276</v>
      </c>
      <c r="KF60" s="158" t="s">
        <v>276</v>
      </c>
      <c r="KG60" s="158" t="s">
        <v>276</v>
      </c>
      <c r="KH60" s="158" t="s">
        <v>2334</v>
      </c>
      <c r="KI60" s="158" t="s">
        <v>2334</v>
      </c>
    </row>
    <row r="61" spans="1:295" ht="27" customHeight="1" x14ac:dyDescent="0.25">
      <c r="A61" s="230" t="s">
        <v>3</v>
      </c>
      <c r="B61" s="230"/>
      <c r="C61" s="231" t="s">
        <v>49</v>
      </c>
      <c r="D61" s="231"/>
      <c r="E61" s="231"/>
      <c r="F61" s="231"/>
      <c r="G61" s="231"/>
      <c r="H61" s="231"/>
      <c r="I61" s="231"/>
      <c r="J61" s="231"/>
      <c r="K61" s="231"/>
      <c r="L61" s="231"/>
      <c r="M61" s="231"/>
      <c r="N61" s="231" t="s">
        <v>2335</v>
      </c>
      <c r="O61" s="231"/>
      <c r="P61" s="231"/>
      <c r="Q61" s="231"/>
      <c r="R61" s="231"/>
      <c r="S61" s="231" t="s">
        <v>65</v>
      </c>
      <c r="T61" s="231" t="s">
        <v>49</v>
      </c>
      <c r="U61" s="231"/>
      <c r="V61" s="231"/>
      <c r="W61" s="231"/>
      <c r="X61" s="231" t="s">
        <v>806</v>
      </c>
      <c r="Y61" s="231"/>
      <c r="Z61" s="231"/>
      <c r="AA61" s="231" t="s">
        <v>14</v>
      </c>
      <c r="AB61" s="231" t="s">
        <v>49</v>
      </c>
      <c r="AC61" s="231" t="s">
        <v>2336</v>
      </c>
      <c r="AD61" s="231"/>
      <c r="AE61" s="231" t="s">
        <v>49</v>
      </c>
      <c r="AF61" s="231" t="s">
        <v>2335</v>
      </c>
      <c r="AG61" s="231"/>
      <c r="AH61" s="231" t="s">
        <v>339</v>
      </c>
      <c r="AI61" s="231"/>
      <c r="AJ61" s="231" t="s">
        <v>2336</v>
      </c>
      <c r="AK61" s="231"/>
      <c r="AL61" s="231"/>
      <c r="AM61" s="231"/>
      <c r="AN61" s="231"/>
      <c r="AO61" s="231" t="s">
        <v>2337</v>
      </c>
      <c r="AP61" s="231" t="s">
        <v>2338</v>
      </c>
      <c r="AQ61" s="231" t="s">
        <v>49</v>
      </c>
      <c r="AR61" s="231"/>
      <c r="AS61" s="231"/>
      <c r="AT61" s="231"/>
      <c r="AU61" s="231"/>
      <c r="AV61" s="231"/>
      <c r="AW61" s="231"/>
      <c r="AX61" s="231"/>
      <c r="AY61" s="231"/>
      <c r="AZ61" s="231"/>
      <c r="BA61" s="231" t="s">
        <v>44</v>
      </c>
      <c r="BB61" s="231" t="s">
        <v>65</v>
      </c>
      <c r="BC61" s="231" t="s">
        <v>848</v>
      </c>
      <c r="BD61" s="231" t="s">
        <v>59</v>
      </c>
      <c r="BE61" s="231"/>
      <c r="BF61" s="231" t="s">
        <v>49</v>
      </c>
      <c r="BG61" s="231"/>
      <c r="BH61" s="231"/>
      <c r="BI61" s="231"/>
      <c r="BJ61" s="231"/>
      <c r="BK61" s="231"/>
      <c r="BL61" s="231"/>
      <c r="BM61" s="231"/>
      <c r="BN61" s="231" t="s">
        <v>65</v>
      </c>
      <c r="BO61" s="231"/>
      <c r="BP61" s="231"/>
      <c r="BQ61" s="231"/>
      <c r="BR61" s="231"/>
      <c r="BS61" s="231"/>
      <c r="BT61" s="231" t="s">
        <v>14</v>
      </c>
      <c r="BU61" s="231"/>
      <c r="BV61" s="231" t="s">
        <v>65</v>
      </c>
      <c r="BW61" s="231" t="s">
        <v>2339</v>
      </c>
      <c r="BX61" s="231"/>
      <c r="BY61" s="231"/>
      <c r="BZ61" s="231"/>
      <c r="CA61" s="231" t="s">
        <v>49</v>
      </c>
      <c r="CB61" s="231"/>
      <c r="CC61" s="231" t="s">
        <v>2340</v>
      </c>
      <c r="CD61" s="231"/>
      <c r="CE61" s="231" t="s">
        <v>147</v>
      </c>
      <c r="CF61" s="231" t="s">
        <v>49</v>
      </c>
      <c r="CG61" s="231"/>
      <c r="CH61" s="231"/>
      <c r="CI61" s="231"/>
      <c r="CJ61" s="231" t="s">
        <v>848</v>
      </c>
      <c r="CK61" s="231"/>
      <c r="CL61" s="231" t="s">
        <v>2339</v>
      </c>
      <c r="CM61" s="231"/>
      <c r="CN61" s="231"/>
      <c r="CO61" s="231" t="s">
        <v>49</v>
      </c>
      <c r="CP61" s="231"/>
      <c r="CQ61" s="231"/>
      <c r="CR61" s="231"/>
      <c r="CS61" s="231"/>
      <c r="CT61" s="231"/>
      <c r="CU61" s="231"/>
      <c r="CV61" s="231"/>
      <c r="CW61" s="231" t="s">
        <v>2340</v>
      </c>
      <c r="CX61" s="231" t="s">
        <v>2339</v>
      </c>
      <c r="CY61" s="231"/>
      <c r="CZ61" s="231" t="s">
        <v>2341</v>
      </c>
      <c r="DA61" s="231"/>
      <c r="DB61" s="231"/>
      <c r="DC61" s="231"/>
      <c r="DD61" s="231" t="s">
        <v>49</v>
      </c>
      <c r="DE61" s="231"/>
      <c r="DF61" s="231"/>
      <c r="DG61" s="231" t="s">
        <v>2341</v>
      </c>
      <c r="DH61" s="231"/>
      <c r="DI61" s="231" t="s">
        <v>830</v>
      </c>
      <c r="DJ61" s="231"/>
      <c r="DK61" s="231" t="s">
        <v>541</v>
      </c>
      <c r="DL61" s="231" t="s">
        <v>2341</v>
      </c>
      <c r="DM61" s="231"/>
      <c r="DN61" s="231"/>
      <c r="DO61" s="231"/>
      <c r="DP61" s="231" t="s">
        <v>541</v>
      </c>
      <c r="DQ61" s="231" t="s">
        <v>2341</v>
      </c>
      <c r="DR61" s="231" t="s">
        <v>541</v>
      </c>
      <c r="DS61" s="231" t="s">
        <v>2341</v>
      </c>
      <c r="DT61" s="231"/>
      <c r="DU61" s="231"/>
      <c r="DV61" s="231"/>
      <c r="DW61" s="231" t="s">
        <v>49</v>
      </c>
      <c r="DX61" s="231" t="s">
        <v>541</v>
      </c>
      <c r="DY61" s="231" t="s">
        <v>49</v>
      </c>
      <c r="DZ61" s="231"/>
      <c r="EA61" s="231"/>
      <c r="EB61" s="231"/>
      <c r="EC61" s="231"/>
      <c r="ED61" s="231"/>
      <c r="EE61" s="231" t="s">
        <v>65</v>
      </c>
      <c r="EF61" s="231"/>
      <c r="EG61" s="231" t="s">
        <v>2341</v>
      </c>
      <c r="EH61" s="231" t="s">
        <v>65</v>
      </c>
      <c r="EI61" s="231" t="s">
        <v>2342</v>
      </c>
      <c r="EJ61" s="231" t="s">
        <v>541</v>
      </c>
      <c r="EK61" s="231" t="s">
        <v>49</v>
      </c>
      <c r="EL61" s="231"/>
      <c r="EM61" s="231"/>
      <c r="EN61" s="231"/>
      <c r="EO61" s="231"/>
      <c r="EP61" s="231"/>
      <c r="EQ61" s="231"/>
      <c r="ER61" s="231"/>
      <c r="ES61" s="231"/>
      <c r="ET61" s="231" t="s">
        <v>825</v>
      </c>
      <c r="EU61" s="231"/>
      <c r="EV61" s="231"/>
      <c r="EW61" s="231" t="s">
        <v>49</v>
      </c>
      <c r="EX61" s="231"/>
      <c r="EY61" s="231"/>
      <c r="EZ61" s="231"/>
      <c r="FA61" s="231"/>
      <c r="FB61" s="231"/>
      <c r="FC61" s="231"/>
      <c r="FD61" s="231"/>
      <c r="FE61" s="231"/>
      <c r="FF61" s="231"/>
      <c r="FG61" s="231" t="s">
        <v>838</v>
      </c>
      <c r="FH61" s="231"/>
      <c r="FI61" s="231"/>
      <c r="FJ61" s="231" t="s">
        <v>49</v>
      </c>
      <c r="FK61" s="231"/>
      <c r="FL61" s="231"/>
      <c r="FM61" s="231"/>
      <c r="FN61" s="231"/>
      <c r="FO61" s="231"/>
      <c r="FP61" s="231" t="s">
        <v>44</v>
      </c>
      <c r="FQ61" s="231" t="s">
        <v>59</v>
      </c>
      <c r="FR61" s="231"/>
      <c r="FS61" s="231"/>
      <c r="FT61" s="231"/>
      <c r="FU61" s="231"/>
      <c r="FV61" s="231"/>
      <c r="FW61" s="231" t="s">
        <v>2340</v>
      </c>
      <c r="FX61" s="231" t="s">
        <v>578</v>
      </c>
      <c r="FY61" s="231"/>
      <c r="FZ61" s="231"/>
      <c r="GA61" s="231" t="s">
        <v>541</v>
      </c>
      <c r="GB61" s="231" t="s">
        <v>2336</v>
      </c>
      <c r="GC61" s="231" t="s">
        <v>44</v>
      </c>
      <c r="GD61" s="231" t="s">
        <v>49</v>
      </c>
      <c r="GE61" s="231" t="s">
        <v>59</v>
      </c>
      <c r="GF61" s="231" t="s">
        <v>44</v>
      </c>
      <c r="GG61" s="231" t="s">
        <v>2336</v>
      </c>
      <c r="GH61" s="231" t="s">
        <v>49</v>
      </c>
      <c r="GI61" s="231" t="s">
        <v>44</v>
      </c>
      <c r="GJ61" s="231" t="s">
        <v>49</v>
      </c>
      <c r="GK61" s="231"/>
      <c r="GL61" s="231" t="s">
        <v>2343</v>
      </c>
      <c r="GM61" s="231" t="s">
        <v>49</v>
      </c>
      <c r="GN61" s="231" t="s">
        <v>59</v>
      </c>
      <c r="GO61" s="231" t="s">
        <v>49</v>
      </c>
      <c r="GP61" s="231"/>
      <c r="GQ61" s="231"/>
      <c r="GR61" s="231" t="s">
        <v>836</v>
      </c>
      <c r="GS61" s="231"/>
      <c r="GT61" s="231" t="s">
        <v>44</v>
      </c>
      <c r="GU61" s="231"/>
      <c r="GV61" s="231" t="s">
        <v>49</v>
      </c>
      <c r="GW61" s="231" t="s">
        <v>44</v>
      </c>
      <c r="GX61" s="231" t="s">
        <v>544</v>
      </c>
      <c r="GY61" s="231" t="s">
        <v>49</v>
      </c>
      <c r="GZ61" s="231"/>
      <c r="HA61" s="231" t="s">
        <v>544</v>
      </c>
      <c r="HB61" s="231" t="s">
        <v>65</v>
      </c>
      <c r="HC61" s="231"/>
      <c r="HD61" s="231"/>
      <c r="HE61" s="231"/>
      <c r="HF61" s="231"/>
      <c r="HG61" s="231"/>
      <c r="HH61" s="231"/>
      <c r="HI61" s="231"/>
      <c r="HJ61" s="231"/>
      <c r="HK61" s="231"/>
      <c r="HL61" s="231"/>
      <c r="HM61" s="231" t="s">
        <v>2344</v>
      </c>
      <c r="HN61" s="231"/>
      <c r="HO61" s="231" t="s">
        <v>65</v>
      </c>
      <c r="HP61" s="231"/>
      <c r="HQ61" s="231" t="s">
        <v>2345</v>
      </c>
      <c r="HR61" s="231"/>
      <c r="HS61" s="231" t="s">
        <v>65</v>
      </c>
      <c r="HT61" s="231"/>
      <c r="HU61" s="231" t="s">
        <v>367</v>
      </c>
      <c r="HV61" s="231"/>
      <c r="HW61" s="231" t="s">
        <v>2346</v>
      </c>
      <c r="HX61" s="231"/>
      <c r="HY61" s="231" t="s">
        <v>367</v>
      </c>
      <c r="HZ61" s="231" t="s">
        <v>49</v>
      </c>
      <c r="IA61" s="231" t="s">
        <v>207</v>
      </c>
      <c r="IB61" s="231" t="s">
        <v>107</v>
      </c>
      <c r="IC61" s="231"/>
      <c r="ID61" s="231" t="s">
        <v>2345</v>
      </c>
      <c r="IE61" s="231"/>
      <c r="IF61" s="231"/>
      <c r="IG61" s="231"/>
      <c r="IH61" s="231" t="s">
        <v>107</v>
      </c>
      <c r="II61" s="231"/>
      <c r="IJ61" s="231" t="s">
        <v>65</v>
      </c>
      <c r="IK61" s="231" t="s">
        <v>207</v>
      </c>
      <c r="IL61" s="231" t="s">
        <v>65</v>
      </c>
      <c r="IM61" s="231" t="s">
        <v>207</v>
      </c>
      <c r="IN61" s="231"/>
      <c r="IO61" s="231"/>
      <c r="IP61" s="231"/>
      <c r="IQ61" s="231"/>
      <c r="IR61" s="231" t="s">
        <v>65</v>
      </c>
      <c r="IS61" s="231" t="s">
        <v>2342</v>
      </c>
      <c r="IT61" s="231" t="s">
        <v>367</v>
      </c>
      <c r="IU61" s="231"/>
      <c r="IV61" s="231" t="s">
        <v>207</v>
      </c>
      <c r="IW61" s="231" t="s">
        <v>65</v>
      </c>
      <c r="IX61" s="231"/>
      <c r="IY61" s="231"/>
      <c r="IZ61" s="231"/>
      <c r="JA61" s="231" t="s">
        <v>49</v>
      </c>
      <c r="JB61" s="231" t="s">
        <v>871</v>
      </c>
      <c r="JC61" s="231" t="s">
        <v>49</v>
      </c>
      <c r="JD61" s="231" t="s">
        <v>92</v>
      </c>
      <c r="JE61" s="231"/>
      <c r="JF61" s="231" t="s">
        <v>49</v>
      </c>
      <c r="JG61" s="231"/>
      <c r="JH61" s="231"/>
      <c r="JI61" s="231"/>
      <c r="JJ61" s="231"/>
      <c r="JK61" s="231"/>
      <c r="JL61" s="231" t="s">
        <v>2346</v>
      </c>
      <c r="JM61" s="231" t="s">
        <v>59</v>
      </c>
      <c r="JN61" s="231"/>
      <c r="JO61" s="231" t="s">
        <v>865</v>
      </c>
      <c r="JP61" s="231"/>
      <c r="JQ61" s="231" t="s">
        <v>867</v>
      </c>
      <c r="JR61" s="231"/>
      <c r="JS61" s="231"/>
      <c r="JT61" s="231" t="s">
        <v>49</v>
      </c>
      <c r="JU61" s="231" t="s">
        <v>2345</v>
      </c>
      <c r="JV61" s="231" t="s">
        <v>456</v>
      </c>
      <c r="JW61" s="231" t="s">
        <v>2347</v>
      </c>
      <c r="JX61" s="231"/>
      <c r="JY61" s="231" t="s">
        <v>65</v>
      </c>
      <c r="JZ61" s="231"/>
      <c r="KA61" s="231"/>
      <c r="KB61" s="231"/>
      <c r="KC61" s="231"/>
      <c r="KD61" s="231"/>
      <c r="KE61" s="231"/>
      <c r="KF61" s="231" t="s">
        <v>2345</v>
      </c>
      <c r="KG61" s="231"/>
      <c r="KH61" s="231" t="s">
        <v>65</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2641</v>
      </c>
      <c r="B4" s="233"/>
      <c r="C4" s="233"/>
      <c r="D4" s="233"/>
      <c r="E4" s="233"/>
      <c r="F4" s="233"/>
      <c r="G4" s="233"/>
      <c r="H4" s="233"/>
      <c r="I4" s="233"/>
      <c r="J4" s="233"/>
      <c r="K4" s="233"/>
      <c r="L4" s="233"/>
      <c r="M4" s="233"/>
    </row>
    <row r="5" spans="1:13" ht="20.100000000000001" hidden="1" customHeight="1" x14ac:dyDescent="0.25">
      <c r="A5" s="230" t="s">
        <v>1693</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25">
      <c r="A6" s="230" t="s">
        <v>17</v>
      </c>
      <c r="B6" s="230"/>
      <c r="C6" s="231" t="s">
        <v>2642</v>
      </c>
      <c r="D6" s="231"/>
      <c r="E6" s="231"/>
      <c r="F6" s="231"/>
      <c r="G6" s="231"/>
      <c r="H6" s="231"/>
      <c r="I6" s="231" t="s">
        <v>2643</v>
      </c>
      <c r="J6" s="231"/>
      <c r="K6" s="231"/>
      <c r="L6" s="231"/>
      <c r="M6" s="231"/>
    </row>
    <row r="7" spans="1:13" ht="27" customHeight="1" x14ac:dyDescent="0.25">
      <c r="A7" s="157" t="s">
        <v>73</v>
      </c>
      <c r="B7" s="157" t="s">
        <v>524</v>
      </c>
      <c r="C7" s="158" t="s">
        <v>2644</v>
      </c>
      <c r="D7" s="158" t="s">
        <v>2645</v>
      </c>
      <c r="E7" s="158" t="s">
        <v>2646</v>
      </c>
      <c r="F7" s="158" t="s">
        <v>2647</v>
      </c>
      <c r="G7" s="158" t="s">
        <v>2648</v>
      </c>
      <c r="H7" s="158" t="s">
        <v>887</v>
      </c>
      <c r="I7" s="158" t="s">
        <v>2649</v>
      </c>
      <c r="J7" s="158" t="s">
        <v>2650</v>
      </c>
      <c r="K7" s="158" t="s">
        <v>2651</v>
      </c>
      <c r="L7" s="158" t="s">
        <v>2652</v>
      </c>
      <c r="M7" s="158" t="s">
        <v>887</v>
      </c>
    </row>
    <row r="8" spans="1:13" ht="18" customHeight="1" x14ac:dyDescent="0.25">
      <c r="A8" s="160" t="s">
        <v>77</v>
      </c>
      <c r="B8" s="160" t="s">
        <v>736</v>
      </c>
      <c r="C8" s="161">
        <v>39.759</v>
      </c>
      <c r="D8" s="161">
        <v>39.959000000000003</v>
      </c>
      <c r="E8" s="161">
        <v>72.605000000000004</v>
      </c>
      <c r="F8" s="161"/>
      <c r="G8" s="161">
        <v>345.32</v>
      </c>
      <c r="H8" s="161">
        <v>497.64299999999997</v>
      </c>
      <c r="I8" s="161">
        <v>158.56</v>
      </c>
      <c r="J8" s="161">
        <v>161.35</v>
      </c>
      <c r="K8" s="161">
        <v>510.63</v>
      </c>
      <c r="L8" s="161">
        <v>411.63</v>
      </c>
      <c r="M8" s="161">
        <v>1242.17</v>
      </c>
    </row>
    <row r="9" spans="1:13" ht="18" customHeight="1" x14ac:dyDescent="0.25">
      <c r="A9" s="160" t="s">
        <v>77</v>
      </c>
      <c r="B9" s="160" t="s">
        <v>737</v>
      </c>
      <c r="C9" s="163">
        <v>47.939</v>
      </c>
      <c r="D9" s="163">
        <v>47.819000000000003</v>
      </c>
      <c r="E9" s="163">
        <v>78.231999999999999</v>
      </c>
      <c r="F9" s="163"/>
      <c r="G9" s="163">
        <v>340.01</v>
      </c>
      <c r="H9" s="163">
        <v>514</v>
      </c>
      <c r="I9" s="163">
        <v>160.52000000000001</v>
      </c>
      <c r="J9" s="163">
        <v>159.12</v>
      </c>
      <c r="K9" s="163">
        <v>503.76</v>
      </c>
      <c r="L9" s="163">
        <v>403.3</v>
      </c>
      <c r="M9" s="163">
        <v>1226.7</v>
      </c>
    </row>
    <row r="10" spans="1:13" ht="18" customHeight="1" x14ac:dyDescent="0.25">
      <c r="A10" s="160" t="s">
        <v>77</v>
      </c>
      <c r="B10" s="160" t="s">
        <v>85</v>
      </c>
      <c r="C10" s="163">
        <v>40.81</v>
      </c>
      <c r="D10" s="163">
        <v>42.048999999999999</v>
      </c>
      <c r="E10" s="163">
        <v>71.802000000000007</v>
      </c>
      <c r="F10" s="163"/>
      <c r="G10" s="163">
        <v>328.24</v>
      </c>
      <c r="H10" s="163">
        <v>482.90100000000001</v>
      </c>
      <c r="I10" s="163">
        <v>162.15</v>
      </c>
      <c r="J10" s="163">
        <v>161.5</v>
      </c>
      <c r="K10" s="163">
        <v>513.28</v>
      </c>
      <c r="L10" s="163">
        <v>408.06</v>
      </c>
      <c r="M10" s="163">
        <v>1244.99</v>
      </c>
    </row>
    <row r="11" spans="1:13" ht="18" customHeight="1" x14ac:dyDescent="0.25">
      <c r="A11" s="160" t="s">
        <v>77</v>
      </c>
      <c r="B11" s="160" t="s">
        <v>738</v>
      </c>
      <c r="C11" s="163">
        <v>37.689</v>
      </c>
      <c r="D11" s="163">
        <v>37.228999999999999</v>
      </c>
      <c r="E11" s="163">
        <v>70.462000000000003</v>
      </c>
      <c r="F11" s="163"/>
      <c r="G11" s="163">
        <v>308.29000000000002</v>
      </c>
      <c r="H11" s="163">
        <v>453.67</v>
      </c>
      <c r="I11" s="163">
        <v>157.86000000000001</v>
      </c>
      <c r="J11" s="163">
        <v>157.01</v>
      </c>
      <c r="K11" s="163">
        <v>484.57</v>
      </c>
      <c r="L11" s="163">
        <v>423.16</v>
      </c>
      <c r="M11" s="163">
        <v>1222.5999999999999</v>
      </c>
    </row>
    <row r="12" spans="1:13" ht="18" customHeight="1" x14ac:dyDescent="0.25">
      <c r="A12" s="160" t="s">
        <v>77</v>
      </c>
      <c r="B12" s="160" t="s">
        <v>739</v>
      </c>
      <c r="C12" s="163">
        <v>40.529000000000003</v>
      </c>
      <c r="D12" s="163">
        <v>40.668999999999997</v>
      </c>
      <c r="E12" s="163">
        <v>73.944999999999993</v>
      </c>
      <c r="F12" s="163"/>
      <c r="G12" s="163">
        <v>319.58999999999997</v>
      </c>
      <c r="H12" s="163">
        <v>474.733</v>
      </c>
      <c r="I12" s="163">
        <v>159.55000000000001</v>
      </c>
      <c r="J12" s="163">
        <v>160.25</v>
      </c>
      <c r="K12" s="163">
        <v>495.09</v>
      </c>
      <c r="L12" s="163">
        <v>430.06</v>
      </c>
      <c r="M12" s="163">
        <v>1244.95</v>
      </c>
    </row>
    <row r="13" spans="1:13" ht="18" customHeight="1" x14ac:dyDescent="0.25">
      <c r="A13" s="160" t="s">
        <v>77</v>
      </c>
      <c r="B13" s="160" t="s">
        <v>740</v>
      </c>
      <c r="C13" s="163">
        <v>38.478999999999999</v>
      </c>
      <c r="D13" s="163">
        <v>39.119</v>
      </c>
      <c r="E13" s="163">
        <v>72.337000000000003</v>
      </c>
      <c r="F13" s="163"/>
      <c r="G13" s="163">
        <v>322</v>
      </c>
      <c r="H13" s="163">
        <v>471.935</v>
      </c>
      <c r="I13" s="163">
        <v>160.08000000000001</v>
      </c>
      <c r="J13" s="163">
        <v>161.59</v>
      </c>
      <c r="K13" s="163">
        <v>502.22</v>
      </c>
      <c r="L13" s="163">
        <v>444.58</v>
      </c>
      <c r="M13" s="163">
        <v>1268.47</v>
      </c>
    </row>
    <row r="14" spans="1:13" ht="18" customHeight="1" x14ac:dyDescent="0.25">
      <c r="A14" s="160" t="s">
        <v>77</v>
      </c>
      <c r="B14" s="160" t="s">
        <v>741</v>
      </c>
      <c r="C14" s="163">
        <v>29.728999999999999</v>
      </c>
      <c r="D14" s="163">
        <v>29.908999999999999</v>
      </c>
      <c r="E14" s="163">
        <v>64.835999999999999</v>
      </c>
      <c r="F14" s="163"/>
      <c r="G14" s="163">
        <v>275.64</v>
      </c>
      <c r="H14" s="163">
        <v>400.11399999999998</v>
      </c>
      <c r="I14" s="163">
        <v>158.63999999999999</v>
      </c>
      <c r="J14" s="163">
        <v>157.57</v>
      </c>
      <c r="K14" s="163">
        <v>487.72</v>
      </c>
      <c r="L14" s="163">
        <v>445.76</v>
      </c>
      <c r="M14" s="163">
        <v>1249.69</v>
      </c>
    </row>
    <row r="15" spans="1:13" ht="18" customHeight="1" x14ac:dyDescent="0.25">
      <c r="A15" s="160" t="s">
        <v>77</v>
      </c>
      <c r="B15" s="160" t="s">
        <v>742</v>
      </c>
      <c r="C15" s="166">
        <v>25.548999999999999</v>
      </c>
      <c r="D15" s="166">
        <v>25.709</v>
      </c>
      <c r="E15" s="166">
        <v>64.031999999999996</v>
      </c>
      <c r="F15" s="166"/>
      <c r="G15" s="166">
        <v>289.89999999999998</v>
      </c>
      <c r="H15" s="166">
        <v>405.19</v>
      </c>
      <c r="I15" s="166">
        <v>160.63999999999999</v>
      </c>
      <c r="J15" s="166">
        <v>159.63999999999999</v>
      </c>
      <c r="K15" s="166">
        <v>488.37</v>
      </c>
      <c r="L15" s="166">
        <v>440.28</v>
      </c>
      <c r="M15" s="166">
        <v>1248.93</v>
      </c>
    </row>
    <row r="16" spans="1:13" ht="18" customHeight="1" x14ac:dyDescent="0.25">
      <c r="A16" s="160" t="s">
        <v>77</v>
      </c>
      <c r="B16" s="160" t="s">
        <v>743</v>
      </c>
      <c r="C16" s="161">
        <v>21.69</v>
      </c>
      <c r="D16" s="161">
        <v>21.53</v>
      </c>
      <c r="E16" s="161">
        <v>60.280999999999999</v>
      </c>
      <c r="F16" s="161"/>
      <c r="G16" s="161">
        <v>250.59</v>
      </c>
      <c r="H16" s="161">
        <v>354.09100000000001</v>
      </c>
      <c r="I16" s="161">
        <v>159.69999999999999</v>
      </c>
      <c r="J16" s="161">
        <v>160.25</v>
      </c>
      <c r="K16" s="161">
        <v>497.22</v>
      </c>
      <c r="L16" s="161">
        <v>450.81</v>
      </c>
      <c r="M16" s="161">
        <v>1267.98</v>
      </c>
    </row>
    <row r="17" spans="1:13" ht="18" customHeight="1" x14ac:dyDescent="0.25">
      <c r="A17" s="160" t="s">
        <v>77</v>
      </c>
      <c r="B17" s="160" t="s">
        <v>744</v>
      </c>
      <c r="C17" s="163">
        <v>20.36</v>
      </c>
      <c r="D17" s="163">
        <v>20.51</v>
      </c>
      <c r="E17" s="163">
        <v>60.012999999999998</v>
      </c>
      <c r="F17" s="163"/>
      <c r="G17" s="163">
        <v>237.26</v>
      </c>
      <c r="H17" s="163">
        <v>338.14299999999997</v>
      </c>
      <c r="I17" s="163">
        <v>160.06</v>
      </c>
      <c r="J17" s="163">
        <v>160.18</v>
      </c>
      <c r="K17" s="163">
        <v>494.81</v>
      </c>
      <c r="L17" s="163">
        <v>444.97</v>
      </c>
      <c r="M17" s="163">
        <v>1260.02</v>
      </c>
    </row>
    <row r="18" spans="1:13" ht="18" customHeight="1" x14ac:dyDescent="0.25">
      <c r="A18" s="160" t="s">
        <v>77</v>
      </c>
      <c r="B18" s="160" t="s">
        <v>745</v>
      </c>
      <c r="C18" s="163">
        <v>19.350000000000001</v>
      </c>
      <c r="D18" s="163">
        <v>19.478999999999999</v>
      </c>
      <c r="E18" s="163">
        <v>58.405999999999999</v>
      </c>
      <c r="F18" s="163"/>
      <c r="G18" s="163">
        <v>231.73</v>
      </c>
      <c r="H18" s="163">
        <v>328.96499999999997</v>
      </c>
      <c r="I18" s="163">
        <v>158.24</v>
      </c>
      <c r="J18" s="163">
        <v>158.15</v>
      </c>
      <c r="K18" s="163">
        <v>489.77</v>
      </c>
      <c r="L18" s="163">
        <v>443.04</v>
      </c>
      <c r="M18" s="163">
        <v>1249.2</v>
      </c>
    </row>
    <row r="19" spans="1:13" ht="18" customHeight="1" x14ac:dyDescent="0.25">
      <c r="A19" s="160" t="s">
        <v>77</v>
      </c>
      <c r="B19" s="160" t="s">
        <v>746</v>
      </c>
      <c r="C19" s="163">
        <v>14.909000000000001</v>
      </c>
      <c r="D19" s="163">
        <v>15.17</v>
      </c>
      <c r="E19" s="163">
        <v>58.137999999999998</v>
      </c>
      <c r="F19" s="163"/>
      <c r="G19" s="163">
        <v>243.55</v>
      </c>
      <c r="H19" s="163">
        <v>331.767</v>
      </c>
      <c r="I19" s="163">
        <v>155.65</v>
      </c>
      <c r="J19" s="163">
        <v>154.55000000000001</v>
      </c>
      <c r="K19" s="163">
        <v>481.86</v>
      </c>
      <c r="L19" s="163">
        <v>429.6</v>
      </c>
      <c r="M19" s="163">
        <v>1221.6600000000001</v>
      </c>
    </row>
    <row r="20" spans="1:13" ht="18" customHeight="1" x14ac:dyDescent="0.25">
      <c r="A20" s="160" t="s">
        <v>77</v>
      </c>
      <c r="B20" s="160" t="s">
        <v>747</v>
      </c>
      <c r="C20" s="163">
        <v>11.039</v>
      </c>
      <c r="D20" s="163">
        <v>10.88</v>
      </c>
      <c r="E20" s="163">
        <v>53.180999999999997</v>
      </c>
      <c r="F20" s="163"/>
      <c r="G20" s="163">
        <v>207.45</v>
      </c>
      <c r="H20" s="163">
        <v>282.55</v>
      </c>
      <c r="I20" s="163">
        <v>142.13999999999999</v>
      </c>
      <c r="J20" s="163">
        <v>142.44999999999999</v>
      </c>
      <c r="K20" s="163">
        <v>416.95</v>
      </c>
      <c r="L20" s="163">
        <v>380.22</v>
      </c>
      <c r="M20" s="163">
        <v>1081.76</v>
      </c>
    </row>
    <row r="21" spans="1:13" ht="18" customHeight="1" x14ac:dyDescent="0.25">
      <c r="A21" s="160" t="s">
        <v>77</v>
      </c>
      <c r="B21" s="160" t="s">
        <v>748</v>
      </c>
      <c r="C21" s="163">
        <v>31.728999999999999</v>
      </c>
      <c r="D21" s="163">
        <v>31.888999999999999</v>
      </c>
      <c r="E21" s="163">
        <v>58.673999999999999</v>
      </c>
      <c r="F21" s="163"/>
      <c r="G21" s="163">
        <v>122.48</v>
      </c>
      <c r="H21" s="163">
        <v>244.77199999999999</v>
      </c>
      <c r="I21" s="163">
        <v>135.04</v>
      </c>
      <c r="J21" s="163">
        <v>133.71</v>
      </c>
      <c r="K21" s="163">
        <v>353.88</v>
      </c>
      <c r="L21" s="163">
        <v>312.7</v>
      </c>
      <c r="M21" s="163">
        <v>935.33</v>
      </c>
    </row>
    <row r="22" spans="1:13" ht="18" customHeight="1" x14ac:dyDescent="0.25">
      <c r="A22" s="160" t="s">
        <v>77</v>
      </c>
      <c r="B22" s="160" t="s">
        <v>749</v>
      </c>
      <c r="C22" s="163">
        <v>29.079000000000001</v>
      </c>
      <c r="D22" s="163">
        <v>29.28</v>
      </c>
      <c r="E22" s="163">
        <v>56.664000000000001</v>
      </c>
      <c r="F22" s="163"/>
      <c r="G22" s="163">
        <v>151.83000000000001</v>
      </c>
      <c r="H22" s="163">
        <v>266.85300000000001</v>
      </c>
      <c r="I22" s="163">
        <v>121.47</v>
      </c>
      <c r="J22" s="163">
        <v>121.7</v>
      </c>
      <c r="K22" s="163">
        <v>314.33999999999997</v>
      </c>
      <c r="L22" s="163">
        <v>281.08999999999997</v>
      </c>
      <c r="M22" s="163">
        <v>838.6</v>
      </c>
    </row>
    <row r="23" spans="1:13" ht="18" customHeight="1" x14ac:dyDescent="0.25">
      <c r="A23" s="160" t="s">
        <v>77</v>
      </c>
      <c r="B23" s="160" t="s">
        <v>750</v>
      </c>
      <c r="C23" s="166">
        <v>31.318999999999999</v>
      </c>
      <c r="D23" s="166">
        <v>31.489000000000001</v>
      </c>
      <c r="E23" s="166">
        <v>58.673999999999999</v>
      </c>
      <c r="F23" s="166"/>
      <c r="G23" s="166">
        <v>137.78</v>
      </c>
      <c r="H23" s="166">
        <v>259.262</v>
      </c>
      <c r="I23" s="166">
        <v>119.68</v>
      </c>
      <c r="J23" s="166">
        <v>118.01</v>
      </c>
      <c r="K23" s="166">
        <v>292.2</v>
      </c>
      <c r="L23" s="166">
        <v>256.41000000000003</v>
      </c>
      <c r="M23" s="166">
        <v>786.3</v>
      </c>
    </row>
    <row r="24" spans="1:13" ht="18" customHeight="1" x14ac:dyDescent="0.25">
      <c r="A24" s="160" t="s">
        <v>77</v>
      </c>
      <c r="B24" s="160" t="s">
        <v>751</v>
      </c>
      <c r="C24" s="161">
        <v>34.06</v>
      </c>
      <c r="D24" s="161">
        <v>33.158999999999999</v>
      </c>
      <c r="E24" s="161">
        <v>61.621000000000002</v>
      </c>
      <c r="F24" s="161"/>
      <c r="G24" s="161">
        <v>177.43</v>
      </c>
      <c r="H24" s="161">
        <v>306.27</v>
      </c>
      <c r="I24" s="161">
        <v>189.08</v>
      </c>
      <c r="J24" s="161">
        <v>188.53</v>
      </c>
      <c r="K24" s="161">
        <v>226.37</v>
      </c>
      <c r="L24" s="161">
        <v>66.027000000000001</v>
      </c>
      <c r="M24" s="161">
        <v>670.00699999999995</v>
      </c>
    </row>
    <row r="25" spans="1:13" ht="18" customHeight="1" x14ac:dyDescent="0.25">
      <c r="A25" s="160" t="s">
        <v>77</v>
      </c>
      <c r="B25" s="160" t="s">
        <v>752</v>
      </c>
      <c r="C25" s="163">
        <v>42.228999999999999</v>
      </c>
      <c r="D25" s="163">
        <v>42.459000000000003</v>
      </c>
      <c r="E25" s="163">
        <v>67.113</v>
      </c>
      <c r="F25" s="163"/>
      <c r="G25" s="163">
        <v>188.44</v>
      </c>
      <c r="H25" s="163">
        <v>340.24099999999999</v>
      </c>
      <c r="I25" s="163">
        <v>207.57</v>
      </c>
      <c r="J25" s="163">
        <v>207.04</v>
      </c>
      <c r="K25" s="163">
        <v>233.37</v>
      </c>
      <c r="L25" s="163">
        <v>60.534999999999997</v>
      </c>
      <c r="M25" s="163">
        <v>708.51499999999999</v>
      </c>
    </row>
    <row r="26" spans="1:13" ht="18" customHeight="1" x14ac:dyDescent="0.25">
      <c r="A26" s="160" t="s">
        <v>77</v>
      </c>
      <c r="B26" s="160" t="s">
        <v>753</v>
      </c>
      <c r="C26" s="163">
        <v>35.918999999999997</v>
      </c>
      <c r="D26" s="163">
        <v>35.49</v>
      </c>
      <c r="E26" s="163">
        <v>63.094000000000001</v>
      </c>
      <c r="F26" s="163"/>
      <c r="G26" s="163">
        <v>178.12</v>
      </c>
      <c r="H26" s="163">
        <v>312.62299999999999</v>
      </c>
      <c r="I26" s="163">
        <v>206.73</v>
      </c>
      <c r="J26" s="163">
        <v>202.79</v>
      </c>
      <c r="K26" s="163">
        <v>236.22</v>
      </c>
      <c r="L26" s="163">
        <v>59.561999999999998</v>
      </c>
      <c r="M26" s="163">
        <v>705.30200000000002</v>
      </c>
    </row>
    <row r="27" spans="1:13" ht="18" customHeight="1" x14ac:dyDescent="0.25">
      <c r="A27" s="160" t="s">
        <v>77</v>
      </c>
      <c r="B27" s="160" t="s">
        <v>754</v>
      </c>
      <c r="C27" s="163">
        <v>30.978999999999999</v>
      </c>
      <c r="D27" s="163">
        <v>31.209</v>
      </c>
      <c r="E27" s="163">
        <v>58.405999999999999</v>
      </c>
      <c r="F27" s="163"/>
      <c r="G27" s="163">
        <v>183.79</v>
      </c>
      <c r="H27" s="163">
        <v>304.38400000000001</v>
      </c>
      <c r="I27" s="163">
        <v>194.68</v>
      </c>
      <c r="J27" s="163">
        <v>194.35</v>
      </c>
      <c r="K27" s="163">
        <v>221.43</v>
      </c>
      <c r="L27" s="163">
        <v>56.978999999999999</v>
      </c>
      <c r="M27" s="163">
        <v>667.43899999999996</v>
      </c>
    </row>
    <row r="28" spans="1:13" ht="18" customHeight="1" x14ac:dyDescent="0.25">
      <c r="A28" s="160" t="s">
        <v>77</v>
      </c>
      <c r="B28" s="160" t="s">
        <v>755</v>
      </c>
      <c r="C28" s="163">
        <v>43.209000000000003</v>
      </c>
      <c r="D28" s="163">
        <v>43.298999999999999</v>
      </c>
      <c r="E28" s="163">
        <v>68.185000000000002</v>
      </c>
      <c r="F28" s="163"/>
      <c r="G28" s="163">
        <v>202.58</v>
      </c>
      <c r="H28" s="163">
        <v>357.27300000000002</v>
      </c>
      <c r="I28" s="163">
        <v>199.41</v>
      </c>
      <c r="J28" s="163">
        <v>198.29</v>
      </c>
      <c r="K28" s="163">
        <v>230.88</v>
      </c>
      <c r="L28" s="163">
        <v>60.119</v>
      </c>
      <c r="M28" s="163">
        <v>688.69899999999996</v>
      </c>
    </row>
    <row r="29" spans="1:13" ht="18" customHeight="1" x14ac:dyDescent="0.25">
      <c r="A29" s="160" t="s">
        <v>77</v>
      </c>
      <c r="B29" s="160" t="s">
        <v>756</v>
      </c>
      <c r="C29" s="163">
        <v>40.978999999999999</v>
      </c>
      <c r="D29" s="163">
        <v>41.81</v>
      </c>
      <c r="E29" s="163">
        <v>55.057000000000002</v>
      </c>
      <c r="F29" s="163"/>
      <c r="G29" s="163">
        <v>210.37</v>
      </c>
      <c r="H29" s="163">
        <v>348.21600000000001</v>
      </c>
      <c r="I29" s="163">
        <v>197.89</v>
      </c>
      <c r="J29" s="163">
        <v>196.24</v>
      </c>
      <c r="K29" s="163">
        <v>241.57</v>
      </c>
      <c r="L29" s="163">
        <v>60.411000000000001</v>
      </c>
      <c r="M29" s="163">
        <v>696.11099999999999</v>
      </c>
    </row>
    <row r="30" spans="1:13" ht="18" customHeight="1" x14ac:dyDescent="0.25">
      <c r="A30" s="160" t="s">
        <v>77</v>
      </c>
      <c r="B30" s="160" t="s">
        <v>757</v>
      </c>
      <c r="C30" s="163">
        <v>42.54</v>
      </c>
      <c r="D30" s="163">
        <v>42.72</v>
      </c>
      <c r="E30" s="163">
        <v>62.692</v>
      </c>
      <c r="F30" s="163"/>
      <c r="G30" s="163">
        <v>209.63</v>
      </c>
      <c r="H30" s="163">
        <v>357.58199999999999</v>
      </c>
      <c r="I30" s="163">
        <v>200.36</v>
      </c>
      <c r="J30" s="163">
        <v>203.18</v>
      </c>
      <c r="K30" s="163">
        <v>265.82</v>
      </c>
      <c r="L30" s="163">
        <v>65.003</v>
      </c>
      <c r="M30" s="163">
        <v>734.36300000000006</v>
      </c>
    </row>
    <row r="31" spans="1:13" ht="18" customHeight="1" x14ac:dyDescent="0.25">
      <c r="A31" s="160" t="s">
        <v>77</v>
      </c>
      <c r="B31" s="160" t="s">
        <v>758</v>
      </c>
      <c r="C31" s="166">
        <v>36.209000000000003</v>
      </c>
      <c r="D31" s="166">
        <v>35.779000000000003</v>
      </c>
      <c r="E31" s="166">
        <v>58.271999999999998</v>
      </c>
      <c r="F31" s="166"/>
      <c r="G31" s="166">
        <v>165.86</v>
      </c>
      <c r="H31" s="166">
        <v>296.12</v>
      </c>
      <c r="I31" s="166">
        <v>213.86</v>
      </c>
      <c r="J31" s="166">
        <v>211.3</v>
      </c>
      <c r="K31" s="166">
        <v>302.41000000000003</v>
      </c>
      <c r="L31" s="166">
        <v>76.067999999999998</v>
      </c>
      <c r="M31" s="166">
        <v>803.63800000000003</v>
      </c>
    </row>
    <row r="32" spans="1:13" ht="18" customHeight="1" x14ac:dyDescent="0.25">
      <c r="A32" s="160" t="s">
        <v>77</v>
      </c>
      <c r="B32" s="160" t="s">
        <v>759</v>
      </c>
      <c r="C32" s="161">
        <v>35.15</v>
      </c>
      <c r="D32" s="161">
        <v>34.840000000000003</v>
      </c>
      <c r="E32" s="161">
        <v>62.156999999999996</v>
      </c>
      <c r="F32" s="161"/>
      <c r="G32" s="161">
        <v>202.58</v>
      </c>
      <c r="H32" s="161">
        <v>334.72699999999998</v>
      </c>
      <c r="I32" s="161">
        <v>193.84</v>
      </c>
      <c r="J32" s="161">
        <v>191.41</v>
      </c>
      <c r="K32" s="161">
        <v>299.12</v>
      </c>
      <c r="L32" s="161">
        <v>73.260000000000005</v>
      </c>
      <c r="M32" s="161">
        <v>757.63</v>
      </c>
    </row>
    <row r="33" spans="1:13" ht="18" customHeight="1" x14ac:dyDescent="0.25">
      <c r="A33" s="160" t="s">
        <v>77</v>
      </c>
      <c r="B33" s="160" t="s">
        <v>760</v>
      </c>
      <c r="C33" s="163">
        <v>32.65</v>
      </c>
      <c r="D33" s="163">
        <v>33.020000000000003</v>
      </c>
      <c r="E33" s="163">
        <v>57.066000000000003</v>
      </c>
      <c r="F33" s="163"/>
      <c r="G33" s="163">
        <v>209.57</v>
      </c>
      <c r="H33" s="163">
        <v>332.30599999999998</v>
      </c>
      <c r="I33" s="163">
        <v>188.91</v>
      </c>
      <c r="J33" s="163">
        <v>183.85</v>
      </c>
      <c r="K33" s="163">
        <v>303.58999999999997</v>
      </c>
      <c r="L33" s="163">
        <v>74.760999999999996</v>
      </c>
      <c r="M33" s="163">
        <v>751.11099999999999</v>
      </c>
    </row>
    <row r="34" spans="1:13" ht="18" customHeight="1" x14ac:dyDescent="0.25">
      <c r="A34" s="160" t="s">
        <v>77</v>
      </c>
      <c r="B34" s="160" t="s">
        <v>761</v>
      </c>
      <c r="C34" s="163">
        <v>30.568999999999999</v>
      </c>
      <c r="D34" s="163">
        <v>31.068999999999999</v>
      </c>
      <c r="E34" s="163">
        <v>51.707999999999998</v>
      </c>
      <c r="F34" s="163"/>
      <c r="G34" s="163">
        <v>214.75</v>
      </c>
      <c r="H34" s="163">
        <v>328.096</v>
      </c>
      <c r="I34" s="163">
        <v>176.93</v>
      </c>
      <c r="J34" s="163">
        <v>176.34</v>
      </c>
      <c r="K34" s="163">
        <v>287.14</v>
      </c>
      <c r="L34" s="163">
        <v>70.673000000000002</v>
      </c>
      <c r="M34" s="163">
        <v>711.08299999999997</v>
      </c>
    </row>
    <row r="35" spans="1:13" ht="18" customHeight="1" x14ac:dyDescent="0.25">
      <c r="A35" s="160" t="s">
        <v>77</v>
      </c>
      <c r="B35" s="160" t="s">
        <v>762</v>
      </c>
      <c r="C35" s="163">
        <v>25.719000000000001</v>
      </c>
      <c r="D35" s="163">
        <v>26.09</v>
      </c>
      <c r="E35" s="163">
        <v>54.655000000000001</v>
      </c>
      <c r="F35" s="163"/>
      <c r="G35" s="163">
        <v>182.68</v>
      </c>
      <c r="H35" s="163">
        <v>289.14400000000001</v>
      </c>
      <c r="I35" s="163">
        <v>167.14</v>
      </c>
      <c r="J35" s="163">
        <v>164.68</v>
      </c>
      <c r="K35" s="163">
        <v>301.02</v>
      </c>
      <c r="L35" s="163">
        <v>82.697000000000003</v>
      </c>
      <c r="M35" s="163">
        <v>715.53700000000003</v>
      </c>
    </row>
    <row r="36" spans="1:13" ht="18" customHeight="1" x14ac:dyDescent="0.25">
      <c r="A36" s="160" t="s">
        <v>77</v>
      </c>
      <c r="B36" s="160" t="s">
        <v>763</v>
      </c>
      <c r="C36" s="163">
        <v>38.590000000000003</v>
      </c>
      <c r="D36" s="163">
        <v>38.598999999999997</v>
      </c>
      <c r="E36" s="163">
        <v>45.411999999999999</v>
      </c>
      <c r="F36" s="163"/>
      <c r="G36" s="163">
        <v>246</v>
      </c>
      <c r="H36" s="163">
        <v>368.601</v>
      </c>
      <c r="I36" s="163">
        <v>161.05000000000001</v>
      </c>
      <c r="J36" s="163">
        <v>158.66</v>
      </c>
      <c r="K36" s="163">
        <v>281.29000000000002</v>
      </c>
      <c r="L36" s="163">
        <v>74.929000000000002</v>
      </c>
      <c r="M36" s="163">
        <v>675.92899999999997</v>
      </c>
    </row>
    <row r="37" spans="1:13" ht="18" customHeight="1" x14ac:dyDescent="0.25">
      <c r="A37" s="160" t="s">
        <v>77</v>
      </c>
      <c r="B37" s="160" t="s">
        <v>764</v>
      </c>
      <c r="C37" s="163">
        <v>27.92</v>
      </c>
      <c r="D37" s="163">
        <v>28.239000000000001</v>
      </c>
      <c r="E37" s="163">
        <v>43.938000000000002</v>
      </c>
      <c r="F37" s="163"/>
      <c r="G37" s="163">
        <v>206.19</v>
      </c>
      <c r="H37" s="163">
        <v>306.28699999999998</v>
      </c>
      <c r="I37" s="163">
        <v>161.01</v>
      </c>
      <c r="J37" s="163">
        <v>159.47</v>
      </c>
      <c r="K37" s="163">
        <v>281.85000000000002</v>
      </c>
      <c r="L37" s="163">
        <v>79.027000000000001</v>
      </c>
      <c r="M37" s="163">
        <v>681.35699999999997</v>
      </c>
    </row>
    <row r="38" spans="1:13" ht="18" customHeight="1" x14ac:dyDescent="0.25">
      <c r="A38" s="160" t="s">
        <v>77</v>
      </c>
      <c r="B38" s="160" t="s">
        <v>765</v>
      </c>
      <c r="C38" s="163">
        <v>28.068999999999999</v>
      </c>
      <c r="D38" s="163">
        <v>28.388999999999999</v>
      </c>
      <c r="E38" s="163">
        <v>43.938000000000002</v>
      </c>
      <c r="F38" s="163"/>
      <c r="G38" s="163">
        <v>198.25</v>
      </c>
      <c r="H38" s="163">
        <v>298.64600000000002</v>
      </c>
      <c r="I38" s="163">
        <v>171.34</v>
      </c>
      <c r="J38" s="163">
        <v>172.14</v>
      </c>
      <c r="K38" s="163">
        <v>296.8</v>
      </c>
      <c r="L38" s="163">
        <v>81.481999999999999</v>
      </c>
      <c r="M38" s="163">
        <v>721.76199999999994</v>
      </c>
    </row>
    <row r="39" spans="1:13" ht="18" customHeight="1" x14ac:dyDescent="0.25">
      <c r="A39" s="160" t="s">
        <v>77</v>
      </c>
      <c r="B39" s="160" t="s">
        <v>766</v>
      </c>
      <c r="C39" s="166">
        <v>29.739000000000001</v>
      </c>
      <c r="D39" s="166">
        <v>29.809000000000001</v>
      </c>
      <c r="E39" s="166">
        <v>43.938000000000002</v>
      </c>
      <c r="F39" s="166"/>
      <c r="G39" s="166">
        <v>194.8</v>
      </c>
      <c r="H39" s="166">
        <v>298.286</v>
      </c>
      <c r="I39" s="166">
        <v>191.56</v>
      </c>
      <c r="J39" s="166">
        <v>192.02</v>
      </c>
      <c r="K39" s="166">
        <v>358.71</v>
      </c>
      <c r="L39" s="166">
        <v>100.29</v>
      </c>
      <c r="M39" s="166">
        <v>842.58</v>
      </c>
    </row>
    <row r="40" spans="1:13" ht="18" customHeight="1" x14ac:dyDescent="0.25">
      <c r="A40" s="160" t="s">
        <v>77</v>
      </c>
      <c r="B40" s="160" t="s">
        <v>767</v>
      </c>
      <c r="C40" s="161">
        <v>30.87</v>
      </c>
      <c r="D40" s="161">
        <v>30.739000000000001</v>
      </c>
      <c r="E40" s="161">
        <v>43.938000000000002</v>
      </c>
      <c r="F40" s="161"/>
      <c r="G40" s="161">
        <v>194.3</v>
      </c>
      <c r="H40" s="161">
        <v>299.84699999999998</v>
      </c>
      <c r="I40" s="161">
        <v>204.83</v>
      </c>
      <c r="J40" s="161">
        <v>204.02</v>
      </c>
      <c r="K40" s="161">
        <v>376.97</v>
      </c>
      <c r="L40" s="161">
        <v>103.14</v>
      </c>
      <c r="M40" s="161">
        <v>888.96</v>
      </c>
    </row>
    <row r="41" spans="1:13" ht="18" customHeight="1" x14ac:dyDescent="0.25">
      <c r="A41" s="160" t="s">
        <v>77</v>
      </c>
      <c r="B41" s="160" t="s">
        <v>768</v>
      </c>
      <c r="C41" s="163">
        <v>23.048999999999999</v>
      </c>
      <c r="D41" s="163">
        <v>22.76</v>
      </c>
      <c r="E41" s="163">
        <v>43.938000000000002</v>
      </c>
      <c r="F41" s="163"/>
      <c r="G41" s="163">
        <v>200.79</v>
      </c>
      <c r="H41" s="163">
        <v>290.53699999999998</v>
      </c>
      <c r="I41" s="163">
        <v>204.54</v>
      </c>
      <c r="J41" s="163">
        <v>205.41</v>
      </c>
      <c r="K41" s="163">
        <v>384.39</v>
      </c>
      <c r="L41" s="163">
        <v>103.47</v>
      </c>
      <c r="M41" s="163">
        <v>897.81</v>
      </c>
    </row>
    <row r="42" spans="1:13" ht="18" customHeight="1" x14ac:dyDescent="0.25">
      <c r="A42" s="160" t="s">
        <v>77</v>
      </c>
      <c r="B42" s="160" t="s">
        <v>769</v>
      </c>
      <c r="C42" s="163">
        <v>26.318999999999999</v>
      </c>
      <c r="D42" s="163">
        <v>27.239000000000001</v>
      </c>
      <c r="E42" s="163">
        <v>43.938000000000002</v>
      </c>
      <c r="F42" s="163"/>
      <c r="G42" s="163">
        <v>204.52</v>
      </c>
      <c r="H42" s="163">
        <v>302.01600000000002</v>
      </c>
      <c r="I42" s="163">
        <v>134.61000000000001</v>
      </c>
      <c r="J42" s="163">
        <v>133.88999999999999</v>
      </c>
      <c r="K42" s="163">
        <v>472.84</v>
      </c>
      <c r="L42" s="163">
        <v>256.14</v>
      </c>
      <c r="M42" s="163">
        <v>997.48</v>
      </c>
    </row>
    <row r="43" spans="1:13" ht="18" customHeight="1" x14ac:dyDescent="0.25">
      <c r="A43" s="160" t="s">
        <v>77</v>
      </c>
      <c r="B43" s="160" t="s">
        <v>127</v>
      </c>
      <c r="C43" s="163">
        <v>20.079000000000001</v>
      </c>
      <c r="D43" s="163">
        <v>20.388999999999999</v>
      </c>
      <c r="E43" s="163">
        <v>43.938000000000002</v>
      </c>
      <c r="F43" s="163"/>
      <c r="G43" s="163">
        <v>243.86</v>
      </c>
      <c r="H43" s="163">
        <v>328.26600000000002</v>
      </c>
      <c r="I43" s="163">
        <v>145.18</v>
      </c>
      <c r="J43" s="163">
        <v>143.94</v>
      </c>
      <c r="K43" s="163">
        <v>506.26</v>
      </c>
      <c r="L43" s="163">
        <v>284.06</v>
      </c>
      <c r="M43" s="163">
        <v>1079.44</v>
      </c>
    </row>
    <row r="44" spans="1:13" ht="18" customHeight="1" x14ac:dyDescent="0.25">
      <c r="A44" s="160" t="s">
        <v>77</v>
      </c>
      <c r="B44" s="160" t="s">
        <v>770</v>
      </c>
      <c r="C44" s="163">
        <v>29.219000000000001</v>
      </c>
      <c r="D44" s="163">
        <v>30.1</v>
      </c>
      <c r="E44" s="163">
        <v>43.938000000000002</v>
      </c>
      <c r="F44" s="163"/>
      <c r="G44" s="163">
        <v>270.13</v>
      </c>
      <c r="H44" s="163">
        <v>373.387</v>
      </c>
      <c r="I44" s="163">
        <v>153.52000000000001</v>
      </c>
      <c r="J44" s="163">
        <v>153</v>
      </c>
      <c r="K44" s="163">
        <v>532.55999999999995</v>
      </c>
      <c r="L44" s="163">
        <v>309.24</v>
      </c>
      <c r="M44" s="163">
        <v>1148.32</v>
      </c>
    </row>
    <row r="45" spans="1:13" ht="18" customHeight="1" x14ac:dyDescent="0.25">
      <c r="A45" s="160" t="s">
        <v>77</v>
      </c>
      <c r="B45" s="160" t="s">
        <v>771</v>
      </c>
      <c r="C45" s="163">
        <v>34.590000000000003</v>
      </c>
      <c r="D45" s="163">
        <v>35.130000000000003</v>
      </c>
      <c r="E45" s="163">
        <v>69.658000000000001</v>
      </c>
      <c r="F45" s="163"/>
      <c r="G45" s="163">
        <v>307.7</v>
      </c>
      <c r="H45" s="163">
        <v>447.07799999999997</v>
      </c>
      <c r="I45" s="163">
        <v>155.88999999999999</v>
      </c>
      <c r="J45" s="163">
        <v>156.63999999999999</v>
      </c>
      <c r="K45" s="163">
        <v>531.87</v>
      </c>
      <c r="L45" s="163">
        <v>303.35000000000002</v>
      </c>
      <c r="M45" s="163">
        <v>1147.75</v>
      </c>
    </row>
    <row r="46" spans="1:13" ht="18" customHeight="1" x14ac:dyDescent="0.25">
      <c r="A46" s="160" t="s">
        <v>77</v>
      </c>
      <c r="B46" s="160" t="s">
        <v>772</v>
      </c>
      <c r="C46" s="163">
        <v>41.9</v>
      </c>
      <c r="D46" s="163">
        <v>42.098999999999997</v>
      </c>
      <c r="E46" s="163">
        <v>76.757999999999996</v>
      </c>
      <c r="F46" s="163"/>
      <c r="G46" s="163">
        <v>364.04</v>
      </c>
      <c r="H46" s="163">
        <v>524.79700000000003</v>
      </c>
      <c r="I46" s="163">
        <v>148.22</v>
      </c>
      <c r="J46" s="163">
        <v>147.94999999999999</v>
      </c>
      <c r="K46" s="163">
        <v>506.36</v>
      </c>
      <c r="L46" s="163">
        <v>299.04000000000002</v>
      </c>
      <c r="M46" s="163">
        <v>1101.57</v>
      </c>
    </row>
    <row r="47" spans="1:13" ht="18" customHeight="1" x14ac:dyDescent="0.25">
      <c r="A47" s="160" t="s">
        <v>77</v>
      </c>
      <c r="B47" s="160" t="s">
        <v>773</v>
      </c>
      <c r="C47" s="166">
        <v>36.270000000000003</v>
      </c>
      <c r="D47" s="166">
        <v>36.459000000000003</v>
      </c>
      <c r="E47" s="166">
        <v>73.677000000000007</v>
      </c>
      <c r="F47" s="166"/>
      <c r="G47" s="166">
        <v>352.78</v>
      </c>
      <c r="H47" s="166">
        <v>499.18599999999998</v>
      </c>
      <c r="I47" s="166">
        <v>156.63</v>
      </c>
      <c r="J47" s="166">
        <v>155.09</v>
      </c>
      <c r="K47" s="166">
        <v>535.52</v>
      </c>
      <c r="L47" s="166">
        <v>323.83</v>
      </c>
      <c r="M47" s="166">
        <v>1171.07</v>
      </c>
    </row>
    <row r="48" spans="1:13" ht="18" customHeight="1" x14ac:dyDescent="0.25">
      <c r="A48" s="160" t="s">
        <v>77</v>
      </c>
      <c r="B48" s="160" t="s">
        <v>774</v>
      </c>
      <c r="C48" s="161">
        <v>35.29</v>
      </c>
      <c r="D48" s="161">
        <v>35.319000000000003</v>
      </c>
      <c r="E48" s="161">
        <v>75.552000000000007</v>
      </c>
      <c r="F48" s="161"/>
      <c r="G48" s="161">
        <v>378.25</v>
      </c>
      <c r="H48" s="161">
        <v>524.41099999999994</v>
      </c>
      <c r="I48" s="161">
        <v>152.31</v>
      </c>
      <c r="J48" s="161">
        <v>152.28</v>
      </c>
      <c r="K48" s="161">
        <v>525.4</v>
      </c>
      <c r="L48" s="161">
        <v>321.19</v>
      </c>
      <c r="M48" s="161">
        <v>1151.18</v>
      </c>
    </row>
    <row r="49" spans="1:13" ht="18" customHeight="1" x14ac:dyDescent="0.25">
      <c r="A49" s="160" t="s">
        <v>77</v>
      </c>
      <c r="B49" s="160" t="s">
        <v>775</v>
      </c>
      <c r="C49" s="163">
        <v>31.36</v>
      </c>
      <c r="D49" s="163">
        <v>31.53</v>
      </c>
      <c r="E49" s="163">
        <v>69.256</v>
      </c>
      <c r="F49" s="163"/>
      <c r="G49" s="163">
        <v>361.01</v>
      </c>
      <c r="H49" s="163">
        <v>493.15600000000001</v>
      </c>
      <c r="I49" s="163">
        <v>152.84</v>
      </c>
      <c r="J49" s="163">
        <v>154.9</v>
      </c>
      <c r="K49" s="163">
        <v>531.08000000000004</v>
      </c>
      <c r="L49" s="163">
        <v>324.33</v>
      </c>
      <c r="M49" s="163">
        <v>1163.1500000000001</v>
      </c>
    </row>
    <row r="50" spans="1:13" ht="18" customHeight="1" x14ac:dyDescent="0.25">
      <c r="A50" s="160" t="s">
        <v>77</v>
      </c>
      <c r="B50" s="160" t="s">
        <v>776</v>
      </c>
      <c r="C50" s="163">
        <v>30.52</v>
      </c>
      <c r="D50" s="163">
        <v>31.35</v>
      </c>
      <c r="E50" s="163">
        <v>68.185000000000002</v>
      </c>
      <c r="F50" s="163"/>
      <c r="G50" s="163">
        <v>355.75</v>
      </c>
      <c r="H50" s="163">
        <v>485.80500000000001</v>
      </c>
      <c r="I50" s="163">
        <v>160.21</v>
      </c>
      <c r="J50" s="163">
        <v>160.5</v>
      </c>
      <c r="K50" s="163">
        <v>570.98</v>
      </c>
      <c r="L50" s="163">
        <v>365.57</v>
      </c>
      <c r="M50" s="163">
        <v>1257.26</v>
      </c>
    </row>
    <row r="51" spans="1:13" ht="18" customHeight="1" x14ac:dyDescent="0.25">
      <c r="A51" s="160" t="s">
        <v>77</v>
      </c>
      <c r="B51" s="160" t="s">
        <v>777</v>
      </c>
      <c r="C51" s="163">
        <v>25.25</v>
      </c>
      <c r="D51" s="163">
        <v>24.978999999999999</v>
      </c>
      <c r="E51" s="163">
        <v>61.353000000000002</v>
      </c>
      <c r="F51" s="163"/>
      <c r="G51" s="163">
        <v>321</v>
      </c>
      <c r="H51" s="163">
        <v>432.58199999999999</v>
      </c>
      <c r="I51" s="163">
        <v>164.79</v>
      </c>
      <c r="J51" s="163">
        <v>163.32</v>
      </c>
      <c r="K51" s="163">
        <v>577.75</v>
      </c>
      <c r="L51" s="163">
        <v>404.33</v>
      </c>
      <c r="M51" s="163">
        <v>1310.19</v>
      </c>
    </row>
    <row r="52" spans="1:13" ht="18" customHeight="1" x14ac:dyDescent="0.25">
      <c r="A52" s="160" t="s">
        <v>77</v>
      </c>
      <c r="B52" s="160" t="s">
        <v>778</v>
      </c>
      <c r="C52" s="163">
        <v>22.728999999999999</v>
      </c>
      <c r="D52" s="163">
        <v>22.719000000000001</v>
      </c>
      <c r="E52" s="163">
        <v>61.487000000000002</v>
      </c>
      <c r="F52" s="163"/>
      <c r="G52" s="163">
        <v>305.27999999999997</v>
      </c>
      <c r="H52" s="163">
        <v>412.21499999999997</v>
      </c>
      <c r="I52" s="163">
        <v>154.57</v>
      </c>
      <c r="J52" s="163">
        <v>155.61000000000001</v>
      </c>
      <c r="K52" s="163">
        <v>560.75</v>
      </c>
      <c r="L52" s="163">
        <v>391.98</v>
      </c>
      <c r="M52" s="163">
        <v>1262.9100000000001</v>
      </c>
    </row>
    <row r="53" spans="1:13" ht="18" customHeight="1" x14ac:dyDescent="0.25">
      <c r="A53" s="160" t="s">
        <v>77</v>
      </c>
      <c r="B53" s="160" t="s">
        <v>779</v>
      </c>
      <c r="C53" s="163">
        <v>26.19</v>
      </c>
      <c r="D53" s="163">
        <v>26.04</v>
      </c>
      <c r="E53" s="163">
        <v>63.898000000000003</v>
      </c>
      <c r="F53" s="163"/>
      <c r="G53" s="163">
        <v>295.32</v>
      </c>
      <c r="H53" s="163">
        <v>411.44799999999998</v>
      </c>
      <c r="I53" s="163">
        <v>153.04</v>
      </c>
      <c r="J53" s="163">
        <v>151.91999999999999</v>
      </c>
      <c r="K53" s="163">
        <v>537.21</v>
      </c>
      <c r="L53" s="163">
        <v>370.6</v>
      </c>
      <c r="M53" s="163">
        <v>1212.77</v>
      </c>
    </row>
    <row r="54" spans="1:13" ht="18" customHeight="1" x14ac:dyDescent="0.25">
      <c r="A54" s="160" t="s">
        <v>77</v>
      </c>
      <c r="B54" s="160" t="s">
        <v>780</v>
      </c>
      <c r="C54" s="163">
        <v>20.489000000000001</v>
      </c>
      <c r="D54" s="163">
        <v>20.978999999999999</v>
      </c>
      <c r="E54" s="163">
        <v>63.898000000000003</v>
      </c>
      <c r="F54" s="163"/>
      <c r="G54" s="163">
        <v>253.3</v>
      </c>
      <c r="H54" s="163">
        <v>358.666</v>
      </c>
      <c r="I54" s="163">
        <v>152.04</v>
      </c>
      <c r="J54" s="163">
        <v>155.30000000000001</v>
      </c>
      <c r="K54" s="163">
        <v>534.42999999999995</v>
      </c>
      <c r="L54" s="163">
        <v>385.12</v>
      </c>
      <c r="M54" s="163">
        <v>1226.8900000000001</v>
      </c>
    </row>
    <row r="55" spans="1:13" ht="18" customHeight="1" x14ac:dyDescent="0.25">
      <c r="A55" s="160" t="s">
        <v>781</v>
      </c>
      <c r="B55" s="160" t="s">
        <v>78</v>
      </c>
      <c r="C55" s="166">
        <v>21.888999999999999</v>
      </c>
      <c r="D55" s="166">
        <v>22.02</v>
      </c>
      <c r="E55" s="166">
        <v>63.898000000000003</v>
      </c>
      <c r="F55" s="166"/>
      <c r="G55" s="166">
        <v>254.03</v>
      </c>
      <c r="H55" s="166">
        <v>361.83699999999999</v>
      </c>
      <c r="I55" s="166">
        <v>154.80000000000001</v>
      </c>
      <c r="J55" s="166">
        <v>153.74</v>
      </c>
      <c r="K55" s="166">
        <v>531.86</v>
      </c>
      <c r="L55" s="166">
        <v>397.38</v>
      </c>
      <c r="M55" s="166">
        <v>1237.78</v>
      </c>
    </row>
    <row r="56" spans="1:13" x14ac:dyDescent="0.25">
      <c r="A56" s="230" t="s">
        <v>793</v>
      </c>
      <c r="B56" s="230"/>
      <c r="C56" s="170">
        <v>-11.039</v>
      </c>
      <c r="D56" s="170">
        <v>-10.88</v>
      </c>
      <c r="E56" s="170">
        <v>-43.938000000000002</v>
      </c>
      <c r="F56" s="170">
        <v>0</v>
      </c>
      <c r="G56" s="170">
        <v>-122.48</v>
      </c>
      <c r="H56" s="170"/>
      <c r="I56" s="170">
        <v>213.86</v>
      </c>
      <c r="J56" s="170">
        <v>211.3</v>
      </c>
      <c r="K56" s="170">
        <v>577.75</v>
      </c>
      <c r="L56" s="170">
        <v>450.81</v>
      </c>
      <c r="M56" s="170"/>
    </row>
    <row r="57" spans="1:13" x14ac:dyDescent="0.25">
      <c r="A57" s="230" t="s">
        <v>794</v>
      </c>
      <c r="B57" s="230"/>
      <c r="C57" s="170">
        <v>-47.939</v>
      </c>
      <c r="D57" s="170">
        <v>-47.819000000000003</v>
      </c>
      <c r="E57" s="170">
        <v>-78.231999999999999</v>
      </c>
      <c r="F57" s="170">
        <v>0</v>
      </c>
      <c r="G57" s="170">
        <v>-378.25</v>
      </c>
      <c r="H57" s="170"/>
      <c r="I57" s="170">
        <v>119.68</v>
      </c>
      <c r="J57" s="170">
        <v>118.01</v>
      </c>
      <c r="K57" s="170">
        <v>221.43</v>
      </c>
      <c r="L57" s="170">
        <v>56.978999999999999</v>
      </c>
      <c r="M57" s="170"/>
    </row>
    <row r="58" spans="1:13" x14ac:dyDescent="0.25">
      <c r="A58" s="230" t="s">
        <v>795</v>
      </c>
      <c r="B58" s="230"/>
      <c r="C58" s="170">
        <v>-31.05210416666667</v>
      </c>
      <c r="D58" s="170">
        <v>-31.21916666666667</v>
      </c>
      <c r="E58" s="170">
        <v>-60.35091666666667</v>
      </c>
      <c r="F58" s="170">
        <v>0</v>
      </c>
      <c r="G58" s="170">
        <v>-248.84916666666666</v>
      </c>
      <c r="H58" s="170"/>
      <c r="I58" s="170">
        <v>166.65333333333334</v>
      </c>
      <c r="J58" s="170">
        <v>166.14229166666667</v>
      </c>
      <c r="K58" s="170">
        <v>414.801875</v>
      </c>
      <c r="L58" s="170">
        <v>260.21381250000002</v>
      </c>
      <c r="M58" s="170"/>
    </row>
    <row r="59" spans="1:13" ht="27" customHeight="1" x14ac:dyDescent="0.25">
      <c r="A59" s="230" t="s">
        <v>3</v>
      </c>
      <c r="B59" s="230"/>
      <c r="C59" s="231" t="s">
        <v>2336</v>
      </c>
      <c r="D59" s="231"/>
      <c r="E59" s="231" t="s">
        <v>49</v>
      </c>
      <c r="F59" s="231"/>
      <c r="G59" s="231" t="s">
        <v>65</v>
      </c>
      <c r="H59" s="231" t="s">
        <v>891</v>
      </c>
      <c r="I59" s="231" t="s">
        <v>65</v>
      </c>
      <c r="J59" s="231"/>
      <c r="K59" s="231"/>
      <c r="L59" s="231" t="s">
        <v>207</v>
      </c>
      <c r="M59" s="231" t="s">
        <v>891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2653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1693</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0" t="s">
        <v>1694</v>
      </c>
      <c r="B6" s="230"/>
      <c r="C6" s="174" t="s">
        <v>2654</v>
      </c>
      <c r="D6" s="174" t="s">
        <v>2655</v>
      </c>
      <c r="E6" s="174" t="s">
        <v>2656</v>
      </c>
      <c r="F6" s="174" t="s">
        <v>2657</v>
      </c>
      <c r="G6" s="174" t="s">
        <v>2658</v>
      </c>
      <c r="H6" s="174" t="s">
        <v>2659</v>
      </c>
      <c r="I6" s="174" t="s">
        <v>2660</v>
      </c>
      <c r="J6" s="174" t="s">
        <v>2661</v>
      </c>
      <c r="K6" s="174" t="s">
        <v>2662</v>
      </c>
      <c r="L6" s="174" t="s">
        <v>2663</v>
      </c>
      <c r="M6" s="174" t="s">
        <v>2664</v>
      </c>
      <c r="N6" s="174" t="s">
        <v>2665</v>
      </c>
      <c r="O6" s="11" t="s">
        <v>2666</v>
      </c>
      <c r="P6" s="11" t="s">
        <v>2667</v>
      </c>
      <c r="Q6" s="11" t="s">
        <v>2668</v>
      </c>
      <c r="R6" s="11" t="s">
        <v>2669</v>
      </c>
      <c r="S6" s="11" t="s">
        <v>2670</v>
      </c>
      <c r="T6" s="11" t="s">
        <v>2671</v>
      </c>
      <c r="U6" s="11" t="s">
        <v>2672</v>
      </c>
      <c r="V6" s="11" t="s">
        <v>2673</v>
      </c>
      <c r="W6" s="11" t="s">
        <v>2674</v>
      </c>
      <c r="X6" s="175" t="s">
        <v>2675</v>
      </c>
      <c r="Y6" s="175" t="s">
        <v>2676</v>
      </c>
      <c r="Z6" s="175" t="s">
        <v>2677</v>
      </c>
      <c r="AA6" s="175" t="s">
        <v>2678</v>
      </c>
      <c r="AB6" s="175" t="s">
        <v>2679</v>
      </c>
      <c r="AC6" s="175" t="s">
        <v>2680</v>
      </c>
      <c r="AD6" s="175" t="s">
        <v>2681</v>
      </c>
      <c r="AE6" s="175" t="s">
        <v>2682</v>
      </c>
      <c r="AF6" s="175" t="s">
        <v>2683</v>
      </c>
    </row>
    <row r="7" spans="1:32" ht="27" customHeight="1" x14ac:dyDescent="0.25">
      <c r="A7" s="230" t="s">
        <v>17</v>
      </c>
      <c r="B7" s="230"/>
      <c r="C7" s="234" t="s">
        <v>2684</v>
      </c>
      <c r="D7" s="234" t="s">
        <v>2685</v>
      </c>
      <c r="E7" s="234" t="s">
        <v>2686</v>
      </c>
      <c r="F7" s="234" t="s">
        <v>2687</v>
      </c>
      <c r="G7" s="234" t="s">
        <v>470</v>
      </c>
      <c r="H7" s="234" t="s">
        <v>214</v>
      </c>
      <c r="I7" s="234" t="s">
        <v>238</v>
      </c>
      <c r="J7" s="234" t="s">
        <v>2688</v>
      </c>
      <c r="K7" s="234" t="s">
        <v>233</v>
      </c>
      <c r="L7" s="234" t="s">
        <v>512</v>
      </c>
      <c r="M7" s="234" t="s">
        <v>371</v>
      </c>
      <c r="N7" s="234" t="s">
        <v>224</v>
      </c>
      <c r="O7" s="228" t="s">
        <v>2689</v>
      </c>
      <c r="P7" s="228" t="s">
        <v>2690</v>
      </c>
      <c r="Q7" s="228" t="s">
        <v>401</v>
      </c>
      <c r="R7" s="228" t="s">
        <v>2691</v>
      </c>
      <c r="S7" s="228" t="s">
        <v>444</v>
      </c>
      <c r="T7" s="228" t="s">
        <v>498</v>
      </c>
      <c r="U7" s="228" t="s">
        <v>2692</v>
      </c>
      <c r="V7" s="228" t="s">
        <v>2693</v>
      </c>
      <c r="W7" s="228" t="s">
        <v>2694</v>
      </c>
      <c r="X7" s="235" t="s">
        <v>2695</v>
      </c>
      <c r="Y7" s="235" t="s">
        <v>2696</v>
      </c>
      <c r="Z7" s="235" t="s">
        <v>2697</v>
      </c>
      <c r="AA7" s="235" t="s">
        <v>2698</v>
      </c>
      <c r="AB7" s="235" t="s">
        <v>2699</v>
      </c>
      <c r="AC7" s="235" t="s">
        <v>2700</v>
      </c>
      <c r="AD7" s="235" t="s">
        <v>2692</v>
      </c>
      <c r="AE7" s="235" t="s">
        <v>2701</v>
      </c>
      <c r="AF7" s="235" t="s">
        <v>2693</v>
      </c>
    </row>
    <row r="8" spans="1:32" x14ac:dyDescent="0.25">
      <c r="A8" s="230" t="s">
        <v>2702</v>
      </c>
      <c r="B8" s="230"/>
      <c r="C8" s="174" t="s">
        <v>2703</v>
      </c>
      <c r="D8" s="174" t="s">
        <v>2703</v>
      </c>
      <c r="E8" s="174" t="s">
        <v>2703</v>
      </c>
      <c r="F8" s="174" t="s">
        <v>2703</v>
      </c>
      <c r="G8" s="174" t="s">
        <v>2703</v>
      </c>
      <c r="H8" s="174" t="s">
        <v>2703</v>
      </c>
      <c r="I8" s="174" t="s">
        <v>2703</v>
      </c>
      <c r="J8" s="174" t="s">
        <v>2703</v>
      </c>
      <c r="K8" s="174" t="s">
        <v>2703</v>
      </c>
      <c r="L8" s="174" t="s">
        <v>2703</v>
      </c>
      <c r="M8" s="174" t="s">
        <v>2703</v>
      </c>
      <c r="N8" s="174" t="s">
        <v>2703</v>
      </c>
      <c r="O8" s="11" t="s">
        <v>2704</v>
      </c>
      <c r="P8" s="11" t="s">
        <v>2704</v>
      </c>
      <c r="Q8" s="11" t="s">
        <v>2704</v>
      </c>
      <c r="R8" s="11" t="s">
        <v>2704</v>
      </c>
      <c r="S8" s="11" t="s">
        <v>2704</v>
      </c>
      <c r="T8" s="11" t="s">
        <v>2704</v>
      </c>
      <c r="U8" s="11" t="s">
        <v>2704</v>
      </c>
      <c r="V8" s="11" t="s">
        <v>2704</v>
      </c>
      <c r="W8" s="11" t="s">
        <v>2704</v>
      </c>
      <c r="X8" s="175" t="s">
        <v>2705</v>
      </c>
      <c r="Y8" s="175" t="s">
        <v>2705</v>
      </c>
      <c r="Z8" s="175" t="s">
        <v>2705</v>
      </c>
      <c r="AA8" s="175" t="s">
        <v>2705</v>
      </c>
      <c r="AB8" s="175" t="s">
        <v>2705</v>
      </c>
      <c r="AC8" s="175" t="s">
        <v>2705</v>
      </c>
      <c r="AD8" s="175" t="s">
        <v>2705</v>
      </c>
      <c r="AE8" s="175" t="s">
        <v>2705</v>
      </c>
      <c r="AF8" s="175" t="s">
        <v>2705</v>
      </c>
    </row>
    <row r="9" spans="1:32" ht="27" customHeight="1" x14ac:dyDescent="0.25">
      <c r="A9" s="157" t="s">
        <v>73</v>
      </c>
      <c r="B9" s="157" t="s">
        <v>524</v>
      </c>
      <c r="C9" s="174" t="s">
        <v>2706</v>
      </c>
      <c r="D9" s="174" t="s">
        <v>2706</v>
      </c>
      <c r="E9" s="174" t="s">
        <v>2706</v>
      </c>
      <c r="F9" s="174" t="s">
        <v>2706</v>
      </c>
      <c r="G9" s="174" t="s">
        <v>2706</v>
      </c>
      <c r="H9" s="174" t="s">
        <v>2706</v>
      </c>
      <c r="I9" s="174" t="s">
        <v>2706</v>
      </c>
      <c r="J9" s="174" t="s">
        <v>2706</v>
      </c>
      <c r="K9" s="174" t="s">
        <v>2706</v>
      </c>
      <c r="L9" s="174" t="s">
        <v>2706</v>
      </c>
      <c r="M9" s="174" t="s">
        <v>2706</v>
      </c>
      <c r="N9" s="174" t="s">
        <v>2706</v>
      </c>
      <c r="O9" s="11" t="s">
        <v>2706</v>
      </c>
      <c r="P9" s="11" t="s">
        <v>2706</v>
      </c>
      <c r="Q9" s="11" t="s">
        <v>2706</v>
      </c>
      <c r="R9" s="11" t="s">
        <v>2706</v>
      </c>
      <c r="S9" s="11" t="s">
        <v>2706</v>
      </c>
      <c r="T9" s="11" t="s">
        <v>2706</v>
      </c>
      <c r="U9" s="11" t="s">
        <v>2706</v>
      </c>
      <c r="V9" s="11" t="s">
        <v>2706</v>
      </c>
      <c r="W9" s="11" t="s">
        <v>2706</v>
      </c>
      <c r="X9" s="175" t="s">
        <v>2706</v>
      </c>
      <c r="Y9" s="175" t="s">
        <v>2706</v>
      </c>
      <c r="Z9" s="175" t="s">
        <v>2706</v>
      </c>
      <c r="AA9" s="175" t="s">
        <v>2706</v>
      </c>
      <c r="AB9" s="175" t="s">
        <v>2706</v>
      </c>
      <c r="AC9" s="175" t="s">
        <v>2706</v>
      </c>
      <c r="AD9" s="175" t="s">
        <v>2706</v>
      </c>
      <c r="AE9" s="175" t="s">
        <v>2706</v>
      </c>
      <c r="AF9" s="175" t="s">
        <v>2706</v>
      </c>
    </row>
    <row r="10" spans="1:32" ht="18" customHeight="1" x14ac:dyDescent="0.25">
      <c r="A10" s="160" t="s">
        <v>77</v>
      </c>
      <c r="B10" s="160" t="s">
        <v>736</v>
      </c>
      <c r="C10" s="161">
        <v>494.87</v>
      </c>
      <c r="D10" s="161">
        <v>505.37</v>
      </c>
      <c r="E10" s="169">
        <v>505.02</v>
      </c>
      <c r="F10" s="161">
        <v>505.64</v>
      </c>
      <c r="G10" s="161">
        <v>503.18</v>
      </c>
      <c r="H10" s="161">
        <v>503.16</v>
      </c>
      <c r="I10" s="161">
        <v>508.03</v>
      </c>
      <c r="J10" s="169">
        <v>500.4</v>
      </c>
      <c r="K10" s="161">
        <v>495.6</v>
      </c>
      <c r="L10" s="161">
        <v>485.01</v>
      </c>
      <c r="M10" s="161">
        <v>499.73</v>
      </c>
      <c r="N10" s="161">
        <v>487.74</v>
      </c>
      <c r="O10" s="161">
        <v>222.71</v>
      </c>
      <c r="P10" s="161">
        <v>224.61</v>
      </c>
      <c r="Q10" s="161">
        <v>229</v>
      </c>
      <c r="R10" s="161">
        <v>219.04</v>
      </c>
      <c r="S10" s="161">
        <v>215.14</v>
      </c>
      <c r="T10" s="169">
        <v>0</v>
      </c>
      <c r="U10" s="161">
        <v>219.39</v>
      </c>
      <c r="V10" s="169">
        <v>0</v>
      </c>
      <c r="W10" s="161">
        <v>221.89</v>
      </c>
      <c r="X10" s="161">
        <v>142.12</v>
      </c>
      <c r="Y10" s="161">
        <v>139.85</v>
      </c>
      <c r="Z10" s="161">
        <v>137.96</v>
      </c>
      <c r="AA10" s="161">
        <v>136.66</v>
      </c>
      <c r="AB10" s="161">
        <v>135.01</v>
      </c>
      <c r="AC10" s="161">
        <v>137.38</v>
      </c>
      <c r="AD10" s="161">
        <v>141</v>
      </c>
      <c r="AE10" s="161">
        <v>125.07</v>
      </c>
      <c r="AF10" s="161">
        <v>141.72</v>
      </c>
    </row>
    <row r="11" spans="1:32" ht="18" customHeight="1" x14ac:dyDescent="0.25">
      <c r="A11" s="160" t="s">
        <v>77</v>
      </c>
      <c r="B11" s="160" t="s">
        <v>737</v>
      </c>
      <c r="C11" s="163">
        <v>493.67</v>
      </c>
      <c r="D11" s="163">
        <v>501.33</v>
      </c>
      <c r="E11" s="165">
        <v>505.02</v>
      </c>
      <c r="F11" s="163">
        <v>505.64</v>
      </c>
      <c r="G11" s="163">
        <v>503.18</v>
      </c>
      <c r="H11" s="163">
        <v>503.16</v>
      </c>
      <c r="I11" s="163">
        <v>508.03</v>
      </c>
      <c r="J11" s="165">
        <v>500.4</v>
      </c>
      <c r="K11" s="163">
        <v>495.6</v>
      </c>
      <c r="L11" s="163">
        <v>485.01</v>
      </c>
      <c r="M11" s="163">
        <v>499.73</v>
      </c>
      <c r="N11" s="163">
        <v>487.74</v>
      </c>
      <c r="O11" s="163">
        <v>225.04</v>
      </c>
      <c r="P11" s="163">
        <v>225.66</v>
      </c>
      <c r="Q11" s="163">
        <v>228.73</v>
      </c>
      <c r="R11" s="163">
        <v>219.04</v>
      </c>
      <c r="S11" s="163">
        <v>215.14</v>
      </c>
      <c r="T11" s="165">
        <v>0</v>
      </c>
      <c r="U11" s="163">
        <v>219.39</v>
      </c>
      <c r="V11" s="165">
        <v>0</v>
      </c>
      <c r="W11" s="163">
        <v>221.89</v>
      </c>
      <c r="X11" s="163">
        <v>142.12</v>
      </c>
      <c r="Y11" s="163">
        <v>139.85</v>
      </c>
      <c r="Z11" s="163">
        <v>137.96</v>
      </c>
      <c r="AA11" s="163">
        <v>136.66</v>
      </c>
      <c r="AB11" s="163">
        <v>135.01</v>
      </c>
      <c r="AC11" s="163">
        <v>137.38</v>
      </c>
      <c r="AD11" s="163">
        <v>141</v>
      </c>
      <c r="AE11" s="163">
        <v>125.07</v>
      </c>
      <c r="AF11" s="163">
        <v>141.72</v>
      </c>
    </row>
    <row r="12" spans="1:32" ht="18" customHeight="1" x14ac:dyDescent="0.25">
      <c r="A12" s="160" t="s">
        <v>77</v>
      </c>
      <c r="B12" s="160" t="s">
        <v>85</v>
      </c>
      <c r="C12" s="163">
        <v>498.13</v>
      </c>
      <c r="D12" s="163">
        <v>505.74</v>
      </c>
      <c r="E12" s="165">
        <v>505.02</v>
      </c>
      <c r="F12" s="163">
        <v>505.64</v>
      </c>
      <c r="G12" s="163">
        <v>508.47</v>
      </c>
      <c r="H12" s="163">
        <v>503.16</v>
      </c>
      <c r="I12" s="163">
        <v>508.03</v>
      </c>
      <c r="J12" s="165">
        <v>500.4</v>
      </c>
      <c r="K12" s="163">
        <v>495.6</v>
      </c>
      <c r="L12" s="163">
        <v>485.01</v>
      </c>
      <c r="M12" s="163">
        <v>499.73</v>
      </c>
      <c r="N12" s="163">
        <v>487.74</v>
      </c>
      <c r="O12" s="163">
        <v>225.58</v>
      </c>
      <c r="P12" s="163">
        <v>225.72</v>
      </c>
      <c r="Q12" s="163">
        <v>228.73</v>
      </c>
      <c r="R12" s="163">
        <v>219.62</v>
      </c>
      <c r="S12" s="163">
        <v>216.95</v>
      </c>
      <c r="T12" s="165">
        <v>0</v>
      </c>
      <c r="U12" s="163">
        <v>219.39</v>
      </c>
      <c r="V12" s="165">
        <v>0</v>
      </c>
      <c r="W12" s="163">
        <v>221.89</v>
      </c>
      <c r="X12" s="163">
        <v>142.12</v>
      </c>
      <c r="Y12" s="163">
        <v>139.85</v>
      </c>
      <c r="Z12" s="163">
        <v>137.96</v>
      </c>
      <c r="AA12" s="163">
        <v>136.66</v>
      </c>
      <c r="AB12" s="163">
        <v>135.01</v>
      </c>
      <c r="AC12" s="163">
        <v>137.38</v>
      </c>
      <c r="AD12" s="163">
        <v>141</v>
      </c>
      <c r="AE12" s="163">
        <v>126.42</v>
      </c>
      <c r="AF12" s="163">
        <v>141.72</v>
      </c>
    </row>
    <row r="13" spans="1:32" ht="18" customHeight="1" x14ac:dyDescent="0.25">
      <c r="A13" s="160" t="s">
        <v>77</v>
      </c>
      <c r="B13" s="160" t="s">
        <v>738</v>
      </c>
      <c r="C13" s="163">
        <v>503.9</v>
      </c>
      <c r="D13" s="163">
        <v>505.74</v>
      </c>
      <c r="E13" s="165">
        <v>505.02</v>
      </c>
      <c r="F13" s="163">
        <v>505.64</v>
      </c>
      <c r="G13" s="163">
        <v>508.47</v>
      </c>
      <c r="H13" s="163">
        <v>508.31</v>
      </c>
      <c r="I13" s="163">
        <v>508.03</v>
      </c>
      <c r="J13" s="165">
        <v>500.4</v>
      </c>
      <c r="K13" s="163">
        <v>495.6</v>
      </c>
      <c r="L13" s="163">
        <v>485.01</v>
      </c>
      <c r="M13" s="163">
        <v>499.73</v>
      </c>
      <c r="N13" s="163">
        <v>487.74</v>
      </c>
      <c r="O13" s="163">
        <v>225.58</v>
      </c>
      <c r="P13" s="163">
        <v>225.89</v>
      </c>
      <c r="Q13" s="163">
        <v>230.79</v>
      </c>
      <c r="R13" s="163">
        <v>221.84</v>
      </c>
      <c r="S13" s="163">
        <v>216.95</v>
      </c>
      <c r="T13" s="165">
        <v>0</v>
      </c>
      <c r="U13" s="163">
        <v>219.39</v>
      </c>
      <c r="V13" s="165">
        <v>0</v>
      </c>
      <c r="W13" s="163">
        <v>221.89</v>
      </c>
      <c r="X13" s="163">
        <v>142.12</v>
      </c>
      <c r="Y13" s="163">
        <v>141.30000000000001</v>
      </c>
      <c r="Z13" s="163">
        <v>137.96</v>
      </c>
      <c r="AA13" s="163">
        <v>136.66</v>
      </c>
      <c r="AB13" s="163">
        <v>135.01</v>
      </c>
      <c r="AC13" s="163">
        <v>137.38</v>
      </c>
      <c r="AD13" s="163">
        <v>141</v>
      </c>
      <c r="AE13" s="163">
        <v>126.42</v>
      </c>
      <c r="AF13" s="163">
        <v>141.72</v>
      </c>
    </row>
    <row r="14" spans="1:32" ht="18" customHeight="1" x14ac:dyDescent="0.25">
      <c r="A14" s="160" t="s">
        <v>77</v>
      </c>
      <c r="B14" s="160" t="s">
        <v>739</v>
      </c>
      <c r="C14" s="163">
        <v>498.23</v>
      </c>
      <c r="D14" s="163">
        <v>508.78</v>
      </c>
      <c r="E14" s="165">
        <v>505.02</v>
      </c>
      <c r="F14" s="163">
        <v>505.64</v>
      </c>
      <c r="G14" s="163">
        <v>508.47</v>
      </c>
      <c r="H14" s="163">
        <v>508.31</v>
      </c>
      <c r="I14" s="163">
        <v>508.03</v>
      </c>
      <c r="J14" s="165">
        <v>500.4</v>
      </c>
      <c r="K14" s="163">
        <v>495.6</v>
      </c>
      <c r="L14" s="163">
        <v>485.01</v>
      </c>
      <c r="M14" s="163">
        <v>499.73</v>
      </c>
      <c r="N14" s="163">
        <v>487.74</v>
      </c>
      <c r="O14" s="163">
        <v>225.58</v>
      </c>
      <c r="P14" s="163">
        <v>225.89</v>
      </c>
      <c r="Q14" s="163">
        <v>230.79</v>
      </c>
      <c r="R14" s="163">
        <v>221.84</v>
      </c>
      <c r="S14" s="163">
        <v>216.95</v>
      </c>
      <c r="T14" s="165">
        <v>0</v>
      </c>
      <c r="U14" s="163">
        <v>219.39</v>
      </c>
      <c r="V14" s="165">
        <v>0</v>
      </c>
      <c r="W14" s="163">
        <v>221.89</v>
      </c>
      <c r="X14" s="163">
        <v>142.12</v>
      </c>
      <c r="Y14" s="163">
        <v>139.77000000000001</v>
      </c>
      <c r="Z14" s="163">
        <v>137.96</v>
      </c>
      <c r="AA14" s="163">
        <v>136.66</v>
      </c>
      <c r="AB14" s="163">
        <v>135.01</v>
      </c>
      <c r="AC14" s="163">
        <v>137.38</v>
      </c>
      <c r="AD14" s="163">
        <v>141</v>
      </c>
      <c r="AE14" s="163">
        <v>126.42</v>
      </c>
      <c r="AF14" s="163">
        <v>141.72</v>
      </c>
    </row>
    <row r="15" spans="1:32" ht="18" customHeight="1" x14ac:dyDescent="0.25">
      <c r="A15" s="160" t="s">
        <v>77</v>
      </c>
      <c r="B15" s="160" t="s">
        <v>740</v>
      </c>
      <c r="C15" s="163">
        <v>503.32</v>
      </c>
      <c r="D15" s="163">
        <v>509.15</v>
      </c>
      <c r="E15" s="163">
        <v>505.02</v>
      </c>
      <c r="F15" s="163">
        <v>510.83</v>
      </c>
      <c r="G15" s="163">
        <v>508.47</v>
      </c>
      <c r="H15" s="163">
        <v>508.31</v>
      </c>
      <c r="I15" s="163">
        <v>508.03</v>
      </c>
      <c r="J15" s="163">
        <v>500.4</v>
      </c>
      <c r="K15" s="163">
        <v>495.6</v>
      </c>
      <c r="L15" s="163">
        <v>485.01</v>
      </c>
      <c r="M15" s="163">
        <v>499.73</v>
      </c>
      <c r="N15" s="163">
        <v>487.74</v>
      </c>
      <c r="O15" s="163">
        <v>225.58</v>
      </c>
      <c r="P15" s="163">
        <v>225.75</v>
      </c>
      <c r="Q15" s="163">
        <v>230.79</v>
      </c>
      <c r="R15" s="163">
        <v>221.84</v>
      </c>
      <c r="S15" s="163">
        <v>216.95</v>
      </c>
      <c r="T15" s="165">
        <v>0</v>
      </c>
      <c r="U15" s="163">
        <v>219.39</v>
      </c>
      <c r="V15" s="165">
        <v>0</v>
      </c>
      <c r="W15" s="163">
        <v>221.89</v>
      </c>
      <c r="X15" s="163">
        <v>142.12</v>
      </c>
      <c r="Y15" s="163">
        <v>139.77000000000001</v>
      </c>
      <c r="Z15" s="163">
        <v>137.96</v>
      </c>
      <c r="AA15" s="163">
        <v>136.66</v>
      </c>
      <c r="AB15" s="163">
        <v>135.01</v>
      </c>
      <c r="AC15" s="163">
        <v>137.38</v>
      </c>
      <c r="AD15" s="163">
        <v>141</v>
      </c>
      <c r="AE15" s="163">
        <v>126.42</v>
      </c>
      <c r="AF15" s="163">
        <v>141.72</v>
      </c>
    </row>
    <row r="16" spans="1:32" ht="18" customHeight="1" x14ac:dyDescent="0.25">
      <c r="A16" s="160" t="s">
        <v>77</v>
      </c>
      <c r="B16" s="160" t="s">
        <v>741</v>
      </c>
      <c r="C16" s="163">
        <v>503.32</v>
      </c>
      <c r="D16" s="163">
        <v>510.47</v>
      </c>
      <c r="E16" s="163">
        <v>503.18</v>
      </c>
      <c r="F16" s="163">
        <v>510.83</v>
      </c>
      <c r="G16" s="163">
        <v>508.47</v>
      </c>
      <c r="H16" s="163">
        <v>508.31</v>
      </c>
      <c r="I16" s="163">
        <v>508.03</v>
      </c>
      <c r="J16" s="163">
        <v>500.4</v>
      </c>
      <c r="K16" s="163">
        <v>495.6</v>
      </c>
      <c r="L16" s="163">
        <v>485.01</v>
      </c>
      <c r="M16" s="163">
        <v>499.73</v>
      </c>
      <c r="N16" s="163">
        <v>487.74</v>
      </c>
      <c r="O16" s="163">
        <v>225.58</v>
      </c>
      <c r="P16" s="163">
        <v>226.51</v>
      </c>
      <c r="Q16" s="163">
        <v>230.79</v>
      </c>
      <c r="R16" s="163">
        <v>221.84</v>
      </c>
      <c r="S16" s="163">
        <v>216.95</v>
      </c>
      <c r="T16" s="165">
        <v>0</v>
      </c>
      <c r="U16" s="163">
        <v>219.39</v>
      </c>
      <c r="V16" s="165">
        <v>0</v>
      </c>
      <c r="W16" s="163">
        <v>221.89</v>
      </c>
      <c r="X16" s="163">
        <v>142.12</v>
      </c>
      <c r="Y16" s="163">
        <v>139.77000000000001</v>
      </c>
      <c r="Z16" s="163">
        <v>137.96</v>
      </c>
      <c r="AA16" s="163">
        <v>136.66</v>
      </c>
      <c r="AB16" s="163">
        <v>135.01</v>
      </c>
      <c r="AC16" s="163">
        <v>137.38</v>
      </c>
      <c r="AD16" s="163">
        <v>141</v>
      </c>
      <c r="AE16" s="163">
        <v>126.42</v>
      </c>
      <c r="AF16" s="163">
        <v>141.72</v>
      </c>
    </row>
    <row r="17" spans="1:32" ht="18" customHeight="1" x14ac:dyDescent="0.25">
      <c r="A17" s="160" t="s">
        <v>77</v>
      </c>
      <c r="B17" s="160" t="s">
        <v>742</v>
      </c>
      <c r="C17" s="166">
        <v>499.17</v>
      </c>
      <c r="D17" s="166">
        <v>509.89</v>
      </c>
      <c r="E17" s="166">
        <v>507.49</v>
      </c>
      <c r="F17" s="166">
        <v>510.83</v>
      </c>
      <c r="G17" s="166">
        <v>508.47</v>
      </c>
      <c r="H17" s="166">
        <v>508.31</v>
      </c>
      <c r="I17" s="166">
        <v>508.03</v>
      </c>
      <c r="J17" s="166">
        <v>500.4</v>
      </c>
      <c r="K17" s="166">
        <v>495.6</v>
      </c>
      <c r="L17" s="166">
        <v>485.01</v>
      </c>
      <c r="M17" s="166">
        <v>499.73</v>
      </c>
      <c r="N17" s="166">
        <v>487.74</v>
      </c>
      <c r="O17" s="166">
        <v>223.17</v>
      </c>
      <c r="P17" s="166">
        <v>226.3</v>
      </c>
      <c r="Q17" s="166">
        <v>230.28</v>
      </c>
      <c r="R17" s="166">
        <v>221.84</v>
      </c>
      <c r="S17" s="166">
        <v>219.19</v>
      </c>
      <c r="T17" s="168">
        <v>0</v>
      </c>
      <c r="U17" s="166">
        <v>219.39</v>
      </c>
      <c r="V17" s="168">
        <v>0</v>
      </c>
      <c r="W17" s="168">
        <v>221.89</v>
      </c>
      <c r="X17" s="166">
        <v>142.12</v>
      </c>
      <c r="Y17" s="166">
        <v>139.77000000000001</v>
      </c>
      <c r="Z17" s="166">
        <v>137.96</v>
      </c>
      <c r="AA17" s="166">
        <v>136.66</v>
      </c>
      <c r="AB17" s="166">
        <v>135.01</v>
      </c>
      <c r="AC17" s="166">
        <v>138.94</v>
      </c>
      <c r="AD17" s="166">
        <v>141</v>
      </c>
      <c r="AE17" s="166">
        <v>126.42</v>
      </c>
      <c r="AF17" s="168">
        <v>141.72</v>
      </c>
    </row>
    <row r="18" spans="1:32" ht="18" customHeight="1" x14ac:dyDescent="0.25">
      <c r="A18" s="160" t="s">
        <v>77</v>
      </c>
      <c r="B18" s="160" t="s">
        <v>743</v>
      </c>
      <c r="C18" s="161">
        <v>499.86</v>
      </c>
      <c r="D18" s="161">
        <v>509.89</v>
      </c>
      <c r="E18" s="161">
        <v>507.28</v>
      </c>
      <c r="F18" s="161">
        <v>510.83</v>
      </c>
      <c r="G18" s="161">
        <v>508.47</v>
      </c>
      <c r="H18" s="161">
        <v>508.31</v>
      </c>
      <c r="I18" s="161">
        <v>508.03</v>
      </c>
      <c r="J18" s="161">
        <v>500.4</v>
      </c>
      <c r="K18" s="161">
        <v>495.6</v>
      </c>
      <c r="L18" s="161">
        <v>485.01</v>
      </c>
      <c r="M18" s="161">
        <v>499.73</v>
      </c>
      <c r="N18" s="161">
        <v>487.74</v>
      </c>
      <c r="O18" s="161">
        <v>225.6</v>
      </c>
      <c r="P18" s="161">
        <v>226.3</v>
      </c>
      <c r="Q18" s="161">
        <v>230.28</v>
      </c>
      <c r="R18" s="161">
        <v>221.84</v>
      </c>
      <c r="S18" s="161">
        <v>219.19</v>
      </c>
      <c r="T18" s="169">
        <v>0</v>
      </c>
      <c r="U18" s="161">
        <v>219.39</v>
      </c>
      <c r="V18" s="169">
        <v>0</v>
      </c>
      <c r="W18" s="169">
        <v>221.89</v>
      </c>
      <c r="X18" s="161">
        <v>142.12</v>
      </c>
      <c r="Y18" s="161">
        <v>139.77000000000001</v>
      </c>
      <c r="Z18" s="161">
        <v>137.96</v>
      </c>
      <c r="AA18" s="161">
        <v>136.66</v>
      </c>
      <c r="AB18" s="161">
        <v>135.01</v>
      </c>
      <c r="AC18" s="161">
        <v>138.94</v>
      </c>
      <c r="AD18" s="161">
        <v>141</v>
      </c>
      <c r="AE18" s="161">
        <v>126.42</v>
      </c>
      <c r="AF18" s="169">
        <v>141.72</v>
      </c>
    </row>
    <row r="19" spans="1:32" ht="18" customHeight="1" x14ac:dyDescent="0.25">
      <c r="A19" s="160" t="s">
        <v>77</v>
      </c>
      <c r="B19" s="160" t="s">
        <v>744</v>
      </c>
      <c r="C19" s="163">
        <v>500.54</v>
      </c>
      <c r="D19" s="163">
        <v>509.89</v>
      </c>
      <c r="E19" s="163">
        <v>511.43</v>
      </c>
      <c r="F19" s="163">
        <v>510.83</v>
      </c>
      <c r="G19" s="163">
        <v>508.47</v>
      </c>
      <c r="H19" s="163">
        <v>508.31</v>
      </c>
      <c r="I19" s="163">
        <v>508.03</v>
      </c>
      <c r="J19" s="163">
        <v>500.4</v>
      </c>
      <c r="K19" s="163">
        <v>495.6</v>
      </c>
      <c r="L19" s="163">
        <v>485.01</v>
      </c>
      <c r="M19" s="163">
        <v>499.73</v>
      </c>
      <c r="N19" s="163">
        <v>487.74</v>
      </c>
      <c r="O19" s="163">
        <v>225.6</v>
      </c>
      <c r="P19" s="163">
        <v>228.03</v>
      </c>
      <c r="Q19" s="163">
        <v>230.28</v>
      </c>
      <c r="R19" s="163">
        <v>221.84</v>
      </c>
      <c r="S19" s="163">
        <v>219.19</v>
      </c>
      <c r="T19" s="165">
        <v>0</v>
      </c>
      <c r="U19" s="163">
        <v>219.39</v>
      </c>
      <c r="V19" s="165">
        <v>0</v>
      </c>
      <c r="W19" s="165">
        <v>221.89</v>
      </c>
      <c r="X19" s="163">
        <v>142.12</v>
      </c>
      <c r="Y19" s="163">
        <v>139.77000000000001</v>
      </c>
      <c r="Z19" s="163">
        <v>137.96</v>
      </c>
      <c r="AA19" s="163">
        <v>136.66</v>
      </c>
      <c r="AB19" s="163">
        <v>135.01</v>
      </c>
      <c r="AC19" s="163">
        <v>138.94</v>
      </c>
      <c r="AD19" s="163">
        <v>141</v>
      </c>
      <c r="AE19" s="163">
        <v>126.42</v>
      </c>
      <c r="AF19" s="165">
        <v>141.72</v>
      </c>
    </row>
    <row r="20" spans="1:32" ht="18" customHeight="1" x14ac:dyDescent="0.25">
      <c r="A20" s="160" t="s">
        <v>77</v>
      </c>
      <c r="B20" s="160" t="s">
        <v>745</v>
      </c>
      <c r="C20" s="163">
        <v>502.48</v>
      </c>
      <c r="D20" s="163">
        <v>510.26</v>
      </c>
      <c r="E20" s="163">
        <v>511.43</v>
      </c>
      <c r="F20" s="163">
        <v>510.83</v>
      </c>
      <c r="G20" s="163">
        <v>508.47</v>
      </c>
      <c r="H20" s="163">
        <v>508.31</v>
      </c>
      <c r="I20" s="163">
        <v>508.03</v>
      </c>
      <c r="J20" s="163">
        <v>500.4</v>
      </c>
      <c r="K20" s="163">
        <v>495.6</v>
      </c>
      <c r="L20" s="163">
        <v>485.01</v>
      </c>
      <c r="M20" s="163">
        <v>499.73</v>
      </c>
      <c r="N20" s="163">
        <v>487.74</v>
      </c>
      <c r="O20" s="163">
        <v>225.6</v>
      </c>
      <c r="P20" s="163">
        <v>228.19</v>
      </c>
      <c r="Q20" s="163">
        <v>230.28</v>
      </c>
      <c r="R20" s="163">
        <v>224.17</v>
      </c>
      <c r="S20" s="163">
        <v>219.19</v>
      </c>
      <c r="T20" s="165">
        <v>0</v>
      </c>
      <c r="U20" s="163">
        <v>219.39</v>
      </c>
      <c r="V20" s="165">
        <v>0</v>
      </c>
      <c r="W20" s="165">
        <v>221.89</v>
      </c>
      <c r="X20" s="163">
        <v>142.12</v>
      </c>
      <c r="Y20" s="163">
        <v>139.77000000000001</v>
      </c>
      <c r="Z20" s="163">
        <v>137.96</v>
      </c>
      <c r="AA20" s="163">
        <v>136.66</v>
      </c>
      <c r="AB20" s="163">
        <v>135.01</v>
      </c>
      <c r="AC20" s="163">
        <v>138.94</v>
      </c>
      <c r="AD20" s="163">
        <v>141</v>
      </c>
      <c r="AE20" s="163">
        <v>127.79</v>
      </c>
      <c r="AF20" s="165">
        <v>141.72</v>
      </c>
    </row>
    <row r="21" spans="1:32" ht="18" customHeight="1" x14ac:dyDescent="0.25">
      <c r="A21" s="160" t="s">
        <v>77</v>
      </c>
      <c r="B21" s="160" t="s">
        <v>746</v>
      </c>
      <c r="C21" s="163">
        <v>502.48</v>
      </c>
      <c r="D21" s="163">
        <v>510.26</v>
      </c>
      <c r="E21" s="163">
        <v>509.01</v>
      </c>
      <c r="F21" s="163">
        <v>510.83</v>
      </c>
      <c r="G21" s="163">
        <v>513.76</v>
      </c>
      <c r="H21" s="163">
        <v>508.31</v>
      </c>
      <c r="I21" s="163">
        <v>508.03</v>
      </c>
      <c r="J21" s="163">
        <v>500.4</v>
      </c>
      <c r="K21" s="163">
        <v>495.6</v>
      </c>
      <c r="L21" s="163">
        <v>485.01</v>
      </c>
      <c r="M21" s="163">
        <v>499.73</v>
      </c>
      <c r="N21" s="163">
        <v>487.74</v>
      </c>
      <c r="O21" s="163">
        <v>225.6</v>
      </c>
      <c r="P21" s="163">
        <v>227.97</v>
      </c>
      <c r="Q21" s="163">
        <v>230.28</v>
      </c>
      <c r="R21" s="163">
        <v>224.17</v>
      </c>
      <c r="S21" s="163">
        <v>219.19</v>
      </c>
      <c r="T21" s="165">
        <v>0</v>
      </c>
      <c r="U21" s="163">
        <v>219.39</v>
      </c>
      <c r="V21" s="165">
        <v>0</v>
      </c>
      <c r="W21" s="165">
        <v>221.89</v>
      </c>
      <c r="X21" s="163">
        <v>142.12</v>
      </c>
      <c r="Y21" s="163">
        <v>139.77000000000001</v>
      </c>
      <c r="Z21" s="163">
        <v>137.96</v>
      </c>
      <c r="AA21" s="163">
        <v>136.66</v>
      </c>
      <c r="AB21" s="163">
        <v>135.01</v>
      </c>
      <c r="AC21" s="163">
        <v>138.94</v>
      </c>
      <c r="AD21" s="163">
        <v>141</v>
      </c>
      <c r="AE21" s="163">
        <v>127.79</v>
      </c>
      <c r="AF21" s="165">
        <v>141.72</v>
      </c>
    </row>
    <row r="22" spans="1:32" ht="18" customHeight="1" x14ac:dyDescent="0.25">
      <c r="A22" s="160" t="s">
        <v>77</v>
      </c>
      <c r="B22" s="160" t="s">
        <v>747</v>
      </c>
      <c r="C22" s="163">
        <v>507.99</v>
      </c>
      <c r="D22" s="163">
        <v>516.77</v>
      </c>
      <c r="E22" s="163">
        <v>519.92999999999995</v>
      </c>
      <c r="F22" s="163">
        <v>521.42999999999995</v>
      </c>
      <c r="G22" s="163">
        <v>524.57000000000005</v>
      </c>
      <c r="H22" s="163">
        <v>519.14</v>
      </c>
      <c r="I22" s="163">
        <v>518.62</v>
      </c>
      <c r="J22" s="163">
        <v>505.94</v>
      </c>
      <c r="K22" s="163">
        <v>501.03</v>
      </c>
      <c r="L22" s="163">
        <v>490.36</v>
      </c>
      <c r="M22" s="163">
        <v>510.54</v>
      </c>
      <c r="N22" s="163">
        <v>499.23</v>
      </c>
      <c r="O22" s="163">
        <v>228.02</v>
      </c>
      <c r="P22" s="163">
        <v>230.82</v>
      </c>
      <c r="Q22" s="163">
        <v>232.64</v>
      </c>
      <c r="R22" s="163">
        <v>223.86</v>
      </c>
      <c r="S22" s="163">
        <v>221.49</v>
      </c>
      <c r="T22" s="165">
        <v>0</v>
      </c>
      <c r="U22" s="163">
        <v>221.89</v>
      </c>
      <c r="V22" s="165">
        <v>0</v>
      </c>
      <c r="W22" s="165">
        <v>221.89</v>
      </c>
      <c r="X22" s="163">
        <v>142.12</v>
      </c>
      <c r="Y22" s="163">
        <v>141.29</v>
      </c>
      <c r="Z22" s="163">
        <v>139.56</v>
      </c>
      <c r="AA22" s="163">
        <v>138.46</v>
      </c>
      <c r="AB22" s="163">
        <v>136.44</v>
      </c>
      <c r="AC22" s="163">
        <v>138.94</v>
      </c>
      <c r="AD22" s="163">
        <v>142.49</v>
      </c>
      <c r="AE22" s="163">
        <v>129.1</v>
      </c>
      <c r="AF22" s="165">
        <v>141.72</v>
      </c>
    </row>
    <row r="23" spans="1:32" ht="18" customHeight="1" x14ac:dyDescent="0.25">
      <c r="A23" s="160" t="s">
        <v>77</v>
      </c>
      <c r="B23" s="160" t="s">
        <v>748</v>
      </c>
      <c r="C23" s="163">
        <v>501.69</v>
      </c>
      <c r="D23" s="163">
        <v>510.68</v>
      </c>
      <c r="E23" s="163">
        <v>499.03</v>
      </c>
      <c r="F23" s="163">
        <v>521.42999999999995</v>
      </c>
      <c r="G23" s="163">
        <v>524.54</v>
      </c>
      <c r="H23" s="163">
        <v>519.14</v>
      </c>
      <c r="I23" s="163">
        <v>518.85</v>
      </c>
      <c r="J23" s="163">
        <v>511.45</v>
      </c>
      <c r="K23" s="163">
        <v>512.95000000000005</v>
      </c>
      <c r="L23" s="163">
        <v>500.71</v>
      </c>
      <c r="M23" s="163">
        <v>515.83000000000004</v>
      </c>
      <c r="N23" s="163">
        <v>504.28</v>
      </c>
      <c r="O23" s="163">
        <v>225.6</v>
      </c>
      <c r="P23" s="163">
        <v>225.36</v>
      </c>
      <c r="Q23" s="163">
        <v>230.04</v>
      </c>
      <c r="R23" s="163">
        <v>223.86</v>
      </c>
      <c r="S23" s="163">
        <v>219.26</v>
      </c>
      <c r="T23" s="165">
        <v>0</v>
      </c>
      <c r="U23" s="163">
        <v>224.39</v>
      </c>
      <c r="V23" s="165">
        <v>0</v>
      </c>
      <c r="W23" s="163">
        <v>229.19</v>
      </c>
      <c r="X23" s="163">
        <v>144.19999999999999</v>
      </c>
      <c r="Y23" s="163">
        <v>141.28</v>
      </c>
      <c r="Z23" s="163">
        <v>139.56</v>
      </c>
      <c r="AA23" s="163">
        <v>140</v>
      </c>
      <c r="AB23" s="163">
        <v>136.44</v>
      </c>
      <c r="AC23" s="163">
        <v>140.71</v>
      </c>
      <c r="AD23" s="163">
        <v>142.47</v>
      </c>
      <c r="AE23" s="163">
        <v>127.79</v>
      </c>
      <c r="AF23" s="163">
        <v>143.69</v>
      </c>
    </row>
    <row r="24" spans="1:32" ht="18" customHeight="1" x14ac:dyDescent="0.25">
      <c r="A24" s="160" t="s">
        <v>77</v>
      </c>
      <c r="B24" s="160" t="s">
        <v>749</v>
      </c>
      <c r="C24" s="163">
        <v>501.69</v>
      </c>
      <c r="D24" s="163">
        <v>510.68</v>
      </c>
      <c r="E24" s="163">
        <v>499.03</v>
      </c>
      <c r="F24" s="163">
        <v>521.42999999999995</v>
      </c>
      <c r="G24" s="163">
        <v>524.54</v>
      </c>
      <c r="H24" s="163">
        <v>519.14</v>
      </c>
      <c r="I24" s="163">
        <v>518.85</v>
      </c>
      <c r="J24" s="163">
        <v>511.45</v>
      </c>
      <c r="K24" s="163">
        <v>512.36</v>
      </c>
      <c r="L24" s="163">
        <v>500.71</v>
      </c>
      <c r="M24" s="163">
        <v>515.79</v>
      </c>
      <c r="N24" s="163">
        <v>504.28</v>
      </c>
      <c r="O24" s="163">
        <v>225.6</v>
      </c>
      <c r="P24" s="163">
        <v>225.36</v>
      </c>
      <c r="Q24" s="163">
        <v>227.66</v>
      </c>
      <c r="R24" s="163">
        <v>223.93</v>
      </c>
      <c r="S24" s="163">
        <v>220.88</v>
      </c>
      <c r="T24" s="165">
        <v>0</v>
      </c>
      <c r="U24" s="163">
        <v>226.8</v>
      </c>
      <c r="V24" s="165">
        <v>0</v>
      </c>
      <c r="W24" s="163">
        <v>229</v>
      </c>
      <c r="X24" s="163">
        <v>145.46</v>
      </c>
      <c r="Y24" s="163">
        <v>139.82</v>
      </c>
      <c r="Z24" s="163">
        <v>141.69999999999999</v>
      </c>
      <c r="AA24" s="163">
        <v>140</v>
      </c>
      <c r="AB24" s="163">
        <v>136.44</v>
      </c>
      <c r="AC24" s="163">
        <v>140.71</v>
      </c>
      <c r="AD24" s="163">
        <v>140.87</v>
      </c>
      <c r="AE24" s="163">
        <v>127.79</v>
      </c>
      <c r="AF24" s="163">
        <v>145.29</v>
      </c>
    </row>
    <row r="25" spans="1:32" ht="18" customHeight="1" x14ac:dyDescent="0.25">
      <c r="A25" s="160" t="s">
        <v>77</v>
      </c>
      <c r="B25" s="160" t="s">
        <v>750</v>
      </c>
      <c r="C25" s="166">
        <v>496.08</v>
      </c>
      <c r="D25" s="168">
        <v>510.68</v>
      </c>
      <c r="E25" s="166">
        <v>495.46</v>
      </c>
      <c r="F25" s="166">
        <v>521.42999999999995</v>
      </c>
      <c r="G25" s="166">
        <v>519.14</v>
      </c>
      <c r="H25" s="166">
        <v>519.14</v>
      </c>
      <c r="I25" s="166">
        <v>518.45000000000005</v>
      </c>
      <c r="J25" s="166">
        <v>511.45</v>
      </c>
      <c r="K25" s="166">
        <v>504.79</v>
      </c>
      <c r="L25" s="166">
        <v>488.88</v>
      </c>
      <c r="M25" s="166">
        <v>510.59</v>
      </c>
      <c r="N25" s="166">
        <v>497</v>
      </c>
      <c r="O25" s="166">
        <v>222.99</v>
      </c>
      <c r="P25" s="166">
        <v>222.94</v>
      </c>
      <c r="Q25" s="166">
        <v>224.74</v>
      </c>
      <c r="R25" s="166">
        <v>221.67</v>
      </c>
      <c r="S25" s="166">
        <v>218.48</v>
      </c>
      <c r="T25" s="168">
        <v>0</v>
      </c>
      <c r="U25" s="166">
        <v>223.1</v>
      </c>
      <c r="V25" s="168">
        <v>0</v>
      </c>
      <c r="W25" s="166">
        <v>225.8</v>
      </c>
      <c r="X25" s="166">
        <v>143.51</v>
      </c>
      <c r="Y25" s="166">
        <v>141.22</v>
      </c>
      <c r="Z25" s="166">
        <v>140.11000000000001</v>
      </c>
      <c r="AA25" s="166">
        <v>138.54</v>
      </c>
      <c r="AB25" s="166">
        <v>135.07</v>
      </c>
      <c r="AC25" s="166">
        <v>139.27000000000001</v>
      </c>
      <c r="AD25" s="166">
        <v>140.87</v>
      </c>
      <c r="AE25" s="166">
        <v>127.79</v>
      </c>
      <c r="AF25" s="166">
        <v>143.76</v>
      </c>
    </row>
    <row r="26" spans="1:32" ht="18" customHeight="1" x14ac:dyDescent="0.25">
      <c r="A26" s="160" t="s">
        <v>77</v>
      </c>
      <c r="B26" s="160" t="s">
        <v>751</v>
      </c>
      <c r="C26" s="161">
        <v>489.73</v>
      </c>
      <c r="D26" s="169">
        <v>510.68</v>
      </c>
      <c r="E26" s="161">
        <v>487.42</v>
      </c>
      <c r="F26" s="161">
        <v>515.88</v>
      </c>
      <c r="G26" s="161">
        <v>519.14</v>
      </c>
      <c r="H26" s="161">
        <v>513.41</v>
      </c>
      <c r="I26" s="161">
        <v>517.71</v>
      </c>
      <c r="J26" s="161">
        <v>506.33</v>
      </c>
      <c r="K26" s="161">
        <v>504.79</v>
      </c>
      <c r="L26" s="161">
        <v>488.88</v>
      </c>
      <c r="M26" s="161">
        <v>510.59</v>
      </c>
      <c r="N26" s="161">
        <v>497</v>
      </c>
      <c r="O26" s="161">
        <v>220.61</v>
      </c>
      <c r="P26" s="161">
        <v>220.53</v>
      </c>
      <c r="Q26" s="161">
        <v>222.48</v>
      </c>
      <c r="R26" s="161">
        <v>219.36</v>
      </c>
      <c r="S26" s="161">
        <v>218.48</v>
      </c>
      <c r="T26" s="169">
        <v>0</v>
      </c>
      <c r="U26" s="161">
        <v>223.1</v>
      </c>
      <c r="V26" s="169">
        <v>0</v>
      </c>
      <c r="W26" s="161">
        <v>225.8</v>
      </c>
      <c r="X26" s="161">
        <v>142.03</v>
      </c>
      <c r="Y26" s="161">
        <v>139.78</v>
      </c>
      <c r="Z26" s="161">
        <v>140.11000000000001</v>
      </c>
      <c r="AA26" s="161">
        <v>137.08000000000001</v>
      </c>
      <c r="AB26" s="161">
        <v>136.44</v>
      </c>
      <c r="AC26" s="161">
        <v>139.27000000000001</v>
      </c>
      <c r="AD26" s="161">
        <v>140.87</v>
      </c>
      <c r="AE26" s="161">
        <v>127.79</v>
      </c>
      <c r="AF26" s="161">
        <v>141.72</v>
      </c>
    </row>
    <row r="27" spans="1:32" ht="18" customHeight="1" x14ac:dyDescent="0.25">
      <c r="A27" s="160" t="s">
        <v>77</v>
      </c>
      <c r="B27" s="160" t="s">
        <v>752</v>
      </c>
      <c r="C27" s="163">
        <v>489.37</v>
      </c>
      <c r="D27" s="165">
        <v>510.68</v>
      </c>
      <c r="E27" s="163">
        <v>484.27</v>
      </c>
      <c r="F27" s="163">
        <v>510.7</v>
      </c>
      <c r="G27" s="163">
        <v>513.61</v>
      </c>
      <c r="H27" s="163">
        <v>508.09</v>
      </c>
      <c r="I27" s="163">
        <v>517.15</v>
      </c>
      <c r="J27" s="163">
        <v>500.64</v>
      </c>
      <c r="K27" s="163">
        <v>504.79</v>
      </c>
      <c r="L27" s="163">
        <v>483.82</v>
      </c>
      <c r="M27" s="163">
        <v>510.59</v>
      </c>
      <c r="N27" s="163">
        <v>497</v>
      </c>
      <c r="O27" s="163">
        <v>222.83</v>
      </c>
      <c r="P27" s="163">
        <v>222.09</v>
      </c>
      <c r="Q27" s="163">
        <v>222.39</v>
      </c>
      <c r="R27" s="163">
        <v>217.13</v>
      </c>
      <c r="S27" s="163">
        <v>216.09</v>
      </c>
      <c r="T27" s="165">
        <v>0</v>
      </c>
      <c r="U27" s="163">
        <v>217.5</v>
      </c>
      <c r="V27" s="165">
        <v>0</v>
      </c>
      <c r="W27" s="163">
        <v>220</v>
      </c>
      <c r="X27" s="163">
        <v>142.97</v>
      </c>
      <c r="Y27" s="163">
        <v>139.94</v>
      </c>
      <c r="Z27" s="163">
        <v>138.56</v>
      </c>
      <c r="AA27" s="163">
        <v>137.43</v>
      </c>
      <c r="AB27" s="163">
        <v>135.07</v>
      </c>
      <c r="AC27" s="163">
        <v>137.75</v>
      </c>
      <c r="AD27" s="163">
        <v>142.07</v>
      </c>
      <c r="AE27" s="163">
        <v>126.33</v>
      </c>
      <c r="AF27" s="163">
        <v>141.72</v>
      </c>
    </row>
    <row r="28" spans="1:32" ht="18" customHeight="1" x14ac:dyDescent="0.25">
      <c r="A28" s="160" t="s">
        <v>77</v>
      </c>
      <c r="B28" s="160" t="s">
        <v>753</v>
      </c>
      <c r="C28" s="163">
        <v>498.18</v>
      </c>
      <c r="D28" s="165">
        <v>510.68</v>
      </c>
      <c r="E28" s="163">
        <v>506.86</v>
      </c>
      <c r="F28" s="163">
        <v>516.30999999999995</v>
      </c>
      <c r="G28" s="163">
        <v>513.61</v>
      </c>
      <c r="H28" s="163">
        <v>513.32000000000005</v>
      </c>
      <c r="I28" s="163">
        <v>511.88</v>
      </c>
      <c r="J28" s="163">
        <v>506.03</v>
      </c>
      <c r="K28" s="163">
        <v>499.62</v>
      </c>
      <c r="L28" s="163">
        <v>481.3</v>
      </c>
      <c r="M28" s="163">
        <v>505.11</v>
      </c>
      <c r="N28" s="163">
        <v>491.93</v>
      </c>
      <c r="O28" s="163">
        <v>223.42</v>
      </c>
      <c r="P28" s="163">
        <v>224.47</v>
      </c>
      <c r="Q28" s="163">
        <v>224.77</v>
      </c>
      <c r="R28" s="163">
        <v>219.34</v>
      </c>
      <c r="S28" s="163">
        <v>216.09</v>
      </c>
      <c r="T28" s="165">
        <v>0</v>
      </c>
      <c r="U28" s="163">
        <v>214.89</v>
      </c>
      <c r="V28" s="165">
        <v>0</v>
      </c>
      <c r="W28" s="163">
        <v>217.69</v>
      </c>
      <c r="X28" s="163">
        <v>142.97</v>
      </c>
      <c r="Y28" s="163">
        <v>140.28</v>
      </c>
      <c r="Z28" s="163">
        <v>138.56</v>
      </c>
      <c r="AA28" s="163">
        <v>137.43</v>
      </c>
      <c r="AB28" s="163">
        <v>135.07</v>
      </c>
      <c r="AC28" s="163">
        <v>137.75</v>
      </c>
      <c r="AD28" s="163">
        <v>141.79</v>
      </c>
      <c r="AE28" s="163">
        <v>126.33</v>
      </c>
      <c r="AF28" s="163">
        <v>141.72</v>
      </c>
    </row>
    <row r="29" spans="1:32" ht="18" customHeight="1" x14ac:dyDescent="0.25">
      <c r="A29" s="160" t="s">
        <v>77</v>
      </c>
      <c r="B29" s="160" t="s">
        <v>754</v>
      </c>
      <c r="C29" s="163">
        <v>498.18</v>
      </c>
      <c r="D29" s="165">
        <v>510.68</v>
      </c>
      <c r="E29" s="163">
        <v>506.86</v>
      </c>
      <c r="F29" s="163">
        <v>516.30999999999995</v>
      </c>
      <c r="G29" s="163">
        <v>513.61</v>
      </c>
      <c r="H29" s="163">
        <v>513.32000000000005</v>
      </c>
      <c r="I29" s="163">
        <v>511.88</v>
      </c>
      <c r="J29" s="163">
        <v>506.03</v>
      </c>
      <c r="K29" s="163">
        <v>499.45</v>
      </c>
      <c r="L29" s="163">
        <v>481.3</v>
      </c>
      <c r="M29" s="163">
        <v>504.93</v>
      </c>
      <c r="N29" s="163">
        <v>486.45</v>
      </c>
      <c r="O29" s="163">
        <v>223.42</v>
      </c>
      <c r="P29" s="163">
        <v>224.47</v>
      </c>
      <c r="Q29" s="163">
        <v>224.77</v>
      </c>
      <c r="R29" s="163">
        <v>219.34</v>
      </c>
      <c r="S29" s="163">
        <v>216.09</v>
      </c>
      <c r="T29" s="165">
        <v>0</v>
      </c>
      <c r="U29" s="163">
        <v>217.39</v>
      </c>
      <c r="V29" s="165">
        <v>0</v>
      </c>
      <c r="W29" s="163">
        <v>217.39</v>
      </c>
      <c r="X29" s="163">
        <v>142.76</v>
      </c>
      <c r="Y29" s="163">
        <v>140.22</v>
      </c>
      <c r="Z29" s="163">
        <v>138.56</v>
      </c>
      <c r="AA29" s="163">
        <v>137.38</v>
      </c>
      <c r="AB29" s="163">
        <v>135.07</v>
      </c>
      <c r="AC29" s="163">
        <v>137.75</v>
      </c>
      <c r="AD29" s="163">
        <v>141.5</v>
      </c>
      <c r="AE29" s="163">
        <v>126.33</v>
      </c>
      <c r="AF29" s="163">
        <v>141.72</v>
      </c>
    </row>
    <row r="30" spans="1:32" ht="18" customHeight="1" x14ac:dyDescent="0.25">
      <c r="A30" s="160" t="s">
        <v>77</v>
      </c>
      <c r="B30" s="160" t="s">
        <v>755</v>
      </c>
      <c r="C30" s="163">
        <v>492.72</v>
      </c>
      <c r="D30" s="165">
        <v>510.68</v>
      </c>
      <c r="E30" s="163">
        <v>505.02</v>
      </c>
      <c r="F30" s="163">
        <v>510.83</v>
      </c>
      <c r="G30" s="163">
        <v>513.61</v>
      </c>
      <c r="H30" s="163">
        <v>508.13</v>
      </c>
      <c r="I30" s="163">
        <v>511.88</v>
      </c>
      <c r="J30" s="163">
        <v>500.78</v>
      </c>
      <c r="K30" s="163">
        <v>499.45</v>
      </c>
      <c r="L30" s="163">
        <v>484.48</v>
      </c>
      <c r="M30" s="163">
        <v>505.24</v>
      </c>
      <c r="N30" s="163">
        <v>491.89</v>
      </c>
      <c r="O30" s="163">
        <v>221.1</v>
      </c>
      <c r="P30" s="163">
        <v>224.12</v>
      </c>
      <c r="Q30" s="163">
        <v>222.11</v>
      </c>
      <c r="R30" s="163">
        <v>219.34</v>
      </c>
      <c r="S30" s="163">
        <v>216.09</v>
      </c>
      <c r="T30" s="165">
        <v>0</v>
      </c>
      <c r="U30" s="163">
        <v>217.39</v>
      </c>
      <c r="V30" s="165">
        <v>0</v>
      </c>
      <c r="W30" s="163">
        <v>217.39</v>
      </c>
      <c r="X30" s="163">
        <v>141.52000000000001</v>
      </c>
      <c r="Y30" s="163">
        <v>138.69999999999999</v>
      </c>
      <c r="Z30" s="163">
        <v>138.56</v>
      </c>
      <c r="AA30" s="163">
        <v>137.36000000000001</v>
      </c>
      <c r="AB30" s="163">
        <v>135.07</v>
      </c>
      <c r="AC30" s="163">
        <v>137.75</v>
      </c>
      <c r="AD30" s="163">
        <v>141.5</v>
      </c>
      <c r="AE30" s="163">
        <v>126.33</v>
      </c>
      <c r="AF30" s="163">
        <v>141.72</v>
      </c>
    </row>
    <row r="31" spans="1:32" ht="18" customHeight="1" x14ac:dyDescent="0.25">
      <c r="A31" s="160" t="s">
        <v>77</v>
      </c>
      <c r="B31" s="160" t="s">
        <v>756</v>
      </c>
      <c r="C31" s="163">
        <v>492.72</v>
      </c>
      <c r="D31" s="163">
        <v>506</v>
      </c>
      <c r="E31" s="163">
        <v>503.76</v>
      </c>
      <c r="F31" s="163">
        <v>510.83</v>
      </c>
      <c r="G31" s="163">
        <v>513.61</v>
      </c>
      <c r="H31" s="163">
        <v>508.13</v>
      </c>
      <c r="I31" s="163">
        <v>512.79</v>
      </c>
      <c r="J31" s="163">
        <v>500.06</v>
      </c>
      <c r="K31" s="163">
        <v>501.21</v>
      </c>
      <c r="L31" s="163">
        <v>485.53</v>
      </c>
      <c r="M31" s="163">
        <v>505.44</v>
      </c>
      <c r="N31" s="163">
        <v>492.72</v>
      </c>
      <c r="O31" s="163">
        <v>221.1</v>
      </c>
      <c r="P31" s="163">
        <v>223.77</v>
      </c>
      <c r="Q31" s="163">
        <v>222.11</v>
      </c>
      <c r="R31" s="163">
        <v>217.11</v>
      </c>
      <c r="S31" s="163">
        <v>213.8</v>
      </c>
      <c r="T31" s="165">
        <v>0</v>
      </c>
      <c r="U31" s="163">
        <v>216.8</v>
      </c>
      <c r="V31" s="165">
        <v>0</v>
      </c>
      <c r="W31" s="163">
        <v>218.69</v>
      </c>
      <c r="X31" s="163">
        <v>141.46</v>
      </c>
      <c r="Y31" s="163">
        <v>139.11000000000001</v>
      </c>
      <c r="Z31" s="163">
        <v>139.56</v>
      </c>
      <c r="AA31" s="163">
        <v>136.83000000000001</v>
      </c>
      <c r="AB31" s="163">
        <v>135.07</v>
      </c>
      <c r="AC31" s="163">
        <v>138.24</v>
      </c>
      <c r="AD31" s="163">
        <v>142.11000000000001</v>
      </c>
      <c r="AE31" s="163">
        <v>126.33</v>
      </c>
      <c r="AF31" s="163">
        <v>141.71</v>
      </c>
    </row>
    <row r="32" spans="1:32" ht="18" customHeight="1" x14ac:dyDescent="0.25">
      <c r="A32" s="160" t="s">
        <v>77</v>
      </c>
      <c r="B32" s="160" t="s">
        <v>757</v>
      </c>
      <c r="C32" s="163">
        <v>492.72</v>
      </c>
      <c r="D32" s="163">
        <v>501.43</v>
      </c>
      <c r="E32" s="163">
        <v>506.02</v>
      </c>
      <c r="F32" s="163">
        <v>510.83</v>
      </c>
      <c r="G32" s="163">
        <v>508.29</v>
      </c>
      <c r="H32" s="163">
        <v>508.13</v>
      </c>
      <c r="I32" s="163">
        <v>512.79</v>
      </c>
      <c r="J32" s="163">
        <v>505.51</v>
      </c>
      <c r="K32" s="163">
        <v>511.28</v>
      </c>
      <c r="L32" s="163">
        <v>497.28</v>
      </c>
      <c r="M32" s="163">
        <v>519.72</v>
      </c>
      <c r="N32" s="163">
        <v>501.06</v>
      </c>
      <c r="O32" s="163">
        <v>219.61</v>
      </c>
      <c r="P32" s="163">
        <v>223.79</v>
      </c>
      <c r="Q32" s="163">
        <v>222.11</v>
      </c>
      <c r="R32" s="163">
        <v>217.11</v>
      </c>
      <c r="S32" s="163">
        <v>213.8</v>
      </c>
      <c r="T32" s="165">
        <v>0</v>
      </c>
      <c r="U32" s="163">
        <v>219.39</v>
      </c>
      <c r="V32" s="165">
        <v>0</v>
      </c>
      <c r="W32" s="163">
        <v>221.19</v>
      </c>
      <c r="X32" s="163">
        <v>143.62</v>
      </c>
      <c r="Y32" s="163">
        <v>138.93</v>
      </c>
      <c r="Z32" s="163">
        <v>139.56</v>
      </c>
      <c r="AA32" s="163">
        <v>138.22</v>
      </c>
      <c r="AB32" s="163">
        <v>135.13999999999999</v>
      </c>
      <c r="AC32" s="163">
        <v>138.13</v>
      </c>
      <c r="AD32" s="163">
        <v>141.44</v>
      </c>
      <c r="AE32" s="163">
        <v>126.33</v>
      </c>
      <c r="AF32" s="163">
        <v>141.77000000000001</v>
      </c>
    </row>
    <row r="33" spans="1:32" ht="18" customHeight="1" x14ac:dyDescent="0.25">
      <c r="A33" s="160" t="s">
        <v>77</v>
      </c>
      <c r="B33" s="160" t="s">
        <v>758</v>
      </c>
      <c r="C33" s="166">
        <v>492.72</v>
      </c>
      <c r="D33" s="166">
        <v>501.43</v>
      </c>
      <c r="E33" s="166">
        <v>499.14</v>
      </c>
      <c r="F33" s="166">
        <v>510.83</v>
      </c>
      <c r="G33" s="166">
        <v>508.29</v>
      </c>
      <c r="H33" s="166">
        <v>508.13</v>
      </c>
      <c r="I33" s="166">
        <v>518.95000000000005</v>
      </c>
      <c r="J33" s="166">
        <v>505.51</v>
      </c>
      <c r="K33" s="166">
        <v>511.28</v>
      </c>
      <c r="L33" s="166">
        <v>497.28</v>
      </c>
      <c r="M33" s="166">
        <v>514.16</v>
      </c>
      <c r="N33" s="166">
        <v>501.06</v>
      </c>
      <c r="O33" s="166">
        <v>219.61</v>
      </c>
      <c r="P33" s="166">
        <v>223.25</v>
      </c>
      <c r="Q33" s="166">
        <v>222.11</v>
      </c>
      <c r="R33" s="166">
        <v>217.11</v>
      </c>
      <c r="S33" s="168">
        <v>213.8</v>
      </c>
      <c r="T33" s="168">
        <v>0</v>
      </c>
      <c r="U33" s="166">
        <v>219.39</v>
      </c>
      <c r="V33" s="168">
        <v>0</v>
      </c>
      <c r="W33" s="168">
        <v>221.19</v>
      </c>
      <c r="X33" s="166">
        <v>143.62</v>
      </c>
      <c r="Y33" s="166">
        <v>138.93</v>
      </c>
      <c r="Z33" s="166">
        <v>139.56</v>
      </c>
      <c r="AA33" s="166">
        <v>138.22</v>
      </c>
      <c r="AB33" s="166">
        <v>135.13999999999999</v>
      </c>
      <c r="AC33" s="166">
        <v>138.13</v>
      </c>
      <c r="AD33" s="166">
        <v>141.44</v>
      </c>
      <c r="AE33" s="166">
        <v>126.33</v>
      </c>
      <c r="AF33" s="166">
        <v>141.77000000000001</v>
      </c>
    </row>
    <row r="34" spans="1:32" ht="18" customHeight="1" x14ac:dyDescent="0.25">
      <c r="A34" s="160" t="s">
        <v>77</v>
      </c>
      <c r="B34" s="160" t="s">
        <v>759</v>
      </c>
      <c r="C34" s="161">
        <v>492.72</v>
      </c>
      <c r="D34" s="161">
        <v>506.89</v>
      </c>
      <c r="E34" s="161">
        <v>502.23</v>
      </c>
      <c r="F34" s="161">
        <v>505.59</v>
      </c>
      <c r="G34" s="161">
        <v>502.95</v>
      </c>
      <c r="H34" s="161">
        <v>503.05</v>
      </c>
      <c r="I34" s="161">
        <v>518.36</v>
      </c>
      <c r="J34" s="161">
        <v>505.51</v>
      </c>
      <c r="K34" s="161">
        <v>506.01</v>
      </c>
      <c r="L34" s="161">
        <v>497.1</v>
      </c>
      <c r="M34" s="161">
        <v>514.16</v>
      </c>
      <c r="N34" s="161">
        <v>501.06</v>
      </c>
      <c r="O34" s="161">
        <v>222.09</v>
      </c>
      <c r="P34" s="161">
        <v>223.82</v>
      </c>
      <c r="Q34" s="161">
        <v>222.11</v>
      </c>
      <c r="R34" s="161">
        <v>219.67</v>
      </c>
      <c r="S34" s="169">
        <v>213.8</v>
      </c>
      <c r="T34" s="169">
        <v>0</v>
      </c>
      <c r="U34" s="161">
        <v>219.39</v>
      </c>
      <c r="V34" s="169">
        <v>0</v>
      </c>
      <c r="W34" s="169">
        <v>221.19</v>
      </c>
      <c r="X34" s="161">
        <v>143.62</v>
      </c>
      <c r="Y34" s="161">
        <v>138.96</v>
      </c>
      <c r="Z34" s="161">
        <v>139.56</v>
      </c>
      <c r="AA34" s="161">
        <v>138.11000000000001</v>
      </c>
      <c r="AB34" s="161">
        <v>135.13999999999999</v>
      </c>
      <c r="AC34" s="161">
        <v>138.13</v>
      </c>
      <c r="AD34" s="161">
        <v>141.44</v>
      </c>
      <c r="AE34" s="161">
        <v>126.33</v>
      </c>
      <c r="AF34" s="161">
        <v>142.9</v>
      </c>
    </row>
    <row r="35" spans="1:32" ht="18" customHeight="1" x14ac:dyDescent="0.25">
      <c r="A35" s="160" t="s">
        <v>77</v>
      </c>
      <c r="B35" s="160" t="s">
        <v>760</v>
      </c>
      <c r="C35" s="163">
        <v>497.65</v>
      </c>
      <c r="D35" s="163">
        <v>506.89</v>
      </c>
      <c r="E35" s="163">
        <v>503.44</v>
      </c>
      <c r="F35" s="163">
        <v>504.16</v>
      </c>
      <c r="G35" s="163">
        <v>508.35</v>
      </c>
      <c r="H35" s="163">
        <v>508.24</v>
      </c>
      <c r="I35" s="163">
        <v>518.78</v>
      </c>
      <c r="J35" s="163">
        <v>505.51</v>
      </c>
      <c r="K35" s="163">
        <v>512.02</v>
      </c>
      <c r="L35" s="163">
        <v>497.1</v>
      </c>
      <c r="M35" s="163">
        <v>515.05999999999995</v>
      </c>
      <c r="N35" s="163">
        <v>501.06</v>
      </c>
      <c r="O35" s="163">
        <v>222.09</v>
      </c>
      <c r="P35" s="163">
        <v>223.82</v>
      </c>
      <c r="Q35" s="163">
        <v>221.97</v>
      </c>
      <c r="R35" s="163">
        <v>219.09</v>
      </c>
      <c r="S35" s="165">
        <v>213.8</v>
      </c>
      <c r="T35" s="165">
        <v>0</v>
      </c>
      <c r="U35" s="163">
        <v>219.39</v>
      </c>
      <c r="V35" s="165">
        <v>0</v>
      </c>
      <c r="W35" s="165">
        <v>221.19</v>
      </c>
      <c r="X35" s="163">
        <v>143.62</v>
      </c>
      <c r="Y35" s="163">
        <v>138.93</v>
      </c>
      <c r="Z35" s="163">
        <v>139.56</v>
      </c>
      <c r="AA35" s="163">
        <v>138.11000000000001</v>
      </c>
      <c r="AB35" s="163">
        <v>135.13999999999999</v>
      </c>
      <c r="AC35" s="163">
        <v>139.55000000000001</v>
      </c>
      <c r="AD35" s="163">
        <v>141.44</v>
      </c>
      <c r="AE35" s="163">
        <v>127.6</v>
      </c>
      <c r="AF35" s="163">
        <v>142.9</v>
      </c>
    </row>
    <row r="36" spans="1:32" ht="18" customHeight="1" x14ac:dyDescent="0.25">
      <c r="A36" s="160" t="s">
        <v>77</v>
      </c>
      <c r="B36" s="160" t="s">
        <v>761</v>
      </c>
      <c r="C36" s="163">
        <v>497.65</v>
      </c>
      <c r="D36" s="163">
        <v>506.89</v>
      </c>
      <c r="E36" s="163">
        <v>499.29</v>
      </c>
      <c r="F36" s="163">
        <v>504.16</v>
      </c>
      <c r="G36" s="163">
        <v>508.35</v>
      </c>
      <c r="H36" s="163">
        <v>508.24</v>
      </c>
      <c r="I36" s="163">
        <v>518.78</v>
      </c>
      <c r="J36" s="163">
        <v>505.51</v>
      </c>
      <c r="K36" s="163">
        <v>512.71</v>
      </c>
      <c r="L36" s="163">
        <v>497.1</v>
      </c>
      <c r="M36" s="163">
        <v>520.37</v>
      </c>
      <c r="N36" s="163">
        <v>507.35</v>
      </c>
      <c r="O36" s="163">
        <v>222.09</v>
      </c>
      <c r="P36" s="163">
        <v>223.82</v>
      </c>
      <c r="Q36" s="163">
        <v>223.65</v>
      </c>
      <c r="R36" s="163">
        <v>219.39</v>
      </c>
      <c r="S36" s="165">
        <v>213.8</v>
      </c>
      <c r="T36" s="165">
        <v>0</v>
      </c>
      <c r="U36" s="163">
        <v>221.89</v>
      </c>
      <c r="V36" s="165">
        <v>0</v>
      </c>
      <c r="W36" s="165">
        <v>221.19</v>
      </c>
      <c r="X36" s="163">
        <v>145.69</v>
      </c>
      <c r="Y36" s="163">
        <v>140.16999999999999</v>
      </c>
      <c r="Z36" s="163">
        <v>139.56</v>
      </c>
      <c r="AA36" s="163">
        <v>138.11000000000001</v>
      </c>
      <c r="AB36" s="163">
        <v>135.13999999999999</v>
      </c>
      <c r="AC36" s="163">
        <v>139.55000000000001</v>
      </c>
      <c r="AD36" s="163">
        <v>141.22</v>
      </c>
      <c r="AE36" s="163">
        <v>126.28</v>
      </c>
      <c r="AF36" s="163">
        <v>142.9</v>
      </c>
    </row>
    <row r="37" spans="1:32" ht="18" customHeight="1" x14ac:dyDescent="0.25">
      <c r="A37" s="160" t="s">
        <v>77</v>
      </c>
      <c r="B37" s="160" t="s">
        <v>762</v>
      </c>
      <c r="C37" s="163">
        <v>497.65</v>
      </c>
      <c r="D37" s="163">
        <v>506.89</v>
      </c>
      <c r="E37" s="163">
        <v>503.5</v>
      </c>
      <c r="F37" s="163">
        <v>504.16</v>
      </c>
      <c r="G37" s="163">
        <v>508.35</v>
      </c>
      <c r="H37" s="163">
        <v>508.24</v>
      </c>
      <c r="I37" s="163">
        <v>518.73</v>
      </c>
      <c r="J37" s="163">
        <v>505.51</v>
      </c>
      <c r="K37" s="163">
        <v>512.94000000000005</v>
      </c>
      <c r="L37" s="163">
        <v>497.1</v>
      </c>
      <c r="M37" s="163">
        <v>520.37</v>
      </c>
      <c r="N37" s="163">
        <v>507.29</v>
      </c>
      <c r="O37" s="163">
        <v>222.09</v>
      </c>
      <c r="P37" s="163">
        <v>223.82</v>
      </c>
      <c r="Q37" s="163">
        <v>223.65</v>
      </c>
      <c r="R37" s="163">
        <v>219.39</v>
      </c>
      <c r="S37" s="165">
        <v>213.8</v>
      </c>
      <c r="T37" s="165">
        <v>0</v>
      </c>
      <c r="U37" s="163">
        <v>226.3</v>
      </c>
      <c r="V37" s="165">
        <v>0</v>
      </c>
      <c r="W37" s="165">
        <v>221.19</v>
      </c>
      <c r="X37" s="163">
        <v>143.08000000000001</v>
      </c>
      <c r="Y37" s="163">
        <v>141.6</v>
      </c>
      <c r="Z37" s="163">
        <v>139.56</v>
      </c>
      <c r="AA37" s="163">
        <v>137.85</v>
      </c>
      <c r="AB37" s="163">
        <v>136.49</v>
      </c>
      <c r="AC37" s="163">
        <v>139.55000000000001</v>
      </c>
      <c r="AD37" s="163">
        <v>143.24</v>
      </c>
      <c r="AE37" s="163">
        <v>127.55</v>
      </c>
      <c r="AF37" s="163">
        <v>143.24</v>
      </c>
    </row>
    <row r="38" spans="1:32" ht="18" customHeight="1" x14ac:dyDescent="0.25">
      <c r="A38" s="160" t="s">
        <v>77</v>
      </c>
      <c r="B38" s="160" t="s">
        <v>763</v>
      </c>
      <c r="C38" s="163">
        <v>492.51</v>
      </c>
      <c r="D38" s="163">
        <v>505.63</v>
      </c>
      <c r="E38" s="163">
        <v>506.17</v>
      </c>
      <c r="F38" s="163">
        <v>504.16</v>
      </c>
      <c r="G38" s="163">
        <v>508.35</v>
      </c>
      <c r="H38" s="163">
        <v>508.24</v>
      </c>
      <c r="I38" s="163">
        <v>518.73</v>
      </c>
      <c r="J38" s="163">
        <v>505.51</v>
      </c>
      <c r="K38" s="163">
        <v>512.92999999999995</v>
      </c>
      <c r="L38" s="163">
        <v>502.33</v>
      </c>
      <c r="M38" s="163">
        <v>520.37</v>
      </c>
      <c r="N38" s="163">
        <v>507.29</v>
      </c>
      <c r="O38" s="163">
        <v>222.09</v>
      </c>
      <c r="P38" s="163">
        <v>223.53</v>
      </c>
      <c r="Q38" s="163">
        <v>222.72</v>
      </c>
      <c r="R38" s="163">
        <v>219.39</v>
      </c>
      <c r="S38" s="165">
        <v>213.8</v>
      </c>
      <c r="T38" s="165">
        <v>0</v>
      </c>
      <c r="U38" s="163">
        <v>226.3</v>
      </c>
      <c r="V38" s="165">
        <v>0</v>
      </c>
      <c r="W38" s="165">
        <v>221.19</v>
      </c>
      <c r="X38" s="163">
        <v>144.66999999999999</v>
      </c>
      <c r="Y38" s="163">
        <v>141.6</v>
      </c>
      <c r="Z38" s="163">
        <v>139.56</v>
      </c>
      <c r="AA38" s="163">
        <v>137.85</v>
      </c>
      <c r="AB38" s="163">
        <v>136.49</v>
      </c>
      <c r="AC38" s="163">
        <v>139.55000000000001</v>
      </c>
      <c r="AD38" s="163">
        <v>143.24</v>
      </c>
      <c r="AE38" s="163">
        <v>124.93</v>
      </c>
      <c r="AF38" s="163">
        <v>143.24</v>
      </c>
    </row>
    <row r="39" spans="1:32" ht="18" customHeight="1" x14ac:dyDescent="0.25">
      <c r="A39" s="160" t="s">
        <v>77</v>
      </c>
      <c r="B39" s="160" t="s">
        <v>764</v>
      </c>
      <c r="C39" s="163">
        <v>492.51</v>
      </c>
      <c r="D39" s="163">
        <v>505.63</v>
      </c>
      <c r="E39" s="163">
        <v>502.5</v>
      </c>
      <c r="F39" s="163">
        <v>504.16</v>
      </c>
      <c r="G39" s="163">
        <v>508.35</v>
      </c>
      <c r="H39" s="163">
        <v>508.24</v>
      </c>
      <c r="I39" s="163">
        <v>518.73</v>
      </c>
      <c r="J39" s="163">
        <v>505.51</v>
      </c>
      <c r="K39" s="163">
        <v>512.75</v>
      </c>
      <c r="L39" s="163">
        <v>496.8</v>
      </c>
      <c r="M39" s="163">
        <v>520.37</v>
      </c>
      <c r="N39" s="163">
        <v>502.22</v>
      </c>
      <c r="O39" s="163">
        <v>222.09</v>
      </c>
      <c r="P39" s="163">
        <v>224.16</v>
      </c>
      <c r="Q39" s="163">
        <v>222.72</v>
      </c>
      <c r="R39" s="163">
        <v>219.39</v>
      </c>
      <c r="S39" s="163">
        <v>214.78</v>
      </c>
      <c r="T39" s="165">
        <v>0</v>
      </c>
      <c r="U39" s="163">
        <v>223.8</v>
      </c>
      <c r="V39" s="165">
        <v>0</v>
      </c>
      <c r="W39" s="163">
        <v>228</v>
      </c>
      <c r="X39" s="163">
        <v>143.21</v>
      </c>
      <c r="Y39" s="163">
        <v>141.6</v>
      </c>
      <c r="Z39" s="163">
        <v>139.56</v>
      </c>
      <c r="AA39" s="163">
        <v>137.85</v>
      </c>
      <c r="AB39" s="163">
        <v>136.49</v>
      </c>
      <c r="AC39" s="163">
        <v>139.55000000000001</v>
      </c>
      <c r="AD39" s="163">
        <v>143.24</v>
      </c>
      <c r="AE39" s="163">
        <v>124.83</v>
      </c>
      <c r="AF39" s="163">
        <v>143.24</v>
      </c>
    </row>
    <row r="40" spans="1:32" ht="18" customHeight="1" x14ac:dyDescent="0.25">
      <c r="A40" s="160" t="s">
        <v>77</v>
      </c>
      <c r="B40" s="160" t="s">
        <v>765</v>
      </c>
      <c r="C40" s="163">
        <v>492.51</v>
      </c>
      <c r="D40" s="163">
        <v>505.63</v>
      </c>
      <c r="E40" s="163">
        <v>502.5</v>
      </c>
      <c r="F40" s="163">
        <v>504.16</v>
      </c>
      <c r="G40" s="163">
        <v>508.35</v>
      </c>
      <c r="H40" s="163">
        <v>508.24</v>
      </c>
      <c r="I40" s="163">
        <v>518.97</v>
      </c>
      <c r="J40" s="163">
        <v>505.51</v>
      </c>
      <c r="K40" s="163">
        <v>511.25</v>
      </c>
      <c r="L40" s="163">
        <v>496.8</v>
      </c>
      <c r="M40" s="163">
        <v>520.37</v>
      </c>
      <c r="N40" s="163">
        <v>502.22</v>
      </c>
      <c r="O40" s="163">
        <v>222.09</v>
      </c>
      <c r="P40" s="163">
        <v>223.58</v>
      </c>
      <c r="Q40" s="163">
        <v>222.72</v>
      </c>
      <c r="R40" s="163">
        <v>219.39</v>
      </c>
      <c r="S40" s="163">
        <v>214.78</v>
      </c>
      <c r="T40" s="165">
        <v>0</v>
      </c>
      <c r="U40" s="163">
        <v>223.8</v>
      </c>
      <c r="V40" s="165">
        <v>0</v>
      </c>
      <c r="W40" s="163">
        <v>228</v>
      </c>
      <c r="X40" s="163">
        <v>143.21</v>
      </c>
      <c r="Y40" s="163">
        <v>140.18</v>
      </c>
      <c r="Z40" s="163">
        <v>139.56</v>
      </c>
      <c r="AA40" s="163">
        <v>137.85</v>
      </c>
      <c r="AB40" s="163">
        <v>136.49</v>
      </c>
      <c r="AC40" s="163">
        <v>139.55000000000001</v>
      </c>
      <c r="AD40" s="163">
        <v>141.80000000000001</v>
      </c>
      <c r="AE40" s="163">
        <v>124.78</v>
      </c>
      <c r="AF40" s="163">
        <v>143.24</v>
      </c>
    </row>
    <row r="41" spans="1:32" ht="18" customHeight="1" x14ac:dyDescent="0.25">
      <c r="A41" s="160" t="s">
        <v>77</v>
      </c>
      <c r="B41" s="160" t="s">
        <v>766</v>
      </c>
      <c r="C41" s="166">
        <v>494.61</v>
      </c>
      <c r="D41" s="166">
        <v>502.33</v>
      </c>
      <c r="E41" s="166">
        <v>507.59</v>
      </c>
      <c r="F41" s="166">
        <v>504.16</v>
      </c>
      <c r="G41" s="166">
        <v>508.35</v>
      </c>
      <c r="H41" s="166">
        <v>508.24</v>
      </c>
      <c r="I41" s="166">
        <v>516.89</v>
      </c>
      <c r="J41" s="168">
        <v>505.51</v>
      </c>
      <c r="K41" s="166">
        <v>506.86</v>
      </c>
      <c r="L41" s="166">
        <v>491.79</v>
      </c>
      <c r="M41" s="166">
        <v>515.09</v>
      </c>
      <c r="N41" s="166">
        <v>501.23</v>
      </c>
      <c r="O41" s="166">
        <v>0</v>
      </c>
      <c r="P41" s="166">
        <v>224.12</v>
      </c>
      <c r="Q41" s="166">
        <v>222.21</v>
      </c>
      <c r="R41" s="166">
        <v>219.39</v>
      </c>
      <c r="S41" s="166">
        <v>214.78</v>
      </c>
      <c r="T41" s="168">
        <v>0</v>
      </c>
      <c r="U41" s="166">
        <v>223.8</v>
      </c>
      <c r="V41" s="168">
        <v>0</v>
      </c>
      <c r="W41" s="166">
        <v>225.69</v>
      </c>
      <c r="X41" s="166">
        <v>143.21</v>
      </c>
      <c r="Y41" s="166">
        <v>140.18</v>
      </c>
      <c r="Z41" s="166">
        <v>139.56</v>
      </c>
      <c r="AA41" s="166">
        <v>136.26</v>
      </c>
      <c r="AB41" s="166">
        <v>136.49</v>
      </c>
      <c r="AC41" s="166">
        <v>138.07</v>
      </c>
      <c r="AD41" s="166">
        <v>141.80000000000001</v>
      </c>
      <c r="AE41" s="166">
        <v>124.78</v>
      </c>
      <c r="AF41" s="166">
        <v>141.75</v>
      </c>
    </row>
    <row r="42" spans="1:32" ht="18" customHeight="1" x14ac:dyDescent="0.25">
      <c r="A42" s="160" t="s">
        <v>77</v>
      </c>
      <c r="B42" s="160" t="s">
        <v>767</v>
      </c>
      <c r="C42" s="161">
        <v>490.68</v>
      </c>
      <c r="D42" s="161">
        <v>507.63</v>
      </c>
      <c r="E42" s="161">
        <v>507.59</v>
      </c>
      <c r="F42" s="161">
        <v>504.16</v>
      </c>
      <c r="G42" s="161">
        <v>508.35</v>
      </c>
      <c r="H42" s="161">
        <v>508.24</v>
      </c>
      <c r="I42" s="161">
        <v>514.45000000000005</v>
      </c>
      <c r="J42" s="169">
        <v>505.51</v>
      </c>
      <c r="K42" s="161">
        <v>506.86</v>
      </c>
      <c r="L42" s="161">
        <v>491.52</v>
      </c>
      <c r="M42" s="161">
        <v>515.09</v>
      </c>
      <c r="N42" s="161">
        <v>501.23</v>
      </c>
      <c r="O42" s="161">
        <v>0</v>
      </c>
      <c r="P42" s="161">
        <v>224.12</v>
      </c>
      <c r="Q42" s="161">
        <v>223.03</v>
      </c>
      <c r="R42" s="161">
        <v>219.39</v>
      </c>
      <c r="S42" s="161">
        <v>214.78</v>
      </c>
      <c r="T42" s="169">
        <v>0</v>
      </c>
      <c r="U42" s="161">
        <v>223.8</v>
      </c>
      <c r="V42" s="169">
        <v>0</v>
      </c>
      <c r="W42" s="161">
        <v>225.69</v>
      </c>
      <c r="X42" s="161">
        <v>142.58000000000001</v>
      </c>
      <c r="Y42" s="161">
        <v>140.18</v>
      </c>
      <c r="Z42" s="161">
        <v>139.56</v>
      </c>
      <c r="AA42" s="161">
        <v>137.19999999999999</v>
      </c>
      <c r="AB42" s="161">
        <v>136.49</v>
      </c>
      <c r="AC42" s="161">
        <v>138.07</v>
      </c>
      <c r="AD42" s="161">
        <v>141.80000000000001</v>
      </c>
      <c r="AE42" s="161">
        <v>126.24</v>
      </c>
      <c r="AF42" s="161">
        <v>143.31</v>
      </c>
    </row>
    <row r="43" spans="1:32" ht="18" customHeight="1" x14ac:dyDescent="0.25">
      <c r="A43" s="160" t="s">
        <v>77</v>
      </c>
      <c r="B43" s="160" t="s">
        <v>768</v>
      </c>
      <c r="C43" s="163">
        <v>498.49</v>
      </c>
      <c r="D43" s="163">
        <v>507.68</v>
      </c>
      <c r="E43" s="163">
        <v>507.59</v>
      </c>
      <c r="F43" s="163">
        <v>509.25</v>
      </c>
      <c r="G43" s="163">
        <v>508.35</v>
      </c>
      <c r="H43" s="163">
        <v>508.24</v>
      </c>
      <c r="I43" s="163">
        <v>516.99</v>
      </c>
      <c r="J43" s="165">
        <v>505.51</v>
      </c>
      <c r="K43" s="163">
        <v>506.86</v>
      </c>
      <c r="L43" s="163">
        <v>491.02</v>
      </c>
      <c r="M43" s="163">
        <v>515.09</v>
      </c>
      <c r="N43" s="163">
        <v>501.23</v>
      </c>
      <c r="O43" s="163">
        <v>0</v>
      </c>
      <c r="P43" s="163">
        <v>224.28</v>
      </c>
      <c r="Q43" s="163">
        <v>225.21</v>
      </c>
      <c r="R43" s="163">
        <v>221.74</v>
      </c>
      <c r="S43" s="163">
        <v>217.07</v>
      </c>
      <c r="T43" s="165">
        <v>0</v>
      </c>
      <c r="U43" s="163">
        <v>223.8</v>
      </c>
      <c r="V43" s="165">
        <v>0</v>
      </c>
      <c r="W43" s="163">
        <v>225.69</v>
      </c>
      <c r="X43" s="163">
        <v>142.76</v>
      </c>
      <c r="Y43" s="163">
        <v>140.18</v>
      </c>
      <c r="Z43" s="163">
        <v>139.56</v>
      </c>
      <c r="AA43" s="163">
        <v>137.19999999999999</v>
      </c>
      <c r="AB43" s="163">
        <v>136.49</v>
      </c>
      <c r="AC43" s="163">
        <v>138.07</v>
      </c>
      <c r="AD43" s="163">
        <v>141.80000000000001</v>
      </c>
      <c r="AE43" s="163">
        <v>126.38</v>
      </c>
      <c r="AF43" s="163">
        <v>143.31</v>
      </c>
    </row>
    <row r="44" spans="1:32" ht="18" customHeight="1" x14ac:dyDescent="0.25">
      <c r="A44" s="160" t="s">
        <v>77</v>
      </c>
      <c r="B44" s="160" t="s">
        <v>769</v>
      </c>
      <c r="C44" s="163">
        <v>502.85</v>
      </c>
      <c r="D44" s="163">
        <v>509.1</v>
      </c>
      <c r="E44" s="163">
        <v>505.65</v>
      </c>
      <c r="F44" s="163">
        <v>509.25</v>
      </c>
      <c r="G44" s="163">
        <v>513.73</v>
      </c>
      <c r="H44" s="163">
        <v>508.24</v>
      </c>
      <c r="I44" s="163">
        <v>512.29</v>
      </c>
      <c r="J44" s="165">
        <v>505.51</v>
      </c>
      <c r="K44" s="163">
        <v>506.86</v>
      </c>
      <c r="L44" s="163">
        <v>491.02</v>
      </c>
      <c r="M44" s="163">
        <v>515.09</v>
      </c>
      <c r="N44" s="163">
        <v>496.09</v>
      </c>
      <c r="O44" s="163">
        <v>0</v>
      </c>
      <c r="P44" s="163">
        <v>224.83</v>
      </c>
      <c r="Q44" s="163">
        <v>226.58</v>
      </c>
      <c r="R44" s="163">
        <v>221.74</v>
      </c>
      <c r="S44" s="163">
        <v>217.07</v>
      </c>
      <c r="T44" s="165">
        <v>0</v>
      </c>
      <c r="U44" s="163">
        <v>223.8</v>
      </c>
      <c r="V44" s="165">
        <v>0</v>
      </c>
      <c r="W44" s="163">
        <v>225.69</v>
      </c>
      <c r="X44" s="163">
        <v>142.76</v>
      </c>
      <c r="Y44" s="163">
        <v>140.18</v>
      </c>
      <c r="Z44" s="163">
        <v>139.56</v>
      </c>
      <c r="AA44" s="163">
        <v>137.19999999999999</v>
      </c>
      <c r="AB44" s="163">
        <v>135.08000000000001</v>
      </c>
      <c r="AC44" s="163">
        <v>138.07</v>
      </c>
      <c r="AD44" s="163">
        <v>141.80000000000001</v>
      </c>
      <c r="AE44" s="163">
        <v>126.38</v>
      </c>
      <c r="AF44" s="163">
        <v>143.31</v>
      </c>
    </row>
    <row r="45" spans="1:32" ht="18" customHeight="1" x14ac:dyDescent="0.25">
      <c r="A45" s="160" t="s">
        <v>77</v>
      </c>
      <c r="B45" s="160" t="s">
        <v>127</v>
      </c>
      <c r="C45" s="163">
        <v>503.48</v>
      </c>
      <c r="D45" s="163">
        <v>511.88</v>
      </c>
      <c r="E45" s="163">
        <v>506.8</v>
      </c>
      <c r="F45" s="163">
        <v>509.23</v>
      </c>
      <c r="G45" s="163">
        <v>513.73</v>
      </c>
      <c r="H45" s="163">
        <v>508.24</v>
      </c>
      <c r="I45" s="163">
        <v>512.29</v>
      </c>
      <c r="J45" s="165">
        <v>505.51</v>
      </c>
      <c r="K45" s="163">
        <v>501.41</v>
      </c>
      <c r="L45" s="163">
        <v>485.97</v>
      </c>
      <c r="M45" s="163">
        <v>509.85</v>
      </c>
      <c r="N45" s="163">
        <v>496.09</v>
      </c>
      <c r="O45" s="163">
        <v>0</v>
      </c>
      <c r="P45" s="163">
        <v>226.2</v>
      </c>
      <c r="Q45" s="163">
        <v>227.52</v>
      </c>
      <c r="R45" s="163">
        <v>219.29</v>
      </c>
      <c r="S45" s="163">
        <v>217.07</v>
      </c>
      <c r="T45" s="165">
        <v>0</v>
      </c>
      <c r="U45" s="163">
        <v>221.3</v>
      </c>
      <c r="V45" s="165">
        <v>0</v>
      </c>
      <c r="W45" s="163">
        <v>223.3</v>
      </c>
      <c r="X45" s="163">
        <v>142.76</v>
      </c>
      <c r="Y45" s="163">
        <v>140.18</v>
      </c>
      <c r="Z45" s="163">
        <v>139.56</v>
      </c>
      <c r="AA45" s="163">
        <v>137.19999999999999</v>
      </c>
      <c r="AB45" s="163">
        <v>135.08000000000001</v>
      </c>
      <c r="AC45" s="163">
        <v>138.07</v>
      </c>
      <c r="AD45" s="163">
        <v>141.80000000000001</v>
      </c>
      <c r="AE45" s="163">
        <v>126.38</v>
      </c>
      <c r="AF45" s="163">
        <v>141.72</v>
      </c>
    </row>
    <row r="46" spans="1:32" ht="18" customHeight="1" x14ac:dyDescent="0.25">
      <c r="A46" s="160" t="s">
        <v>77</v>
      </c>
      <c r="B46" s="160" t="s">
        <v>770</v>
      </c>
      <c r="C46" s="163">
        <v>504.63</v>
      </c>
      <c r="D46" s="163">
        <v>505.63</v>
      </c>
      <c r="E46" s="163">
        <v>508.33</v>
      </c>
      <c r="F46" s="163">
        <v>514.34</v>
      </c>
      <c r="G46" s="163">
        <v>513.73</v>
      </c>
      <c r="H46" s="163">
        <v>508.24</v>
      </c>
      <c r="I46" s="163">
        <v>512.29</v>
      </c>
      <c r="J46" s="165">
        <v>505.51</v>
      </c>
      <c r="K46" s="163">
        <v>501.41</v>
      </c>
      <c r="L46" s="163">
        <v>485.74</v>
      </c>
      <c r="M46" s="163">
        <v>509.85</v>
      </c>
      <c r="N46" s="163">
        <v>490.55</v>
      </c>
      <c r="O46" s="163">
        <v>0</v>
      </c>
      <c r="P46" s="163">
        <v>226.1</v>
      </c>
      <c r="Q46" s="163">
        <v>227.12</v>
      </c>
      <c r="R46" s="163">
        <v>219.29</v>
      </c>
      <c r="S46" s="163">
        <v>217.07</v>
      </c>
      <c r="T46" s="165">
        <v>0</v>
      </c>
      <c r="U46" s="163">
        <v>221.3</v>
      </c>
      <c r="V46" s="165">
        <v>0</v>
      </c>
      <c r="W46" s="163">
        <v>223.3</v>
      </c>
      <c r="X46" s="163">
        <v>142.76</v>
      </c>
      <c r="Y46" s="163">
        <v>140.71</v>
      </c>
      <c r="Z46" s="163">
        <v>139.56</v>
      </c>
      <c r="AA46" s="163">
        <v>137.33000000000001</v>
      </c>
      <c r="AB46" s="163">
        <v>135.08000000000001</v>
      </c>
      <c r="AC46" s="163">
        <v>138.27000000000001</v>
      </c>
      <c r="AD46" s="163">
        <v>141.80000000000001</v>
      </c>
      <c r="AE46" s="163">
        <v>124.93</v>
      </c>
      <c r="AF46" s="163">
        <v>141.72</v>
      </c>
    </row>
    <row r="47" spans="1:32" ht="18" customHeight="1" x14ac:dyDescent="0.25">
      <c r="A47" s="160" t="s">
        <v>77</v>
      </c>
      <c r="B47" s="160" t="s">
        <v>771</v>
      </c>
      <c r="C47" s="163">
        <v>493.56</v>
      </c>
      <c r="D47" s="163">
        <v>503.95</v>
      </c>
      <c r="E47" s="163">
        <v>502.55</v>
      </c>
      <c r="F47" s="163">
        <v>508.95</v>
      </c>
      <c r="G47" s="163">
        <v>508.28</v>
      </c>
      <c r="H47" s="163">
        <v>508.24</v>
      </c>
      <c r="I47" s="163">
        <v>512.29</v>
      </c>
      <c r="J47" s="163">
        <v>500.77</v>
      </c>
      <c r="K47" s="163">
        <v>501.41</v>
      </c>
      <c r="L47" s="163">
        <v>485.74</v>
      </c>
      <c r="M47" s="163">
        <v>510.6</v>
      </c>
      <c r="N47" s="163">
        <v>490.55</v>
      </c>
      <c r="O47" s="163">
        <v>0</v>
      </c>
      <c r="P47" s="163">
        <v>222.42</v>
      </c>
      <c r="Q47" s="163">
        <v>225.12</v>
      </c>
      <c r="R47" s="163">
        <v>217.03</v>
      </c>
      <c r="S47" s="163">
        <v>214.7</v>
      </c>
      <c r="T47" s="165">
        <v>0</v>
      </c>
      <c r="U47" s="163">
        <v>221.3</v>
      </c>
      <c r="V47" s="165">
        <v>0</v>
      </c>
      <c r="W47" s="163">
        <v>223.3</v>
      </c>
      <c r="X47" s="163">
        <v>142.76</v>
      </c>
      <c r="Y47" s="163">
        <v>140.71</v>
      </c>
      <c r="Z47" s="163">
        <v>138.11000000000001</v>
      </c>
      <c r="AA47" s="163">
        <v>137.33000000000001</v>
      </c>
      <c r="AB47" s="163">
        <v>135.08000000000001</v>
      </c>
      <c r="AC47" s="163">
        <v>138.27000000000001</v>
      </c>
      <c r="AD47" s="163">
        <v>141.80000000000001</v>
      </c>
      <c r="AE47" s="163">
        <v>124.93</v>
      </c>
      <c r="AF47" s="163">
        <v>141.72</v>
      </c>
    </row>
    <row r="48" spans="1:32" ht="18" customHeight="1" x14ac:dyDescent="0.25">
      <c r="A48" s="160" t="s">
        <v>77</v>
      </c>
      <c r="B48" s="160" t="s">
        <v>772</v>
      </c>
      <c r="C48" s="163">
        <v>491.41</v>
      </c>
      <c r="D48" s="163">
        <v>496.55</v>
      </c>
      <c r="E48" s="163">
        <v>498.3</v>
      </c>
      <c r="F48" s="163">
        <v>503.65</v>
      </c>
      <c r="G48" s="163">
        <v>508.28</v>
      </c>
      <c r="H48" s="163">
        <v>503.1</v>
      </c>
      <c r="I48" s="163">
        <v>512.29</v>
      </c>
      <c r="J48" s="163">
        <v>500.77</v>
      </c>
      <c r="K48" s="163">
        <v>501.41</v>
      </c>
      <c r="L48" s="163">
        <v>490.93</v>
      </c>
      <c r="M48" s="163">
        <v>510.6</v>
      </c>
      <c r="N48" s="163">
        <v>495.67</v>
      </c>
      <c r="O48" s="163">
        <v>0</v>
      </c>
      <c r="P48" s="163">
        <v>222.03</v>
      </c>
      <c r="Q48" s="163">
        <v>222.65</v>
      </c>
      <c r="R48" s="163">
        <v>217.45</v>
      </c>
      <c r="S48" s="163">
        <v>214.43</v>
      </c>
      <c r="T48" s="165">
        <v>0</v>
      </c>
      <c r="U48" s="163">
        <v>221.3</v>
      </c>
      <c r="V48" s="165">
        <v>0</v>
      </c>
      <c r="W48" s="163">
        <v>225.6</v>
      </c>
      <c r="X48" s="163">
        <v>142.9</v>
      </c>
      <c r="Y48" s="163">
        <v>142.13</v>
      </c>
      <c r="Z48" s="163">
        <v>138.11000000000001</v>
      </c>
      <c r="AA48" s="163">
        <v>139.04</v>
      </c>
      <c r="AB48" s="163">
        <v>135.08000000000001</v>
      </c>
      <c r="AC48" s="163">
        <v>138.27000000000001</v>
      </c>
      <c r="AD48" s="163">
        <v>141.80000000000001</v>
      </c>
      <c r="AE48" s="163">
        <v>124.93</v>
      </c>
      <c r="AF48" s="163">
        <v>141.72</v>
      </c>
    </row>
    <row r="49" spans="1:32" ht="18" customHeight="1" x14ac:dyDescent="0.25">
      <c r="A49" s="160" t="s">
        <v>77</v>
      </c>
      <c r="B49" s="160" t="s">
        <v>773</v>
      </c>
      <c r="C49" s="166">
        <v>491.78</v>
      </c>
      <c r="D49" s="166">
        <v>496.81</v>
      </c>
      <c r="E49" s="166">
        <v>497.88</v>
      </c>
      <c r="F49" s="166">
        <v>503.65</v>
      </c>
      <c r="G49" s="166">
        <v>508.28</v>
      </c>
      <c r="H49" s="166">
        <v>503.1</v>
      </c>
      <c r="I49" s="166">
        <v>506.47</v>
      </c>
      <c r="J49" s="166">
        <v>500.77</v>
      </c>
      <c r="K49" s="166">
        <v>501.41</v>
      </c>
      <c r="L49" s="166">
        <v>485.91</v>
      </c>
      <c r="M49" s="168">
        <v>510.6</v>
      </c>
      <c r="N49" s="168">
        <v>495.67</v>
      </c>
      <c r="O49" s="166">
        <v>0</v>
      </c>
      <c r="P49" s="166">
        <v>222.03</v>
      </c>
      <c r="Q49" s="166">
        <v>222.6</v>
      </c>
      <c r="R49" s="166">
        <v>217.45</v>
      </c>
      <c r="S49" s="168">
        <v>214.43</v>
      </c>
      <c r="T49" s="168">
        <v>0</v>
      </c>
      <c r="U49" s="166">
        <v>221.3</v>
      </c>
      <c r="V49" s="168">
        <v>0</v>
      </c>
      <c r="W49" s="166">
        <v>223.3</v>
      </c>
      <c r="X49" s="166">
        <v>142.53</v>
      </c>
      <c r="Y49" s="166">
        <v>140.66999999999999</v>
      </c>
      <c r="Z49" s="166">
        <v>138.11000000000001</v>
      </c>
      <c r="AA49" s="166">
        <v>137.47</v>
      </c>
      <c r="AB49" s="166">
        <v>135.08000000000001</v>
      </c>
      <c r="AC49" s="166">
        <v>138.27000000000001</v>
      </c>
      <c r="AD49" s="166">
        <v>141.80000000000001</v>
      </c>
      <c r="AE49" s="166">
        <v>124.93</v>
      </c>
      <c r="AF49" s="168">
        <v>141.72</v>
      </c>
    </row>
    <row r="50" spans="1:32" ht="18" customHeight="1" x14ac:dyDescent="0.25">
      <c r="A50" s="160" t="s">
        <v>77</v>
      </c>
      <c r="B50" s="160" t="s">
        <v>774</v>
      </c>
      <c r="C50" s="161">
        <v>487.95</v>
      </c>
      <c r="D50" s="161">
        <v>493.66</v>
      </c>
      <c r="E50" s="161">
        <v>495.46</v>
      </c>
      <c r="F50" s="161">
        <v>503.65</v>
      </c>
      <c r="G50" s="161">
        <v>502.86</v>
      </c>
      <c r="H50" s="161">
        <v>503.1</v>
      </c>
      <c r="I50" s="161">
        <v>511.68</v>
      </c>
      <c r="J50" s="161">
        <v>500.77</v>
      </c>
      <c r="K50" s="161">
        <v>501.41</v>
      </c>
      <c r="L50" s="161">
        <v>485.91</v>
      </c>
      <c r="M50" s="169">
        <v>510.6</v>
      </c>
      <c r="N50" s="169">
        <v>495.67</v>
      </c>
      <c r="O50" s="161">
        <v>0</v>
      </c>
      <c r="P50" s="161">
        <v>222.03</v>
      </c>
      <c r="Q50" s="161">
        <v>222.53</v>
      </c>
      <c r="R50" s="161">
        <v>217.45</v>
      </c>
      <c r="S50" s="169">
        <v>214.43</v>
      </c>
      <c r="T50" s="169">
        <v>0</v>
      </c>
      <c r="U50" s="161">
        <v>221.3</v>
      </c>
      <c r="V50" s="169">
        <v>0</v>
      </c>
      <c r="W50" s="161">
        <v>223.3</v>
      </c>
      <c r="X50" s="161">
        <v>142.53</v>
      </c>
      <c r="Y50" s="161">
        <v>140.66999999999999</v>
      </c>
      <c r="Z50" s="161">
        <v>138.11000000000001</v>
      </c>
      <c r="AA50" s="161">
        <v>137.47</v>
      </c>
      <c r="AB50" s="161">
        <v>135.08000000000001</v>
      </c>
      <c r="AC50" s="161">
        <v>138.27000000000001</v>
      </c>
      <c r="AD50" s="161">
        <v>141.80000000000001</v>
      </c>
      <c r="AE50" s="161">
        <v>123.52</v>
      </c>
      <c r="AF50" s="169">
        <v>141.72</v>
      </c>
    </row>
    <row r="51" spans="1:32" ht="18" customHeight="1" x14ac:dyDescent="0.25">
      <c r="A51" s="160" t="s">
        <v>77</v>
      </c>
      <c r="B51" s="160" t="s">
        <v>775</v>
      </c>
      <c r="C51" s="163">
        <v>491.99</v>
      </c>
      <c r="D51" s="163">
        <v>500.12</v>
      </c>
      <c r="E51" s="163">
        <v>502.71</v>
      </c>
      <c r="F51" s="163">
        <v>503.65</v>
      </c>
      <c r="G51" s="163">
        <v>507.99</v>
      </c>
      <c r="H51" s="163">
        <v>503.1</v>
      </c>
      <c r="I51" s="163">
        <v>511.68</v>
      </c>
      <c r="J51" s="163">
        <v>500.77</v>
      </c>
      <c r="K51" s="163">
        <v>501.41</v>
      </c>
      <c r="L51" s="163">
        <v>492.03</v>
      </c>
      <c r="M51" s="165">
        <v>510.6</v>
      </c>
      <c r="N51" s="165">
        <v>495.67</v>
      </c>
      <c r="O51" s="163">
        <v>0</v>
      </c>
      <c r="P51" s="163">
        <v>224.17</v>
      </c>
      <c r="Q51" s="163">
        <v>224.54</v>
      </c>
      <c r="R51" s="163">
        <v>217.45</v>
      </c>
      <c r="S51" s="165">
        <v>214.43</v>
      </c>
      <c r="T51" s="165">
        <v>0</v>
      </c>
      <c r="U51" s="163">
        <v>221.3</v>
      </c>
      <c r="V51" s="165">
        <v>0</v>
      </c>
      <c r="W51" s="163">
        <v>223.3</v>
      </c>
      <c r="X51" s="163">
        <v>142.53</v>
      </c>
      <c r="Y51" s="163">
        <v>140.66999999999999</v>
      </c>
      <c r="Z51" s="163">
        <v>138.11000000000001</v>
      </c>
      <c r="AA51" s="163">
        <v>137.47</v>
      </c>
      <c r="AB51" s="163">
        <v>135.08000000000001</v>
      </c>
      <c r="AC51" s="163">
        <v>138.27000000000001</v>
      </c>
      <c r="AD51" s="163">
        <v>141.80000000000001</v>
      </c>
      <c r="AE51" s="163">
        <v>123.52</v>
      </c>
      <c r="AF51" s="165">
        <v>141.72</v>
      </c>
    </row>
    <row r="52" spans="1:32" ht="18" customHeight="1" x14ac:dyDescent="0.25">
      <c r="A52" s="160" t="s">
        <v>77</v>
      </c>
      <c r="B52" s="160" t="s">
        <v>776</v>
      </c>
      <c r="C52" s="163">
        <v>494.66</v>
      </c>
      <c r="D52" s="163">
        <v>499.59</v>
      </c>
      <c r="E52" s="163">
        <v>502.6</v>
      </c>
      <c r="F52" s="163">
        <v>503.65</v>
      </c>
      <c r="G52" s="163">
        <v>507.99</v>
      </c>
      <c r="H52" s="163">
        <v>503.1</v>
      </c>
      <c r="I52" s="163">
        <v>506.33</v>
      </c>
      <c r="J52" s="163">
        <v>500.77</v>
      </c>
      <c r="K52" s="163">
        <v>495.97</v>
      </c>
      <c r="L52" s="163">
        <v>481.36</v>
      </c>
      <c r="M52" s="165">
        <v>510.6</v>
      </c>
      <c r="N52" s="165">
        <v>495.67</v>
      </c>
      <c r="O52" s="163">
        <v>0</v>
      </c>
      <c r="P52" s="163">
        <v>224.89</v>
      </c>
      <c r="Q52" s="163">
        <v>226.76</v>
      </c>
      <c r="R52" s="163">
        <v>217.71</v>
      </c>
      <c r="S52" s="165">
        <v>214.43</v>
      </c>
      <c r="T52" s="165">
        <v>0</v>
      </c>
      <c r="U52" s="163">
        <v>221.3</v>
      </c>
      <c r="V52" s="165">
        <v>0</v>
      </c>
      <c r="W52" s="163">
        <v>223.3</v>
      </c>
      <c r="X52" s="163">
        <v>140.94</v>
      </c>
      <c r="Y52" s="163">
        <v>139.24</v>
      </c>
      <c r="Z52" s="163">
        <v>138.11000000000001</v>
      </c>
      <c r="AA52" s="163">
        <v>137.47</v>
      </c>
      <c r="AB52" s="163">
        <v>135.08000000000001</v>
      </c>
      <c r="AC52" s="163">
        <v>138.27000000000001</v>
      </c>
      <c r="AD52" s="163">
        <v>140.36000000000001</v>
      </c>
      <c r="AE52" s="163">
        <v>126.33</v>
      </c>
      <c r="AF52" s="165">
        <v>141.72</v>
      </c>
    </row>
    <row r="53" spans="1:32" ht="18" customHeight="1" x14ac:dyDescent="0.25">
      <c r="A53" s="160" t="s">
        <v>77</v>
      </c>
      <c r="B53" s="160" t="s">
        <v>777</v>
      </c>
      <c r="C53" s="163">
        <v>498.91</v>
      </c>
      <c r="D53" s="163">
        <v>503.85</v>
      </c>
      <c r="E53" s="163">
        <v>502.6</v>
      </c>
      <c r="F53" s="163">
        <v>503.65</v>
      </c>
      <c r="G53" s="163">
        <v>507.99</v>
      </c>
      <c r="H53" s="163">
        <v>503.1</v>
      </c>
      <c r="I53" s="163">
        <v>501.14</v>
      </c>
      <c r="J53" s="163">
        <v>500.77</v>
      </c>
      <c r="K53" s="163">
        <v>490.07</v>
      </c>
      <c r="L53" s="163">
        <v>481.36</v>
      </c>
      <c r="M53" s="165">
        <v>510.6</v>
      </c>
      <c r="N53" s="165">
        <v>495.67</v>
      </c>
      <c r="O53" s="163">
        <v>0</v>
      </c>
      <c r="P53" s="163">
        <v>225.11</v>
      </c>
      <c r="Q53" s="163">
        <v>226.76</v>
      </c>
      <c r="R53" s="163">
        <v>217.71</v>
      </c>
      <c r="S53" s="165">
        <v>214.43</v>
      </c>
      <c r="T53" s="165">
        <v>0</v>
      </c>
      <c r="U53" s="163">
        <v>218.69</v>
      </c>
      <c r="V53" s="165">
        <v>0</v>
      </c>
      <c r="W53" s="163">
        <v>221</v>
      </c>
      <c r="X53" s="163">
        <v>140.94</v>
      </c>
      <c r="Y53" s="163">
        <v>139.33000000000001</v>
      </c>
      <c r="Z53" s="163">
        <v>138.11000000000001</v>
      </c>
      <c r="AA53" s="163">
        <v>137.38</v>
      </c>
      <c r="AB53" s="163">
        <v>135.08000000000001</v>
      </c>
      <c r="AC53" s="163">
        <v>138.27000000000001</v>
      </c>
      <c r="AD53" s="163">
        <v>142.05000000000001</v>
      </c>
      <c r="AE53" s="163">
        <v>126.33</v>
      </c>
      <c r="AF53" s="165">
        <v>141.72</v>
      </c>
    </row>
    <row r="54" spans="1:32" ht="18" customHeight="1" x14ac:dyDescent="0.25">
      <c r="A54" s="160" t="s">
        <v>77</v>
      </c>
      <c r="B54" s="160" t="s">
        <v>778</v>
      </c>
      <c r="C54" s="163">
        <v>498.91</v>
      </c>
      <c r="D54" s="163">
        <v>509.36</v>
      </c>
      <c r="E54" s="163">
        <v>509.69</v>
      </c>
      <c r="F54" s="163">
        <v>509.23</v>
      </c>
      <c r="G54" s="163">
        <v>507.99</v>
      </c>
      <c r="H54" s="163">
        <v>508.34</v>
      </c>
      <c r="I54" s="163">
        <v>506.36</v>
      </c>
      <c r="J54" s="163">
        <v>500.77</v>
      </c>
      <c r="K54" s="163">
        <v>495.07</v>
      </c>
      <c r="L54" s="163">
        <v>481.36</v>
      </c>
      <c r="M54" s="165">
        <v>510.6</v>
      </c>
      <c r="N54" s="165">
        <v>495.67</v>
      </c>
      <c r="O54" s="163">
        <v>0</v>
      </c>
      <c r="P54" s="163">
        <v>225.3</v>
      </c>
      <c r="Q54" s="163">
        <v>229.08</v>
      </c>
      <c r="R54" s="163">
        <v>220.1</v>
      </c>
      <c r="S54" s="165">
        <v>214.43</v>
      </c>
      <c r="T54" s="165">
        <v>0</v>
      </c>
      <c r="U54" s="163">
        <v>218.69</v>
      </c>
      <c r="V54" s="165">
        <v>0</v>
      </c>
      <c r="W54" s="163">
        <v>221</v>
      </c>
      <c r="X54" s="163">
        <v>142.38</v>
      </c>
      <c r="Y54" s="163">
        <v>140.80000000000001</v>
      </c>
      <c r="Z54" s="163">
        <v>138.11000000000001</v>
      </c>
      <c r="AA54" s="163">
        <v>137.38</v>
      </c>
      <c r="AB54" s="163">
        <v>135.08000000000001</v>
      </c>
      <c r="AC54" s="163">
        <v>138.33000000000001</v>
      </c>
      <c r="AD54" s="163">
        <v>142.05000000000001</v>
      </c>
      <c r="AE54" s="163">
        <v>126.33</v>
      </c>
      <c r="AF54" s="165">
        <v>141.72</v>
      </c>
    </row>
    <row r="55" spans="1:32" ht="18" customHeight="1" x14ac:dyDescent="0.25">
      <c r="A55" s="160" t="s">
        <v>77</v>
      </c>
      <c r="B55" s="160" t="s">
        <v>779</v>
      </c>
      <c r="C55" s="163">
        <v>503.37</v>
      </c>
      <c r="D55" s="163">
        <v>510.52</v>
      </c>
      <c r="E55" s="163">
        <v>506.17</v>
      </c>
      <c r="F55" s="163">
        <v>509.23</v>
      </c>
      <c r="G55" s="163">
        <v>513.15</v>
      </c>
      <c r="H55" s="163">
        <v>508.34</v>
      </c>
      <c r="I55" s="163">
        <v>511.67</v>
      </c>
      <c r="J55" s="163">
        <v>506.22</v>
      </c>
      <c r="K55" s="163">
        <v>495.07</v>
      </c>
      <c r="L55" s="163">
        <v>486.3</v>
      </c>
      <c r="M55" s="163">
        <v>505.1</v>
      </c>
      <c r="N55" s="163">
        <v>489.33</v>
      </c>
      <c r="O55" s="163">
        <v>0</v>
      </c>
      <c r="P55" s="163">
        <v>226.47</v>
      </c>
      <c r="Q55" s="163">
        <v>229.08</v>
      </c>
      <c r="R55" s="163">
        <v>222.33</v>
      </c>
      <c r="S55" s="163">
        <v>217.06</v>
      </c>
      <c r="T55" s="165">
        <v>0</v>
      </c>
      <c r="U55" s="163">
        <v>221.3</v>
      </c>
      <c r="V55" s="165">
        <v>0</v>
      </c>
      <c r="W55" s="163">
        <v>223.39</v>
      </c>
      <c r="X55" s="163">
        <v>142.38</v>
      </c>
      <c r="Y55" s="163">
        <v>140.80000000000001</v>
      </c>
      <c r="Z55" s="163">
        <v>138.11000000000001</v>
      </c>
      <c r="AA55" s="163">
        <v>137.38</v>
      </c>
      <c r="AB55" s="163">
        <v>135.08000000000001</v>
      </c>
      <c r="AC55" s="163">
        <v>138.33000000000001</v>
      </c>
      <c r="AD55" s="163">
        <v>142.05000000000001</v>
      </c>
      <c r="AE55" s="163">
        <v>126.33</v>
      </c>
      <c r="AF55" s="163">
        <v>141.71</v>
      </c>
    </row>
    <row r="56" spans="1:32" ht="18" customHeight="1" x14ac:dyDescent="0.25">
      <c r="A56" s="160" t="s">
        <v>77</v>
      </c>
      <c r="B56" s="160" t="s">
        <v>780</v>
      </c>
      <c r="C56" s="163">
        <v>503.37</v>
      </c>
      <c r="D56" s="163">
        <v>510.52</v>
      </c>
      <c r="E56" s="164">
        <v>506.17</v>
      </c>
      <c r="F56" s="163">
        <v>514.42999999999995</v>
      </c>
      <c r="G56" s="163">
        <v>513.15</v>
      </c>
      <c r="H56" s="163">
        <v>508.34</v>
      </c>
      <c r="I56" s="163">
        <v>511.67</v>
      </c>
      <c r="J56" s="163">
        <v>506.22</v>
      </c>
      <c r="K56" s="163">
        <v>500.14</v>
      </c>
      <c r="L56" s="163">
        <v>486.3</v>
      </c>
      <c r="M56" s="163">
        <v>505.1</v>
      </c>
      <c r="N56" s="163">
        <v>489.33</v>
      </c>
      <c r="O56" s="163">
        <v>0</v>
      </c>
      <c r="P56" s="163">
        <v>227.43</v>
      </c>
      <c r="Q56" s="163">
        <v>229.08</v>
      </c>
      <c r="R56" s="163">
        <v>222.33</v>
      </c>
      <c r="S56" s="163">
        <v>219.34</v>
      </c>
      <c r="T56" s="165">
        <v>0</v>
      </c>
      <c r="U56" s="163">
        <v>221.3</v>
      </c>
      <c r="V56" s="165">
        <v>0</v>
      </c>
      <c r="W56" s="163">
        <v>223.39</v>
      </c>
      <c r="X56" s="163">
        <v>142.38</v>
      </c>
      <c r="Y56" s="163">
        <v>140.80000000000001</v>
      </c>
      <c r="Z56" s="163">
        <v>138.11000000000001</v>
      </c>
      <c r="AA56" s="163">
        <v>137.38</v>
      </c>
      <c r="AB56" s="163">
        <v>135.08000000000001</v>
      </c>
      <c r="AC56" s="163">
        <v>138.33000000000001</v>
      </c>
      <c r="AD56" s="163">
        <v>142.05000000000001</v>
      </c>
      <c r="AE56" s="163">
        <v>127.6</v>
      </c>
      <c r="AF56" s="163">
        <v>141.71</v>
      </c>
    </row>
    <row r="57" spans="1:32" ht="18" customHeight="1" x14ac:dyDescent="0.25">
      <c r="A57" s="160" t="s">
        <v>781</v>
      </c>
      <c r="B57" s="160" t="s">
        <v>78</v>
      </c>
      <c r="C57" s="166">
        <v>503</v>
      </c>
      <c r="D57" s="166">
        <v>511.99</v>
      </c>
      <c r="E57" s="167">
        <v>506.17</v>
      </c>
      <c r="F57" s="166">
        <v>514.42999999999995</v>
      </c>
      <c r="G57" s="166">
        <v>512.86</v>
      </c>
      <c r="H57" s="166">
        <v>509.38</v>
      </c>
      <c r="I57" s="166">
        <v>511.67</v>
      </c>
      <c r="J57" s="166">
        <v>506.22</v>
      </c>
      <c r="K57" s="166">
        <v>500.14</v>
      </c>
      <c r="L57" s="166">
        <v>486.3</v>
      </c>
      <c r="M57" s="166">
        <v>505.1</v>
      </c>
      <c r="N57" s="166">
        <v>489.02</v>
      </c>
      <c r="O57" s="166">
        <v>0</v>
      </c>
      <c r="P57" s="166">
        <v>225.31</v>
      </c>
      <c r="Q57" s="166">
        <v>226.76</v>
      </c>
      <c r="R57" s="168">
        <v>222.33</v>
      </c>
      <c r="S57" s="166">
        <v>219.23</v>
      </c>
      <c r="T57" s="168">
        <v>0</v>
      </c>
      <c r="U57" s="166">
        <v>221.3</v>
      </c>
      <c r="V57" s="168">
        <v>0</v>
      </c>
      <c r="W57" s="166">
        <v>223.39</v>
      </c>
      <c r="X57" s="166">
        <v>142.38</v>
      </c>
      <c r="Y57" s="166">
        <v>139.35</v>
      </c>
      <c r="Z57" s="166">
        <v>138.11000000000001</v>
      </c>
      <c r="AA57" s="166">
        <v>137.38</v>
      </c>
      <c r="AB57" s="168">
        <v>135.08000000000001</v>
      </c>
      <c r="AC57" s="168">
        <v>138.33000000000001</v>
      </c>
      <c r="AD57" s="166">
        <v>142.05000000000001</v>
      </c>
      <c r="AE57" s="166">
        <v>127.6</v>
      </c>
      <c r="AF57" s="166">
        <v>141.71</v>
      </c>
    </row>
    <row r="58" spans="1:32" x14ac:dyDescent="0.25">
      <c r="A58" s="230" t="s">
        <v>793</v>
      </c>
      <c r="B58" s="230"/>
      <c r="C58" s="170">
        <v>507.99</v>
      </c>
      <c r="D58" s="170">
        <v>516.77</v>
      </c>
      <c r="E58" s="170">
        <v>519.92999999999995</v>
      </c>
      <c r="F58" s="170">
        <v>521.42999999999995</v>
      </c>
      <c r="G58" s="170">
        <v>524.57000000000005</v>
      </c>
      <c r="H58" s="170">
        <v>519.14</v>
      </c>
      <c r="I58" s="170">
        <v>518.97</v>
      </c>
      <c r="J58" s="170">
        <v>511.45</v>
      </c>
      <c r="K58" s="170">
        <v>512.95000000000005</v>
      </c>
      <c r="L58" s="170">
        <v>502.33</v>
      </c>
      <c r="M58" s="170">
        <v>520.37</v>
      </c>
      <c r="N58" s="170">
        <v>507.35</v>
      </c>
      <c r="O58" s="170">
        <v>228.02</v>
      </c>
      <c r="P58" s="170">
        <v>230.82</v>
      </c>
      <c r="Q58" s="170">
        <v>232.64</v>
      </c>
      <c r="R58" s="170">
        <v>224.17</v>
      </c>
      <c r="S58" s="170">
        <v>221.49</v>
      </c>
      <c r="T58" s="170">
        <v>0</v>
      </c>
      <c r="U58" s="170">
        <v>226.8</v>
      </c>
      <c r="V58" s="170">
        <v>0</v>
      </c>
      <c r="W58" s="170">
        <v>229.19</v>
      </c>
      <c r="X58" s="170">
        <v>145.69</v>
      </c>
      <c r="Y58" s="170">
        <v>142.13</v>
      </c>
      <c r="Z58" s="170">
        <v>141.69999999999999</v>
      </c>
      <c r="AA58" s="170">
        <v>140</v>
      </c>
      <c r="AB58" s="170">
        <v>136.49</v>
      </c>
      <c r="AC58" s="170">
        <v>140.71</v>
      </c>
      <c r="AD58" s="170">
        <v>143.24</v>
      </c>
      <c r="AE58" s="170">
        <v>129.1</v>
      </c>
      <c r="AF58" s="170">
        <v>145.29</v>
      </c>
    </row>
    <row r="59" spans="1:32" x14ac:dyDescent="0.25">
      <c r="A59" s="230" t="s">
        <v>794</v>
      </c>
      <c r="B59" s="230"/>
      <c r="C59" s="170">
        <v>487.95</v>
      </c>
      <c r="D59" s="170">
        <v>493.66</v>
      </c>
      <c r="E59" s="170">
        <v>484.27</v>
      </c>
      <c r="F59" s="170">
        <v>503.65</v>
      </c>
      <c r="G59" s="170">
        <v>502.86</v>
      </c>
      <c r="H59" s="170">
        <v>503.05</v>
      </c>
      <c r="I59" s="170">
        <v>501.14</v>
      </c>
      <c r="J59" s="170">
        <v>500.06</v>
      </c>
      <c r="K59" s="170">
        <v>490.07</v>
      </c>
      <c r="L59" s="170">
        <v>481.3</v>
      </c>
      <c r="M59" s="170">
        <v>499.73</v>
      </c>
      <c r="N59" s="170">
        <v>486.45</v>
      </c>
      <c r="O59" s="170">
        <v>0</v>
      </c>
      <c r="P59" s="170">
        <v>220.53</v>
      </c>
      <c r="Q59" s="170">
        <v>221.97</v>
      </c>
      <c r="R59" s="170">
        <v>217.03</v>
      </c>
      <c r="S59" s="170">
        <v>213.8</v>
      </c>
      <c r="T59" s="170">
        <v>0</v>
      </c>
      <c r="U59" s="170">
        <v>214.89</v>
      </c>
      <c r="V59" s="170">
        <v>0</v>
      </c>
      <c r="W59" s="170">
        <v>217.39</v>
      </c>
      <c r="X59" s="170">
        <v>140.94</v>
      </c>
      <c r="Y59" s="170">
        <v>138.69999999999999</v>
      </c>
      <c r="Z59" s="170">
        <v>137.96</v>
      </c>
      <c r="AA59" s="170">
        <v>136.26</v>
      </c>
      <c r="AB59" s="170">
        <v>135.01</v>
      </c>
      <c r="AC59" s="170">
        <v>137.38</v>
      </c>
      <c r="AD59" s="170">
        <v>140.36000000000001</v>
      </c>
      <c r="AE59" s="170">
        <v>123.52</v>
      </c>
      <c r="AF59" s="170">
        <v>141.71</v>
      </c>
    </row>
    <row r="60" spans="1:32" x14ac:dyDescent="0.25">
      <c r="A60" s="230" t="s">
        <v>795</v>
      </c>
      <c r="B60" s="230"/>
      <c r="C60" s="170">
        <v>497.30437499999999</v>
      </c>
      <c r="D60" s="170">
        <v>506.94708333333324</v>
      </c>
      <c r="E60" s="170">
        <v>503.87958333333336</v>
      </c>
      <c r="F60" s="170">
        <v>509.40333333333325</v>
      </c>
      <c r="G60" s="170">
        <v>510.64625000000001</v>
      </c>
      <c r="H60" s="170">
        <v>508.4304166666667</v>
      </c>
      <c r="I60" s="170">
        <v>512.6185416666666</v>
      </c>
      <c r="J60" s="170">
        <v>503.59229166666665</v>
      </c>
      <c r="K60" s="170">
        <v>502.17874999999998</v>
      </c>
      <c r="L60" s="170">
        <v>488.86541666666665</v>
      </c>
      <c r="M60" s="170">
        <v>509.09416666666664</v>
      </c>
      <c r="N60" s="170">
        <v>494.99187499999999</v>
      </c>
      <c r="O60" s="170">
        <v>144.37</v>
      </c>
      <c r="P60" s="170">
        <v>224.81625</v>
      </c>
      <c r="Q60" s="170">
        <v>226.14833333333331</v>
      </c>
      <c r="R60" s="170">
        <v>220.08270833333333</v>
      </c>
      <c r="S60" s="170">
        <v>216.31395833333335</v>
      </c>
      <c r="T60" s="170">
        <v>0</v>
      </c>
      <c r="U60" s="170">
        <v>220.88458333333332</v>
      </c>
      <c r="V60" s="170">
        <v>0</v>
      </c>
      <c r="W60" s="170">
        <v>222.78083333333333</v>
      </c>
      <c r="X60" s="170">
        <v>142.71375</v>
      </c>
      <c r="Y60" s="170">
        <v>140.17354166666667</v>
      </c>
      <c r="Z60" s="170">
        <v>138.81187499999999</v>
      </c>
      <c r="AA60" s="170">
        <v>137.46125000000001</v>
      </c>
      <c r="AB60" s="170">
        <v>135.38645833333334</v>
      </c>
      <c r="AC60" s="170">
        <v>138.45875000000001</v>
      </c>
      <c r="AD60" s="170">
        <v>141.61354166666666</v>
      </c>
      <c r="AE60" s="170">
        <v>126.27895833333334</v>
      </c>
      <c r="AF60" s="170">
        <v>142.17958333333334</v>
      </c>
    </row>
    <row r="61" spans="1:32" x14ac:dyDescent="0.25">
      <c r="A61" s="230" t="s">
        <v>2333</v>
      </c>
      <c r="B61" s="230"/>
      <c r="C61" s="158" t="s">
        <v>204</v>
      </c>
      <c r="D61" s="158" t="s">
        <v>204</v>
      </c>
      <c r="E61" s="158" t="s">
        <v>204</v>
      </c>
      <c r="F61" s="158" t="s">
        <v>2334</v>
      </c>
      <c r="G61" s="158" t="s">
        <v>2334</v>
      </c>
      <c r="H61" s="158" t="s">
        <v>2334</v>
      </c>
      <c r="I61" s="158" t="s">
        <v>276</v>
      </c>
      <c r="J61" s="158" t="s">
        <v>276</v>
      </c>
      <c r="K61" s="158" t="s">
        <v>276</v>
      </c>
      <c r="L61" s="158" t="s">
        <v>276</v>
      </c>
      <c r="M61" s="158" t="s">
        <v>276</v>
      </c>
      <c r="N61" s="158" t="s">
        <v>276</v>
      </c>
      <c r="O61" s="158" t="s">
        <v>204</v>
      </c>
      <c r="P61" s="158" t="s">
        <v>204</v>
      </c>
      <c r="Q61" s="158" t="s">
        <v>204</v>
      </c>
      <c r="R61" s="158" t="s">
        <v>2334</v>
      </c>
      <c r="S61" s="158" t="s">
        <v>2334</v>
      </c>
      <c r="T61" s="158" t="s">
        <v>276</v>
      </c>
      <c r="U61" s="158" t="s">
        <v>276</v>
      </c>
      <c r="V61" s="158" t="s">
        <v>276</v>
      </c>
      <c r="W61" s="158" t="s">
        <v>276</v>
      </c>
      <c r="X61" s="158" t="s">
        <v>276</v>
      </c>
      <c r="Y61" s="158" t="s">
        <v>276</v>
      </c>
      <c r="Z61" s="158" t="s">
        <v>276</v>
      </c>
      <c r="AA61" s="158" t="s">
        <v>276</v>
      </c>
      <c r="AB61" s="158" t="s">
        <v>276</v>
      </c>
      <c r="AC61" s="158" t="s">
        <v>276</v>
      </c>
      <c r="AD61" s="158" t="s">
        <v>276</v>
      </c>
      <c r="AE61" s="158" t="s">
        <v>276</v>
      </c>
      <c r="AF61" s="158" t="s">
        <v>276</v>
      </c>
    </row>
    <row r="62" spans="1:32" ht="27" customHeight="1" x14ac:dyDescent="0.25">
      <c r="A62" s="230" t="s">
        <v>3</v>
      </c>
      <c r="B62" s="230"/>
      <c r="C62" s="231" t="s">
        <v>65</v>
      </c>
      <c r="D62" s="231"/>
      <c r="E62" s="231"/>
      <c r="F62" s="231"/>
      <c r="G62" s="231"/>
      <c r="H62" s="231"/>
      <c r="I62" s="231" t="s">
        <v>207</v>
      </c>
      <c r="J62" s="231" t="s">
        <v>65</v>
      </c>
      <c r="K62" s="231" t="s">
        <v>207</v>
      </c>
      <c r="L62" s="231" t="s">
        <v>65</v>
      </c>
      <c r="M62" s="231" t="s">
        <v>367</v>
      </c>
      <c r="N62" s="231" t="s">
        <v>207</v>
      </c>
      <c r="O62" s="231" t="s">
        <v>49</v>
      </c>
      <c r="P62" s="231"/>
      <c r="Q62" s="231"/>
      <c r="R62" s="231"/>
      <c r="S62" s="231"/>
      <c r="T62" s="231" t="s">
        <v>65</v>
      </c>
      <c r="U62" s="231" t="s">
        <v>2345</v>
      </c>
      <c r="V62" s="231"/>
      <c r="W62" s="231"/>
      <c r="X62" s="231" t="s">
        <v>49</v>
      </c>
      <c r="Y62" s="231" t="s">
        <v>870</v>
      </c>
      <c r="Z62" s="231" t="s">
        <v>49</v>
      </c>
      <c r="AA62" s="231" t="s">
        <v>2346</v>
      </c>
      <c r="AB62" s="231" t="s">
        <v>536</v>
      </c>
      <c r="AC62" s="231" t="s">
        <v>49</v>
      </c>
      <c r="AD62" s="231" t="s">
        <v>107</v>
      </c>
      <c r="AE62" s="231" t="s">
        <v>49</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2707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2708</v>
      </c>
      <c r="C5" s="1"/>
      <c r="D5" s="1"/>
      <c r="E5" s="1"/>
      <c r="F5" s="1"/>
      <c r="G5" s="1"/>
    </row>
    <row r="6" spans="1:7" ht="35.1" customHeight="1" x14ac:dyDescent="0.25">
      <c r="A6" s="1"/>
      <c r="B6" s="3" t="s">
        <v>3</v>
      </c>
      <c r="C6" s="3" t="s">
        <v>4</v>
      </c>
      <c r="D6" s="3" t="s">
        <v>6</v>
      </c>
      <c r="E6" s="3" t="s">
        <v>7</v>
      </c>
      <c r="F6" s="3" t="s">
        <v>8</v>
      </c>
      <c r="G6" s="3" t="s">
        <v>2709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2710</v>
      </c>
      <c r="C5" s="1"/>
      <c r="D5" s="1"/>
      <c r="E5" s="1"/>
      <c r="F5" s="1"/>
      <c r="G5" s="1"/>
      <c r="H5" s="1"/>
      <c r="I5" s="1"/>
    </row>
    <row r="6" spans="1:9" ht="35.1" customHeight="1" x14ac:dyDescent="0.25">
      <c r="A6" s="1"/>
      <c r="B6" s="3" t="s">
        <v>4</v>
      </c>
      <c r="C6" s="3" t="s">
        <v>2711</v>
      </c>
      <c r="D6" s="3" t="s">
        <v>2712</v>
      </c>
      <c r="E6" s="3" t="s">
        <v>7</v>
      </c>
      <c r="F6" s="3" t="s">
        <v>8</v>
      </c>
      <c r="G6" s="3" t="s">
        <v>2713</v>
      </c>
      <c r="H6" s="3" t="s">
        <v>2709</v>
      </c>
      <c r="I6" s="3" t="s">
        <v>2714</v>
      </c>
    </row>
    <row r="7" spans="1:9" ht="25.5" x14ac:dyDescent="0.25">
      <c r="A7" s="1"/>
      <c r="B7" s="6" t="s">
        <v>2715</v>
      </c>
      <c r="C7" s="6" t="s">
        <v>44</v>
      </c>
      <c r="D7" s="86" t="s">
        <v>17</v>
      </c>
      <c r="E7" s="86" t="s">
        <v>1196</v>
      </c>
      <c r="F7" s="86" t="s">
        <v>1201</v>
      </c>
      <c r="G7" s="6" t="s">
        <v>891</v>
      </c>
      <c r="H7" s="6" t="s">
        <v>2716</v>
      </c>
      <c r="I7" s="6" t="s">
        <v>2717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activeCell="A6" sqref="A6"/>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2718</v>
      </c>
      <c r="C5" s="1"/>
      <c r="D5" s="1"/>
      <c r="E5" s="1"/>
      <c r="F5" s="1"/>
      <c r="G5" s="1"/>
      <c r="H5" s="1"/>
      <c r="I5" s="1"/>
    </row>
    <row r="6" spans="1:9" ht="30" customHeight="1" x14ac:dyDescent="0.25">
      <c r="A6" s="1"/>
      <c r="B6" s="199" t="s">
        <v>2719</v>
      </c>
      <c r="C6" s="199"/>
      <c r="D6" s="199"/>
      <c r="E6" s="199"/>
      <c r="F6" s="199"/>
      <c r="G6" s="199"/>
      <c r="H6" s="199"/>
      <c r="I6" s="199"/>
    </row>
    <row r="7" spans="1:9" ht="20.100000000000001" customHeight="1" x14ac:dyDescent="0.25">
      <c r="A7" s="1"/>
      <c r="B7" s="199" t="s">
        <v>2720</v>
      </c>
      <c r="C7" s="199" t="s">
        <v>2721</v>
      </c>
      <c r="D7" s="199"/>
      <c r="E7" s="199" t="s">
        <v>2722</v>
      </c>
      <c r="F7" s="199"/>
      <c r="G7" s="199" t="s">
        <v>2723</v>
      </c>
      <c r="H7" s="199"/>
      <c r="I7" s="199"/>
    </row>
    <row r="8" spans="1:9" ht="20.100000000000001" customHeight="1" x14ac:dyDescent="0.25">
      <c r="A8" s="1"/>
      <c r="B8" s="199"/>
      <c r="C8" s="3" t="s">
        <v>2724</v>
      </c>
      <c r="D8" s="3" t="s">
        <v>2725</v>
      </c>
      <c r="E8" s="3" t="s">
        <v>2724</v>
      </c>
      <c r="F8" s="3" t="s">
        <v>2725</v>
      </c>
      <c r="G8" s="3" t="s">
        <v>2724</v>
      </c>
      <c r="H8" s="3" t="s">
        <v>2725</v>
      </c>
      <c r="I8" s="3" t="s">
        <v>2726</v>
      </c>
    </row>
    <row r="9" spans="1:9" ht="25.5" x14ac:dyDescent="0.25">
      <c r="A9" s="1"/>
      <c r="B9" s="86" t="s">
        <v>2727</v>
      </c>
      <c r="C9" s="86" t="s">
        <v>2728</v>
      </c>
      <c r="D9" s="86" t="s">
        <v>2728</v>
      </c>
      <c r="E9" s="86" t="s">
        <v>2728</v>
      </c>
      <c r="F9" s="86" t="s">
        <v>2728</v>
      </c>
      <c r="G9" s="86" t="s">
        <v>2728</v>
      </c>
      <c r="H9" s="86" t="s">
        <v>2728</v>
      </c>
      <c r="I9" s="86" t="s">
        <v>2729</v>
      </c>
    </row>
    <row r="10" spans="1:9" ht="25.5" x14ac:dyDescent="0.25">
      <c r="A10" s="1"/>
      <c r="B10" s="86" t="s">
        <v>2730</v>
      </c>
      <c r="C10" s="86" t="s">
        <v>2728</v>
      </c>
      <c r="D10" s="86" t="s">
        <v>2728</v>
      </c>
      <c r="E10" s="86" t="s">
        <v>2728</v>
      </c>
      <c r="F10" s="86" t="s">
        <v>2728</v>
      </c>
      <c r="G10" s="86" t="s">
        <v>2728</v>
      </c>
      <c r="H10" s="86" t="s">
        <v>2728</v>
      </c>
      <c r="I10" s="86" t="s">
        <v>2729</v>
      </c>
    </row>
    <row r="11" spans="1:9" ht="25.5" x14ac:dyDescent="0.25">
      <c r="A11" s="1"/>
      <c r="B11" s="86" t="s">
        <v>2731</v>
      </c>
      <c r="C11" s="86" t="s">
        <v>2732</v>
      </c>
      <c r="D11" s="86" t="s">
        <v>2733</v>
      </c>
      <c r="E11" s="86" t="s">
        <v>2734</v>
      </c>
      <c r="F11" s="86" t="s">
        <v>2735</v>
      </c>
      <c r="G11" s="86" t="s">
        <v>891</v>
      </c>
      <c r="H11" s="86" t="s">
        <v>891</v>
      </c>
      <c r="I11" s="86" t="s">
        <v>891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197</v>
      </c>
      <c r="C14" s="199"/>
      <c r="D14" s="199"/>
      <c r="E14" s="199"/>
      <c r="F14" s="199"/>
      <c r="G14" s="199"/>
      <c r="H14" s="199"/>
      <c r="I14" s="199"/>
    </row>
    <row r="15" spans="1:9" ht="20.100000000000001" customHeight="1" x14ac:dyDescent="0.25">
      <c r="A15" s="1"/>
      <c r="B15" s="199" t="s">
        <v>2720</v>
      </c>
      <c r="C15" s="199" t="s">
        <v>2721</v>
      </c>
      <c r="D15" s="199"/>
      <c r="E15" s="199" t="s">
        <v>2722</v>
      </c>
      <c r="F15" s="199"/>
      <c r="G15" s="199" t="s">
        <v>2723</v>
      </c>
      <c r="H15" s="199"/>
      <c r="I15" s="199"/>
    </row>
    <row r="16" spans="1:9" ht="20.100000000000001" customHeight="1" x14ac:dyDescent="0.25">
      <c r="A16" s="1"/>
      <c r="B16" s="199"/>
      <c r="C16" s="3" t="s">
        <v>2724</v>
      </c>
      <c r="D16" s="3" t="s">
        <v>2725</v>
      </c>
      <c r="E16" s="3" t="s">
        <v>2724</v>
      </c>
      <c r="F16" s="3" t="s">
        <v>2725</v>
      </c>
      <c r="G16" s="3" t="s">
        <v>2724</v>
      </c>
      <c r="H16" s="3" t="s">
        <v>2725</v>
      </c>
      <c r="I16" s="3" t="s">
        <v>2726</v>
      </c>
    </row>
    <row r="17" spans="1:9" ht="25.5" x14ac:dyDescent="0.25">
      <c r="A17" s="1"/>
      <c r="B17" s="86" t="s">
        <v>2727</v>
      </c>
      <c r="C17" s="86" t="s">
        <v>2728</v>
      </c>
      <c r="D17" s="86" t="s">
        <v>2728</v>
      </c>
      <c r="E17" s="86" t="s">
        <v>2728</v>
      </c>
      <c r="F17" s="86" t="s">
        <v>2728</v>
      </c>
      <c r="G17" s="86" t="s">
        <v>2728</v>
      </c>
      <c r="H17" s="86" t="s">
        <v>2728</v>
      </c>
      <c r="I17" s="86" t="s">
        <v>2729</v>
      </c>
    </row>
    <row r="18" spans="1:9" ht="25.5" x14ac:dyDescent="0.25">
      <c r="A18" s="1"/>
      <c r="B18" s="86" t="s">
        <v>2730</v>
      </c>
      <c r="C18" s="86" t="s">
        <v>2728</v>
      </c>
      <c r="D18" s="86" t="s">
        <v>2728</v>
      </c>
      <c r="E18" s="86" t="s">
        <v>2728</v>
      </c>
      <c r="F18" s="86" t="s">
        <v>2728</v>
      </c>
      <c r="G18" s="86" t="s">
        <v>2728</v>
      </c>
      <c r="H18" s="86" t="s">
        <v>2728</v>
      </c>
      <c r="I18" s="86" t="s">
        <v>2729</v>
      </c>
    </row>
    <row r="19" spans="1:9" ht="25.5" x14ac:dyDescent="0.25">
      <c r="A19" s="1"/>
      <c r="B19" s="86" t="s">
        <v>2731</v>
      </c>
      <c r="C19" s="86" t="s">
        <v>2732</v>
      </c>
      <c r="D19" s="86" t="s">
        <v>2733</v>
      </c>
      <c r="E19" s="86" t="s">
        <v>2734</v>
      </c>
      <c r="F19" s="86" t="s">
        <v>2735</v>
      </c>
      <c r="G19" s="86" t="s">
        <v>891</v>
      </c>
      <c r="H19" s="86" t="s">
        <v>891</v>
      </c>
      <c r="I19" s="86" t="s">
        <v>891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2736</v>
      </c>
      <c r="C22" s="199"/>
      <c r="D22" s="199"/>
      <c r="E22" s="199"/>
      <c r="F22" s="199"/>
      <c r="G22" s="199"/>
      <c r="H22" s="199"/>
      <c r="I22" s="199"/>
    </row>
    <row r="23" spans="1:9" ht="20.100000000000001" customHeight="1" x14ac:dyDescent="0.25">
      <c r="A23" s="1"/>
      <c r="B23" s="199" t="s">
        <v>2720</v>
      </c>
      <c r="C23" s="199" t="s">
        <v>2721</v>
      </c>
      <c r="D23" s="199"/>
      <c r="E23" s="199" t="s">
        <v>2722</v>
      </c>
      <c r="F23" s="199"/>
      <c r="G23" s="199" t="s">
        <v>2723</v>
      </c>
      <c r="H23" s="199"/>
      <c r="I23" s="199"/>
    </row>
    <row r="24" spans="1:9" ht="20.100000000000001" customHeight="1" x14ac:dyDescent="0.25">
      <c r="A24" s="1"/>
      <c r="B24" s="199"/>
      <c r="C24" s="3" t="s">
        <v>2724</v>
      </c>
      <c r="D24" s="3" t="s">
        <v>2725</v>
      </c>
      <c r="E24" s="3" t="s">
        <v>2724</v>
      </c>
      <c r="F24" s="3" t="s">
        <v>2725</v>
      </c>
      <c r="G24" s="3" t="s">
        <v>2724</v>
      </c>
      <c r="H24" s="3" t="s">
        <v>2725</v>
      </c>
      <c r="I24" s="3" t="s">
        <v>2726</v>
      </c>
    </row>
    <row r="25" spans="1:9" ht="25.5" x14ac:dyDescent="0.25">
      <c r="A25" s="1"/>
      <c r="B25" s="86" t="s">
        <v>2727</v>
      </c>
      <c r="C25" s="86" t="s">
        <v>2728</v>
      </c>
      <c r="D25" s="86" t="s">
        <v>2728</v>
      </c>
      <c r="E25" s="86" t="s">
        <v>2728</v>
      </c>
      <c r="F25" s="86" t="s">
        <v>2728</v>
      </c>
      <c r="G25" s="86" t="s">
        <v>2728</v>
      </c>
      <c r="H25" s="86" t="s">
        <v>2728</v>
      </c>
      <c r="I25" s="86" t="s">
        <v>2729</v>
      </c>
    </row>
    <row r="26" spans="1:9" ht="25.5" x14ac:dyDescent="0.25">
      <c r="A26" s="1"/>
      <c r="B26" s="86" t="s">
        <v>2730</v>
      </c>
      <c r="C26" s="86" t="s">
        <v>2728</v>
      </c>
      <c r="D26" s="86" t="s">
        <v>2728</v>
      </c>
      <c r="E26" s="86" t="s">
        <v>2728</v>
      </c>
      <c r="F26" s="86" t="s">
        <v>2728</v>
      </c>
      <c r="G26" s="86" t="s">
        <v>2728</v>
      </c>
      <c r="H26" s="86" t="s">
        <v>2728</v>
      </c>
      <c r="I26" s="86" t="s">
        <v>2729</v>
      </c>
    </row>
    <row r="27" spans="1:9" ht="25.5" x14ac:dyDescent="0.25">
      <c r="A27" s="1"/>
      <c r="B27" s="86" t="s">
        <v>2731</v>
      </c>
      <c r="C27" s="86" t="s">
        <v>2737</v>
      </c>
      <c r="D27" s="86" t="s">
        <v>2738</v>
      </c>
      <c r="E27" s="86" t="s">
        <v>2739</v>
      </c>
      <c r="F27" s="86" t="s">
        <v>2740</v>
      </c>
      <c r="G27" s="86" t="s">
        <v>891</v>
      </c>
      <c r="H27" s="86" t="s">
        <v>891</v>
      </c>
      <c r="I27" s="86" t="s">
        <v>891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2693</v>
      </c>
      <c r="C30" s="199"/>
      <c r="D30" s="199"/>
      <c r="E30" s="199"/>
      <c r="F30" s="199"/>
      <c r="G30" s="199"/>
      <c r="H30" s="199"/>
      <c r="I30" s="199"/>
    </row>
    <row r="31" spans="1:9" ht="20.100000000000001" customHeight="1" x14ac:dyDescent="0.25">
      <c r="A31" s="1"/>
      <c r="B31" s="199" t="s">
        <v>2720</v>
      </c>
      <c r="C31" s="199" t="s">
        <v>2721</v>
      </c>
      <c r="D31" s="199"/>
      <c r="E31" s="199" t="s">
        <v>2722</v>
      </c>
      <c r="F31" s="199"/>
      <c r="G31" s="199" t="s">
        <v>2723</v>
      </c>
      <c r="H31" s="199"/>
      <c r="I31" s="199"/>
    </row>
    <row r="32" spans="1:9" ht="20.100000000000001" customHeight="1" x14ac:dyDescent="0.25">
      <c r="A32" s="1"/>
      <c r="B32" s="199"/>
      <c r="C32" s="3" t="s">
        <v>2724</v>
      </c>
      <c r="D32" s="3" t="s">
        <v>2725</v>
      </c>
      <c r="E32" s="3" t="s">
        <v>2724</v>
      </c>
      <c r="F32" s="3" t="s">
        <v>2725</v>
      </c>
      <c r="G32" s="3" t="s">
        <v>2724</v>
      </c>
      <c r="H32" s="3" t="s">
        <v>2725</v>
      </c>
      <c r="I32" s="3" t="s">
        <v>2726</v>
      </c>
    </row>
    <row r="33" spans="1:9" ht="25.5" x14ac:dyDescent="0.25">
      <c r="A33" s="1"/>
      <c r="B33" s="86" t="s">
        <v>2727</v>
      </c>
      <c r="C33" s="86" t="s">
        <v>2728</v>
      </c>
      <c r="D33" s="86" t="s">
        <v>2728</v>
      </c>
      <c r="E33" s="86" t="s">
        <v>2728</v>
      </c>
      <c r="F33" s="86" t="s">
        <v>2728</v>
      </c>
      <c r="G33" s="86" t="s">
        <v>2728</v>
      </c>
      <c r="H33" s="86" t="s">
        <v>2728</v>
      </c>
      <c r="I33" s="86" t="s">
        <v>2729</v>
      </c>
    </row>
    <row r="34" spans="1:9" ht="25.5" x14ac:dyDescent="0.25">
      <c r="A34" s="1"/>
      <c r="B34" s="86" t="s">
        <v>2730</v>
      </c>
      <c r="C34" s="86" t="s">
        <v>2728</v>
      </c>
      <c r="D34" s="86" t="s">
        <v>2728</v>
      </c>
      <c r="E34" s="86" t="s">
        <v>2728</v>
      </c>
      <c r="F34" s="86" t="s">
        <v>2728</v>
      </c>
      <c r="G34" s="86" t="s">
        <v>2728</v>
      </c>
      <c r="H34" s="86" t="s">
        <v>2728</v>
      </c>
      <c r="I34" s="86" t="s">
        <v>2729</v>
      </c>
    </row>
    <row r="35" spans="1:9" ht="25.5" x14ac:dyDescent="0.25">
      <c r="A35" s="1"/>
      <c r="B35" s="86" t="s">
        <v>2731</v>
      </c>
      <c r="C35" s="86" t="s">
        <v>2732</v>
      </c>
      <c r="D35" s="86" t="s">
        <v>2733</v>
      </c>
      <c r="E35" s="86" t="s">
        <v>2734</v>
      </c>
      <c r="F35" s="86" t="s">
        <v>2741</v>
      </c>
      <c r="G35" s="86" t="s">
        <v>891</v>
      </c>
      <c r="H35" s="86" t="s">
        <v>891</v>
      </c>
      <c r="I35" s="86" t="s">
        <v>891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456</v>
      </c>
      <c r="C38" s="199"/>
      <c r="D38" s="199"/>
      <c r="E38" s="199"/>
      <c r="F38" s="199"/>
      <c r="G38" s="199"/>
      <c r="H38" s="199"/>
      <c r="I38" s="199"/>
    </row>
    <row r="39" spans="1:9" ht="20.100000000000001" customHeight="1" x14ac:dyDescent="0.25">
      <c r="A39" s="1"/>
      <c r="B39" s="199" t="s">
        <v>2720</v>
      </c>
      <c r="C39" s="199" t="s">
        <v>2721</v>
      </c>
      <c r="D39" s="199"/>
      <c r="E39" s="199" t="s">
        <v>2722</v>
      </c>
      <c r="F39" s="199"/>
      <c r="G39" s="199" t="s">
        <v>2723</v>
      </c>
      <c r="H39" s="199"/>
      <c r="I39" s="199"/>
    </row>
    <row r="40" spans="1:9" ht="20.100000000000001" customHeight="1" x14ac:dyDescent="0.25">
      <c r="A40" s="1"/>
      <c r="B40" s="199"/>
      <c r="C40" s="3" t="s">
        <v>2724</v>
      </c>
      <c r="D40" s="3" t="s">
        <v>2725</v>
      </c>
      <c r="E40" s="3" t="s">
        <v>2724</v>
      </c>
      <c r="F40" s="3" t="s">
        <v>2725</v>
      </c>
      <c r="G40" s="3" t="s">
        <v>2724</v>
      </c>
      <c r="H40" s="3" t="s">
        <v>2725</v>
      </c>
      <c r="I40" s="3" t="s">
        <v>2726</v>
      </c>
    </row>
    <row r="41" spans="1:9" ht="25.5" x14ac:dyDescent="0.25">
      <c r="A41" s="1"/>
      <c r="B41" s="86" t="s">
        <v>2727</v>
      </c>
      <c r="C41" s="86" t="s">
        <v>2728</v>
      </c>
      <c r="D41" s="86" t="s">
        <v>2728</v>
      </c>
      <c r="E41" s="86" t="s">
        <v>2728</v>
      </c>
      <c r="F41" s="86" t="s">
        <v>2728</v>
      </c>
      <c r="G41" s="86" t="s">
        <v>2728</v>
      </c>
      <c r="H41" s="86" t="s">
        <v>2728</v>
      </c>
      <c r="I41" s="86" t="s">
        <v>2729</v>
      </c>
    </row>
    <row r="42" spans="1:9" ht="25.5" x14ac:dyDescent="0.25">
      <c r="A42" s="1"/>
      <c r="B42" s="86" t="s">
        <v>2730</v>
      </c>
      <c r="C42" s="86" t="s">
        <v>2728</v>
      </c>
      <c r="D42" s="86" t="s">
        <v>2728</v>
      </c>
      <c r="E42" s="86" t="s">
        <v>2728</v>
      </c>
      <c r="F42" s="86" t="s">
        <v>2728</v>
      </c>
      <c r="G42" s="86" t="s">
        <v>2728</v>
      </c>
      <c r="H42" s="86" t="s">
        <v>2728</v>
      </c>
      <c r="I42" s="86" t="s">
        <v>2742</v>
      </c>
    </row>
    <row r="43" spans="1:9" ht="25.5" x14ac:dyDescent="0.25">
      <c r="A43" s="1"/>
      <c r="B43" s="86" t="s">
        <v>2731</v>
      </c>
      <c r="C43" s="86" t="s">
        <v>2732</v>
      </c>
      <c r="D43" s="86" t="s">
        <v>2743</v>
      </c>
      <c r="E43" s="86" t="s">
        <v>2734</v>
      </c>
      <c r="F43" s="86" t="s">
        <v>2741</v>
      </c>
      <c r="G43" s="86" t="s">
        <v>891</v>
      </c>
      <c r="H43" s="86" t="s">
        <v>891</v>
      </c>
      <c r="I43" s="86" t="s">
        <v>891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2744</v>
      </c>
      <c r="C46" s="199"/>
      <c r="D46" s="199"/>
      <c r="E46" s="199"/>
      <c r="F46" s="199"/>
      <c r="G46" s="199"/>
      <c r="H46" s="199"/>
      <c r="I46" s="199"/>
    </row>
    <row r="47" spans="1:9" ht="20.100000000000001" customHeight="1" x14ac:dyDescent="0.25">
      <c r="A47" s="1"/>
      <c r="B47" s="199" t="s">
        <v>2720</v>
      </c>
      <c r="C47" s="199" t="s">
        <v>2721</v>
      </c>
      <c r="D47" s="199"/>
      <c r="E47" s="199" t="s">
        <v>2722</v>
      </c>
      <c r="F47" s="199"/>
      <c r="G47" s="199" t="s">
        <v>2723</v>
      </c>
      <c r="H47" s="199"/>
      <c r="I47" s="199"/>
    </row>
    <row r="48" spans="1:9" ht="20.100000000000001" customHeight="1" x14ac:dyDescent="0.25">
      <c r="A48" s="1"/>
      <c r="B48" s="199"/>
      <c r="C48" s="3" t="s">
        <v>2724</v>
      </c>
      <c r="D48" s="3" t="s">
        <v>2725</v>
      </c>
      <c r="E48" s="3" t="s">
        <v>2724</v>
      </c>
      <c r="F48" s="3" t="s">
        <v>2725</v>
      </c>
      <c r="G48" s="3" t="s">
        <v>2724</v>
      </c>
      <c r="H48" s="3" t="s">
        <v>2725</v>
      </c>
      <c r="I48" s="3" t="s">
        <v>2726</v>
      </c>
    </row>
    <row r="49" spans="1:9" ht="25.5" x14ac:dyDescent="0.25">
      <c r="A49" s="1"/>
      <c r="B49" s="86" t="s">
        <v>2727</v>
      </c>
      <c r="C49" s="86" t="s">
        <v>2728</v>
      </c>
      <c r="D49" s="86" t="s">
        <v>2728</v>
      </c>
      <c r="E49" s="86" t="s">
        <v>2728</v>
      </c>
      <c r="F49" s="86" t="s">
        <v>2728</v>
      </c>
      <c r="G49" s="86" t="s">
        <v>2728</v>
      </c>
      <c r="H49" s="86" t="s">
        <v>2728</v>
      </c>
      <c r="I49" s="86" t="s">
        <v>2729</v>
      </c>
    </row>
    <row r="50" spans="1:9" ht="25.5" x14ac:dyDescent="0.25">
      <c r="A50" s="1"/>
      <c r="B50" s="86" t="s">
        <v>2730</v>
      </c>
      <c r="C50" s="86" t="s">
        <v>2728</v>
      </c>
      <c r="D50" s="86" t="s">
        <v>2728</v>
      </c>
      <c r="E50" s="86" t="s">
        <v>2728</v>
      </c>
      <c r="F50" s="86" t="s">
        <v>2728</v>
      </c>
      <c r="G50" s="86" t="s">
        <v>2728</v>
      </c>
      <c r="H50" s="86" t="s">
        <v>2728</v>
      </c>
      <c r="I50" s="86" t="s">
        <v>2729</v>
      </c>
    </row>
    <row r="51" spans="1:9" ht="25.5" x14ac:dyDescent="0.25">
      <c r="A51" s="1"/>
      <c r="B51" s="86" t="s">
        <v>2731</v>
      </c>
      <c r="C51" s="86" t="s">
        <v>2732</v>
      </c>
      <c r="D51" s="86" t="s">
        <v>2733</v>
      </c>
      <c r="E51" s="86" t="s">
        <v>2734</v>
      </c>
      <c r="F51" s="86" t="s">
        <v>2735</v>
      </c>
      <c r="G51" s="86" t="s">
        <v>891</v>
      </c>
      <c r="H51" s="86" t="s">
        <v>891</v>
      </c>
      <c r="I51" s="86" t="s">
        <v>891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622</v>
      </c>
      <c r="C54" s="199"/>
      <c r="D54" s="199"/>
      <c r="E54" s="199"/>
      <c r="F54" s="199"/>
      <c r="G54" s="199"/>
      <c r="H54" s="199"/>
      <c r="I54" s="199"/>
    </row>
    <row r="55" spans="1:9" ht="20.100000000000001" customHeight="1" x14ac:dyDescent="0.25">
      <c r="A55" s="1"/>
      <c r="B55" s="199" t="s">
        <v>2720</v>
      </c>
      <c r="C55" s="199" t="s">
        <v>2721</v>
      </c>
      <c r="D55" s="199"/>
      <c r="E55" s="199" t="s">
        <v>2722</v>
      </c>
      <c r="F55" s="199"/>
      <c r="G55" s="199" t="s">
        <v>2723</v>
      </c>
      <c r="H55" s="199"/>
      <c r="I55" s="199"/>
    </row>
    <row r="56" spans="1:9" ht="20.100000000000001" customHeight="1" x14ac:dyDescent="0.25">
      <c r="A56" s="1"/>
      <c r="B56" s="199"/>
      <c r="C56" s="3" t="s">
        <v>2724</v>
      </c>
      <c r="D56" s="3" t="s">
        <v>2725</v>
      </c>
      <c r="E56" s="3" t="s">
        <v>2724</v>
      </c>
      <c r="F56" s="3" t="s">
        <v>2725</v>
      </c>
      <c r="G56" s="3" t="s">
        <v>2724</v>
      </c>
      <c r="H56" s="3" t="s">
        <v>2725</v>
      </c>
      <c r="I56" s="3" t="s">
        <v>2726</v>
      </c>
    </row>
    <row r="57" spans="1:9" ht="25.5" x14ac:dyDescent="0.25">
      <c r="A57" s="1"/>
      <c r="B57" s="86" t="s">
        <v>2727</v>
      </c>
      <c r="C57" s="86" t="s">
        <v>2728</v>
      </c>
      <c r="D57" s="86" t="s">
        <v>2728</v>
      </c>
      <c r="E57" s="86" t="s">
        <v>2728</v>
      </c>
      <c r="F57" s="86" t="s">
        <v>2728</v>
      </c>
      <c r="G57" s="86" t="s">
        <v>2728</v>
      </c>
      <c r="H57" s="86" t="s">
        <v>2728</v>
      </c>
      <c r="I57" s="86" t="s">
        <v>2729</v>
      </c>
    </row>
    <row r="58" spans="1:9" ht="25.5" x14ac:dyDescent="0.25">
      <c r="A58" s="1"/>
      <c r="B58" s="86" t="s">
        <v>2730</v>
      </c>
      <c r="C58" s="86" t="s">
        <v>2728</v>
      </c>
      <c r="D58" s="86" t="s">
        <v>2728</v>
      </c>
      <c r="E58" s="86" t="s">
        <v>2728</v>
      </c>
      <c r="F58" s="86" t="s">
        <v>2728</v>
      </c>
      <c r="G58" s="86" t="s">
        <v>2728</v>
      </c>
      <c r="H58" s="86" t="s">
        <v>2728</v>
      </c>
      <c r="I58" s="86" t="s">
        <v>2729</v>
      </c>
    </row>
    <row r="59" spans="1:9" ht="25.5" x14ac:dyDescent="0.25">
      <c r="A59" s="1"/>
      <c r="B59" s="86" t="s">
        <v>2731</v>
      </c>
      <c r="C59" s="86" t="s">
        <v>2732</v>
      </c>
      <c r="D59" s="86" t="s">
        <v>2745</v>
      </c>
      <c r="E59" s="86" t="s">
        <v>2734</v>
      </c>
      <c r="F59" s="86" t="s">
        <v>2735</v>
      </c>
      <c r="G59" s="86" t="s">
        <v>891</v>
      </c>
      <c r="H59" s="86" t="s">
        <v>891</v>
      </c>
      <c r="I59" s="86" t="s">
        <v>891</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2746</v>
      </c>
      <c r="C5" s="1"/>
      <c r="D5" s="1"/>
      <c r="E5" s="1"/>
      <c r="F5" s="1"/>
      <c r="G5" s="1"/>
    </row>
    <row r="6" spans="1:7" ht="30" customHeight="1" x14ac:dyDescent="0.25">
      <c r="A6" s="1"/>
      <c r="B6" s="199" t="s">
        <v>2719</v>
      </c>
      <c r="C6" s="199"/>
      <c r="D6" s="199"/>
      <c r="E6" s="199"/>
      <c r="F6" s="199"/>
      <c r="G6" s="199"/>
    </row>
    <row r="7" spans="1:7" x14ac:dyDescent="0.25">
      <c r="A7" s="1"/>
      <c r="B7" s="199" t="s">
        <v>2747</v>
      </c>
      <c r="C7" s="199" t="s">
        <v>2748</v>
      </c>
      <c r="D7" s="199" t="s">
        <v>2749</v>
      </c>
      <c r="E7" s="199" t="s">
        <v>2750</v>
      </c>
      <c r="F7" s="199" t="s">
        <v>2751</v>
      </c>
      <c r="G7" s="199"/>
    </row>
    <row r="8" spans="1:7" x14ac:dyDescent="0.25">
      <c r="A8" s="1"/>
      <c r="B8" s="199"/>
      <c r="C8" s="199"/>
      <c r="D8" s="199"/>
      <c r="E8" s="199"/>
      <c r="F8" s="199" t="s">
        <v>2725</v>
      </c>
      <c r="G8" s="199"/>
    </row>
    <row r="9" spans="1:7" x14ac:dyDescent="0.25">
      <c r="A9" s="1"/>
      <c r="B9" s="199"/>
      <c r="C9" s="199"/>
      <c r="D9" s="199"/>
      <c r="E9" s="199"/>
      <c r="F9" s="3" t="s">
        <v>2752</v>
      </c>
      <c r="G9" s="3" t="s">
        <v>2753</v>
      </c>
    </row>
    <row r="10" spans="1:7" x14ac:dyDescent="0.25">
      <c r="A10" s="1"/>
      <c r="B10" s="86" t="s">
        <v>2727</v>
      </c>
      <c r="C10" s="86" t="s">
        <v>2728</v>
      </c>
      <c r="D10" s="86" t="s">
        <v>2728</v>
      </c>
      <c r="E10" s="86">
        <v>0</v>
      </c>
      <c r="F10" s="86">
        <v>60.36</v>
      </c>
      <c r="G10" s="86">
        <v>59.64</v>
      </c>
    </row>
    <row r="11" spans="1:7" x14ac:dyDescent="0.25">
      <c r="A11" s="1"/>
      <c r="B11" s="86" t="s">
        <v>2754</v>
      </c>
      <c r="C11" s="86" t="s">
        <v>2728</v>
      </c>
      <c r="D11" s="86" t="s">
        <v>2728</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197</v>
      </c>
      <c r="C14" s="199"/>
      <c r="D14" s="199"/>
      <c r="E14" s="199"/>
      <c r="F14" s="199"/>
      <c r="G14" s="199"/>
    </row>
    <row r="15" spans="1:7" x14ac:dyDescent="0.25">
      <c r="A15" s="1"/>
      <c r="B15" s="199" t="s">
        <v>2747</v>
      </c>
      <c r="C15" s="199" t="s">
        <v>2748</v>
      </c>
      <c r="D15" s="199" t="s">
        <v>2749</v>
      </c>
      <c r="E15" s="199" t="s">
        <v>2750</v>
      </c>
      <c r="F15" s="199" t="s">
        <v>2751</v>
      </c>
      <c r="G15" s="199"/>
    </row>
    <row r="16" spans="1:7" x14ac:dyDescent="0.25">
      <c r="A16" s="1"/>
      <c r="B16" s="199"/>
      <c r="C16" s="199"/>
      <c r="D16" s="199"/>
      <c r="E16" s="199"/>
      <c r="F16" s="199" t="s">
        <v>2725</v>
      </c>
      <c r="G16" s="199"/>
    </row>
    <row r="17" spans="1:7" x14ac:dyDescent="0.25">
      <c r="A17" s="1"/>
      <c r="B17" s="199"/>
      <c r="C17" s="199"/>
      <c r="D17" s="199"/>
      <c r="E17" s="199"/>
      <c r="F17" s="3" t="s">
        <v>2752</v>
      </c>
      <c r="G17" s="3" t="s">
        <v>2753</v>
      </c>
    </row>
    <row r="18" spans="1:7" x14ac:dyDescent="0.25">
      <c r="A18" s="1"/>
      <c r="B18" s="86" t="s">
        <v>2727</v>
      </c>
      <c r="C18" s="86" t="s">
        <v>2728</v>
      </c>
      <c r="D18" s="86" t="s">
        <v>2728</v>
      </c>
      <c r="E18" s="86">
        <v>0</v>
      </c>
      <c r="F18" s="86">
        <v>60.36</v>
      </c>
      <c r="G18" s="86">
        <v>59.64</v>
      </c>
    </row>
    <row r="19" spans="1:7" x14ac:dyDescent="0.25">
      <c r="A19" s="1"/>
      <c r="B19" s="86" t="s">
        <v>2754</v>
      </c>
      <c r="C19" s="86" t="s">
        <v>2728</v>
      </c>
      <c r="D19" s="86" t="s">
        <v>2728</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2736</v>
      </c>
      <c r="C22" s="199"/>
      <c r="D22" s="199"/>
      <c r="E22" s="199"/>
      <c r="F22" s="199"/>
      <c r="G22" s="199"/>
    </row>
    <row r="23" spans="1:7" x14ac:dyDescent="0.25">
      <c r="A23" s="1"/>
      <c r="B23" s="199" t="s">
        <v>2747</v>
      </c>
      <c r="C23" s="199" t="s">
        <v>2748</v>
      </c>
      <c r="D23" s="199" t="s">
        <v>2749</v>
      </c>
      <c r="E23" s="199" t="s">
        <v>2750</v>
      </c>
      <c r="F23" s="199" t="s">
        <v>2751</v>
      </c>
      <c r="G23" s="199"/>
    </row>
    <row r="24" spans="1:7" x14ac:dyDescent="0.25">
      <c r="A24" s="1"/>
      <c r="B24" s="199"/>
      <c r="C24" s="199"/>
      <c r="D24" s="199"/>
      <c r="E24" s="199"/>
      <c r="F24" s="199" t="s">
        <v>2725</v>
      </c>
      <c r="G24" s="199"/>
    </row>
    <row r="25" spans="1:7" x14ac:dyDescent="0.25">
      <c r="A25" s="1"/>
      <c r="B25" s="199"/>
      <c r="C25" s="199"/>
      <c r="D25" s="199"/>
      <c r="E25" s="199"/>
      <c r="F25" s="3" t="s">
        <v>2752</v>
      </c>
      <c r="G25" s="3" t="s">
        <v>2753</v>
      </c>
    </row>
    <row r="26" spans="1:7" x14ac:dyDescent="0.25">
      <c r="A26" s="1"/>
      <c r="B26" s="86" t="s">
        <v>2727</v>
      </c>
      <c r="C26" s="86" t="s">
        <v>2728</v>
      </c>
      <c r="D26" s="86" t="s">
        <v>2728</v>
      </c>
      <c r="E26" s="86">
        <v>0</v>
      </c>
      <c r="F26" s="86">
        <v>60.36</v>
      </c>
      <c r="G26" s="86">
        <v>59.64</v>
      </c>
    </row>
    <row r="27" spans="1:7" x14ac:dyDescent="0.25">
      <c r="A27" s="1"/>
      <c r="B27" s="86" t="s">
        <v>2754</v>
      </c>
      <c r="C27" s="86" t="s">
        <v>2728</v>
      </c>
      <c r="D27" s="86" t="s">
        <v>2728</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2693</v>
      </c>
      <c r="C30" s="199"/>
      <c r="D30" s="199"/>
      <c r="E30" s="199"/>
      <c r="F30" s="199"/>
      <c r="G30" s="199"/>
    </row>
    <row r="31" spans="1:7" x14ac:dyDescent="0.25">
      <c r="A31" s="1"/>
      <c r="B31" s="199" t="s">
        <v>2747</v>
      </c>
      <c r="C31" s="199" t="s">
        <v>2748</v>
      </c>
      <c r="D31" s="199" t="s">
        <v>2749</v>
      </c>
      <c r="E31" s="199" t="s">
        <v>2750</v>
      </c>
      <c r="F31" s="199" t="s">
        <v>2751</v>
      </c>
      <c r="G31" s="199"/>
    </row>
    <row r="32" spans="1:7" x14ac:dyDescent="0.25">
      <c r="A32" s="1"/>
      <c r="B32" s="199"/>
      <c r="C32" s="199"/>
      <c r="D32" s="199"/>
      <c r="E32" s="199"/>
      <c r="F32" s="199" t="s">
        <v>2725</v>
      </c>
      <c r="G32" s="199"/>
    </row>
    <row r="33" spans="1:7" x14ac:dyDescent="0.25">
      <c r="A33" s="1"/>
      <c r="B33" s="199"/>
      <c r="C33" s="199"/>
      <c r="D33" s="199"/>
      <c r="E33" s="199"/>
      <c r="F33" s="3" t="s">
        <v>2752</v>
      </c>
      <c r="G33" s="3" t="s">
        <v>2753</v>
      </c>
    </row>
    <row r="34" spans="1:7" x14ac:dyDescent="0.25">
      <c r="A34" s="1"/>
      <c r="B34" s="86" t="s">
        <v>2727</v>
      </c>
      <c r="C34" s="86" t="s">
        <v>2728</v>
      </c>
      <c r="D34" s="86" t="s">
        <v>2728</v>
      </c>
      <c r="E34" s="86">
        <v>0</v>
      </c>
      <c r="F34" s="86">
        <v>60.36</v>
      </c>
      <c r="G34" s="86">
        <v>59.64</v>
      </c>
    </row>
    <row r="35" spans="1:7" x14ac:dyDescent="0.25">
      <c r="A35" s="1"/>
      <c r="B35" s="86" t="s">
        <v>2754</v>
      </c>
      <c r="C35" s="86" t="s">
        <v>2728</v>
      </c>
      <c r="D35" s="86" t="s">
        <v>2728</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456</v>
      </c>
      <c r="C38" s="199"/>
      <c r="D38" s="199"/>
      <c r="E38" s="199"/>
      <c r="F38" s="199"/>
      <c r="G38" s="199"/>
    </row>
    <row r="39" spans="1:7" x14ac:dyDescent="0.25">
      <c r="A39" s="1"/>
      <c r="B39" s="199" t="s">
        <v>2747</v>
      </c>
      <c r="C39" s="199" t="s">
        <v>2748</v>
      </c>
      <c r="D39" s="199" t="s">
        <v>2749</v>
      </c>
      <c r="E39" s="199" t="s">
        <v>2750</v>
      </c>
      <c r="F39" s="199" t="s">
        <v>2751</v>
      </c>
      <c r="G39" s="199"/>
    </row>
    <row r="40" spans="1:7" x14ac:dyDescent="0.25">
      <c r="A40" s="1"/>
      <c r="B40" s="199"/>
      <c r="C40" s="199"/>
      <c r="D40" s="199"/>
      <c r="E40" s="199"/>
      <c r="F40" s="199" t="s">
        <v>2725</v>
      </c>
      <c r="G40" s="199"/>
    </row>
    <row r="41" spans="1:7" x14ac:dyDescent="0.25">
      <c r="A41" s="1"/>
      <c r="B41" s="199"/>
      <c r="C41" s="199"/>
      <c r="D41" s="199"/>
      <c r="E41" s="199"/>
      <c r="F41" s="3" t="s">
        <v>2752</v>
      </c>
      <c r="G41" s="3" t="s">
        <v>2753</v>
      </c>
    </row>
    <row r="42" spans="1:7" x14ac:dyDescent="0.25">
      <c r="A42" s="1"/>
      <c r="B42" s="86" t="s">
        <v>2727</v>
      </c>
      <c r="C42" s="86" t="s">
        <v>2728</v>
      </c>
      <c r="D42" s="86" t="s">
        <v>2728</v>
      </c>
      <c r="E42" s="86">
        <v>0</v>
      </c>
      <c r="F42" s="86">
        <v>60.36</v>
      </c>
      <c r="G42" s="86">
        <v>59.64</v>
      </c>
    </row>
    <row r="43" spans="1:7" x14ac:dyDescent="0.25">
      <c r="A43" s="1"/>
      <c r="B43" s="86" t="s">
        <v>2754</v>
      </c>
      <c r="C43" s="86" t="s">
        <v>2728</v>
      </c>
      <c r="D43" s="86" t="s">
        <v>2728</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2744</v>
      </c>
      <c r="C46" s="199"/>
      <c r="D46" s="199"/>
      <c r="E46" s="199"/>
      <c r="F46" s="199"/>
      <c r="G46" s="199"/>
    </row>
    <row r="47" spans="1:7" x14ac:dyDescent="0.25">
      <c r="A47" s="1"/>
      <c r="B47" s="199" t="s">
        <v>2747</v>
      </c>
      <c r="C47" s="199" t="s">
        <v>2748</v>
      </c>
      <c r="D47" s="199" t="s">
        <v>2749</v>
      </c>
      <c r="E47" s="199" t="s">
        <v>2750</v>
      </c>
      <c r="F47" s="199" t="s">
        <v>2751</v>
      </c>
      <c r="G47" s="199"/>
    </row>
    <row r="48" spans="1:7" x14ac:dyDescent="0.25">
      <c r="A48" s="1"/>
      <c r="B48" s="199"/>
      <c r="C48" s="199"/>
      <c r="D48" s="199"/>
      <c r="E48" s="199"/>
      <c r="F48" s="199" t="s">
        <v>2725</v>
      </c>
      <c r="G48" s="199"/>
    </row>
    <row r="49" spans="1:7" x14ac:dyDescent="0.25">
      <c r="A49" s="1"/>
      <c r="B49" s="199"/>
      <c r="C49" s="199"/>
      <c r="D49" s="199"/>
      <c r="E49" s="199"/>
      <c r="F49" s="3" t="s">
        <v>2752</v>
      </c>
      <c r="G49" s="3" t="s">
        <v>2753</v>
      </c>
    </row>
    <row r="50" spans="1:7" x14ac:dyDescent="0.25">
      <c r="A50" s="1"/>
      <c r="B50" s="86" t="s">
        <v>2727</v>
      </c>
      <c r="C50" s="86" t="s">
        <v>2728</v>
      </c>
      <c r="D50" s="86" t="s">
        <v>2728</v>
      </c>
      <c r="E50" s="86">
        <v>0</v>
      </c>
      <c r="F50" s="86">
        <v>60.36</v>
      </c>
      <c r="G50" s="86">
        <v>59.64</v>
      </c>
    </row>
    <row r="51" spans="1:7" x14ac:dyDescent="0.25">
      <c r="A51" s="1"/>
      <c r="B51" s="86" t="s">
        <v>2754</v>
      </c>
      <c r="C51" s="86" t="s">
        <v>2728</v>
      </c>
      <c r="D51" s="86" t="s">
        <v>2728</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622</v>
      </c>
      <c r="C54" s="199"/>
      <c r="D54" s="199"/>
      <c r="E54" s="199"/>
      <c r="F54" s="199"/>
      <c r="G54" s="199"/>
    </row>
    <row r="55" spans="1:7" x14ac:dyDescent="0.25">
      <c r="A55" s="1"/>
      <c r="B55" s="199" t="s">
        <v>2747</v>
      </c>
      <c r="C55" s="199" t="s">
        <v>2748</v>
      </c>
      <c r="D55" s="199" t="s">
        <v>2749</v>
      </c>
      <c r="E55" s="199" t="s">
        <v>2750</v>
      </c>
      <c r="F55" s="199" t="s">
        <v>2751</v>
      </c>
      <c r="G55" s="199"/>
    </row>
    <row r="56" spans="1:7" x14ac:dyDescent="0.25">
      <c r="A56" s="1"/>
      <c r="B56" s="199"/>
      <c r="C56" s="199"/>
      <c r="D56" s="199"/>
      <c r="E56" s="199"/>
      <c r="F56" s="199" t="s">
        <v>2725</v>
      </c>
      <c r="G56" s="199"/>
    </row>
    <row r="57" spans="1:7" x14ac:dyDescent="0.25">
      <c r="A57" s="1"/>
      <c r="B57" s="199"/>
      <c r="C57" s="199"/>
      <c r="D57" s="199"/>
      <c r="E57" s="199"/>
      <c r="F57" s="3" t="s">
        <v>2752</v>
      </c>
      <c r="G57" s="3" t="s">
        <v>2753</v>
      </c>
    </row>
    <row r="58" spans="1:7" x14ac:dyDescent="0.25">
      <c r="A58" s="1"/>
      <c r="B58" s="86" t="s">
        <v>2727</v>
      </c>
      <c r="C58" s="86" t="s">
        <v>2728</v>
      </c>
      <c r="D58" s="86" t="s">
        <v>2728</v>
      </c>
      <c r="E58" s="86">
        <v>0</v>
      </c>
      <c r="F58" s="86">
        <v>60.36</v>
      </c>
      <c r="G58" s="86">
        <v>59.64</v>
      </c>
    </row>
    <row r="59" spans="1:7" x14ac:dyDescent="0.25">
      <c r="A59" s="1"/>
      <c r="B59" s="86" t="s">
        <v>2754</v>
      </c>
      <c r="C59" s="86" t="s">
        <v>2728</v>
      </c>
      <c r="D59" s="86" t="s">
        <v>2728</v>
      </c>
      <c r="E59" s="86">
        <v>0</v>
      </c>
      <c r="F59" s="86">
        <v>61</v>
      </c>
      <c r="G59" s="86">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1" activePane="bottomRight" state="frozen"/>
      <selection pane="topRight" activeCell="C1" sqref="C1"/>
      <selection pane="bottomLeft" activeCell="A7" sqref="A7"/>
      <selection pane="bottomRight" activeCell="G50" sqref="G50"/>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2755</v>
      </c>
      <c r="C5" s="1"/>
      <c r="D5" s="1"/>
      <c r="E5" s="1"/>
      <c r="F5" s="1"/>
    </row>
    <row r="6" spans="1:7" ht="27" customHeight="1" x14ac:dyDescent="0.25">
      <c r="A6" s="1"/>
      <c r="B6" s="7" t="s">
        <v>73</v>
      </c>
      <c r="C6" s="7" t="s">
        <v>524</v>
      </c>
      <c r="D6" s="7" t="s">
        <v>2756</v>
      </c>
      <c r="E6" s="7" t="s">
        <v>2757</v>
      </c>
      <c r="F6" s="7" t="s">
        <v>2758</v>
      </c>
    </row>
    <row r="7" spans="1:7" x14ac:dyDescent="0.25">
      <c r="A7" s="1"/>
      <c r="B7" s="146" t="s">
        <v>77</v>
      </c>
      <c r="C7" s="146" t="s">
        <v>736</v>
      </c>
      <c r="D7" s="53">
        <v>6851.4</v>
      </c>
      <c r="E7" s="53">
        <v>6811.8119100000004</v>
      </c>
      <c r="F7" s="176">
        <v>-5.7781022856642442E-3</v>
      </c>
    </row>
    <row r="8" spans="1:7" x14ac:dyDescent="0.25">
      <c r="A8" s="1"/>
      <c r="B8" s="146" t="s">
        <v>77</v>
      </c>
      <c r="C8" s="146" t="s">
        <v>737</v>
      </c>
      <c r="D8" s="53">
        <v>6754.1</v>
      </c>
      <c r="E8" s="53">
        <v>6677.6394099999998</v>
      </c>
      <c r="F8" s="176">
        <v>-1.13206185872285E-2</v>
      </c>
    </row>
    <row r="9" spans="1:7" x14ac:dyDescent="0.25">
      <c r="A9" s="1"/>
      <c r="B9" s="146" t="s">
        <v>77</v>
      </c>
      <c r="C9" s="146" t="s">
        <v>85</v>
      </c>
      <c r="D9" s="53">
        <v>6618.5</v>
      </c>
      <c r="E9" s="53">
        <v>6572.5764399999998</v>
      </c>
      <c r="F9" s="176">
        <v>-6.9386658608446032E-3</v>
      </c>
    </row>
    <row r="10" spans="1:7" x14ac:dyDescent="0.25">
      <c r="A10" s="1"/>
      <c r="B10" s="146" t="s">
        <v>77</v>
      </c>
      <c r="C10" s="146" t="s">
        <v>738</v>
      </c>
      <c r="D10" s="53">
        <v>6567.2</v>
      </c>
      <c r="E10" s="53">
        <v>6474.98092</v>
      </c>
      <c r="F10" s="176">
        <v>-1.4042374223413326E-2</v>
      </c>
    </row>
    <row r="11" spans="1:7" x14ac:dyDescent="0.25">
      <c r="A11" s="1"/>
      <c r="B11" s="146" t="s">
        <v>77</v>
      </c>
      <c r="C11" s="146" t="s">
        <v>739</v>
      </c>
      <c r="D11" s="53">
        <v>6533.7</v>
      </c>
      <c r="E11" s="53">
        <v>6449.1721399999997</v>
      </c>
      <c r="F11" s="176">
        <v>-1.2937211687099194E-2</v>
      </c>
    </row>
    <row r="12" spans="1:7" x14ac:dyDescent="0.25">
      <c r="A12" s="1"/>
      <c r="B12" s="146" t="s">
        <v>77</v>
      </c>
      <c r="C12" s="146" t="s">
        <v>740</v>
      </c>
      <c r="D12" s="53">
        <v>6511.4</v>
      </c>
      <c r="E12" s="53">
        <v>6385.0414199999996</v>
      </c>
      <c r="F12" s="176">
        <v>-1.9405746843996683E-2</v>
      </c>
    </row>
    <row r="13" spans="1:7" x14ac:dyDescent="0.25">
      <c r="A13" s="1"/>
      <c r="B13" s="146" t="s">
        <v>77</v>
      </c>
      <c r="C13" s="146" t="s">
        <v>741</v>
      </c>
      <c r="D13" s="53">
        <v>6436.6</v>
      </c>
      <c r="E13" s="53">
        <v>6343.61168</v>
      </c>
      <c r="F13" s="176">
        <v>-1.444680732063512E-2</v>
      </c>
    </row>
    <row r="14" spans="1:7" x14ac:dyDescent="0.25">
      <c r="A14" s="1"/>
      <c r="B14" s="146" t="s">
        <v>77</v>
      </c>
      <c r="C14" s="146" t="s">
        <v>742</v>
      </c>
      <c r="D14" s="53">
        <v>6362.8</v>
      </c>
      <c r="E14" s="53">
        <v>6314.5764099999997</v>
      </c>
      <c r="F14" s="176">
        <v>-7.5789888099578803E-3</v>
      </c>
    </row>
    <row r="15" spans="1:7" x14ac:dyDescent="0.25">
      <c r="A15" s="1"/>
      <c r="B15" s="146" t="s">
        <v>77</v>
      </c>
      <c r="C15" s="146" t="s">
        <v>743</v>
      </c>
      <c r="D15" s="53">
        <v>6454.7</v>
      </c>
      <c r="E15" s="53">
        <v>6342.9563500000004</v>
      </c>
      <c r="F15" s="176">
        <v>-1.7311981966628968E-2</v>
      </c>
    </row>
    <row r="16" spans="1:7" x14ac:dyDescent="0.25">
      <c r="A16" s="1"/>
      <c r="B16" s="146" t="s">
        <v>77</v>
      </c>
      <c r="C16" s="146" t="s">
        <v>744</v>
      </c>
      <c r="D16" s="53">
        <v>6428.5</v>
      </c>
      <c r="E16" s="53">
        <v>6328.33734</v>
      </c>
      <c r="F16" s="176">
        <v>-1.5581031344792723E-2</v>
      </c>
    </row>
    <row r="17" spans="1:6" x14ac:dyDescent="0.25">
      <c r="A17" s="1"/>
      <c r="B17" s="146" t="s">
        <v>77</v>
      </c>
      <c r="C17" s="146" t="s">
        <v>745</v>
      </c>
      <c r="D17" s="53">
        <v>6471.3</v>
      </c>
      <c r="E17" s="53">
        <v>6296.5693700000002</v>
      </c>
      <c r="F17" s="176">
        <v>-2.7000854542363978E-2</v>
      </c>
    </row>
    <row r="18" spans="1:6" x14ac:dyDescent="0.25">
      <c r="A18" s="1"/>
      <c r="B18" s="146" t="s">
        <v>77</v>
      </c>
      <c r="C18" s="146" t="s">
        <v>746</v>
      </c>
      <c r="D18" s="53">
        <v>6387</v>
      </c>
      <c r="E18" s="53">
        <v>6174.0239799999999</v>
      </c>
      <c r="F18" s="176">
        <v>-3.3345235634883355E-2</v>
      </c>
    </row>
    <row r="19" spans="1:6" x14ac:dyDescent="0.25">
      <c r="A19" s="1"/>
      <c r="B19" s="146" t="s">
        <v>77</v>
      </c>
      <c r="C19" s="146" t="s">
        <v>747</v>
      </c>
      <c r="D19" s="53">
        <v>6129.9</v>
      </c>
      <c r="E19" s="53">
        <v>6030.82467</v>
      </c>
      <c r="F19" s="176">
        <v>-1.616263397445309E-2</v>
      </c>
    </row>
    <row r="20" spans="1:6" x14ac:dyDescent="0.25">
      <c r="A20" s="1"/>
      <c r="B20" s="146" t="s">
        <v>77</v>
      </c>
      <c r="C20" s="146" t="s">
        <v>748</v>
      </c>
      <c r="D20" s="53">
        <v>5955.1</v>
      </c>
      <c r="E20" s="53">
        <v>5921.5845200000003</v>
      </c>
      <c r="F20" s="176">
        <v>-5.628029756007456E-3</v>
      </c>
    </row>
    <row r="21" spans="1:6" x14ac:dyDescent="0.25">
      <c r="A21" s="1"/>
      <c r="B21" s="146" t="s">
        <v>77</v>
      </c>
      <c r="C21" s="146" t="s">
        <v>749</v>
      </c>
      <c r="D21" s="53">
        <v>6132.5</v>
      </c>
      <c r="E21" s="53">
        <v>5975.3327799999997</v>
      </c>
      <c r="F21" s="176">
        <v>-2.5628572360375051E-2</v>
      </c>
    </row>
    <row r="22" spans="1:6" x14ac:dyDescent="0.25">
      <c r="A22" s="1"/>
      <c r="B22" s="146" t="s">
        <v>77</v>
      </c>
      <c r="C22" s="146" t="s">
        <v>750</v>
      </c>
      <c r="D22" s="53">
        <v>6171</v>
      </c>
      <c r="E22" s="53">
        <v>6079.9017899999999</v>
      </c>
      <c r="F22" s="176">
        <v>-1.4762309188138065E-2</v>
      </c>
    </row>
    <row r="23" spans="1:6" x14ac:dyDescent="0.25">
      <c r="A23" s="1"/>
      <c r="B23" s="146" t="s">
        <v>77</v>
      </c>
      <c r="C23" s="146" t="s">
        <v>751</v>
      </c>
      <c r="D23" s="53">
        <v>6294.3</v>
      </c>
      <c r="E23" s="53">
        <v>6266.44553</v>
      </c>
      <c r="F23" s="176">
        <v>-4.425348331029662E-3</v>
      </c>
    </row>
    <row r="24" spans="1:6" x14ac:dyDescent="0.25">
      <c r="A24" s="1"/>
      <c r="B24" s="146" t="s">
        <v>77</v>
      </c>
      <c r="C24" s="146" t="s">
        <v>752</v>
      </c>
      <c r="D24" s="53">
        <v>6478</v>
      </c>
      <c r="E24" s="53">
        <v>6392.6777700000002</v>
      </c>
      <c r="F24" s="176">
        <v>-1.3171075949367089E-2</v>
      </c>
    </row>
    <row r="25" spans="1:6" x14ac:dyDescent="0.25">
      <c r="A25" s="1"/>
      <c r="B25" s="146" t="s">
        <v>77</v>
      </c>
      <c r="C25" s="146" t="s">
        <v>753</v>
      </c>
      <c r="D25" s="53">
        <v>6592.4</v>
      </c>
      <c r="E25" s="53">
        <v>6498.08428</v>
      </c>
      <c r="F25" s="176">
        <v>-1.4306735028214309E-2</v>
      </c>
    </row>
    <row r="26" spans="1:6" x14ac:dyDescent="0.25">
      <c r="A26" s="1"/>
      <c r="B26" s="146" t="s">
        <v>77</v>
      </c>
      <c r="C26" s="146" t="s">
        <v>754</v>
      </c>
      <c r="D26" s="53">
        <v>6498.4</v>
      </c>
      <c r="E26" s="53">
        <v>6620.7549900000004</v>
      </c>
      <c r="F26" s="176">
        <v>1.8828479317985966E-2</v>
      </c>
    </row>
    <row r="27" spans="1:6" x14ac:dyDescent="0.25">
      <c r="A27" s="1"/>
      <c r="B27" s="146" t="s">
        <v>77</v>
      </c>
      <c r="C27" s="146" t="s">
        <v>755</v>
      </c>
      <c r="D27" s="53">
        <v>6786.3</v>
      </c>
      <c r="E27" s="53">
        <v>6701.9571400000004</v>
      </c>
      <c r="F27" s="176">
        <v>-1.2428401337989775E-2</v>
      </c>
    </row>
    <row r="28" spans="1:6" x14ac:dyDescent="0.25">
      <c r="A28" s="1"/>
      <c r="B28" s="146" t="s">
        <v>77</v>
      </c>
      <c r="C28" s="146" t="s">
        <v>756</v>
      </c>
      <c r="D28" s="53">
        <v>6824.3</v>
      </c>
      <c r="E28" s="53">
        <v>6764.7807000000003</v>
      </c>
      <c r="F28" s="176">
        <v>-8.721671087144469E-3</v>
      </c>
    </row>
    <row r="29" spans="1:6" x14ac:dyDescent="0.25">
      <c r="A29" s="1"/>
      <c r="B29" s="146" t="s">
        <v>77</v>
      </c>
      <c r="C29" s="146" t="s">
        <v>757</v>
      </c>
      <c r="D29" s="53">
        <v>6908.2</v>
      </c>
      <c r="E29" s="53">
        <v>6802.15805</v>
      </c>
      <c r="F29" s="176">
        <v>-1.5350156335948583E-2</v>
      </c>
    </row>
    <row r="30" spans="1:6" x14ac:dyDescent="0.25">
      <c r="A30" s="1"/>
      <c r="B30" s="146" t="s">
        <v>77</v>
      </c>
      <c r="C30" s="146" t="s">
        <v>758</v>
      </c>
      <c r="D30" s="53">
        <v>6845</v>
      </c>
      <c r="E30" s="53">
        <v>6839.9681700000001</v>
      </c>
      <c r="F30" s="176">
        <v>-7.3511029948867797E-4</v>
      </c>
    </row>
    <row r="31" spans="1:6" x14ac:dyDescent="0.25">
      <c r="A31" s="1"/>
      <c r="B31" s="146" t="s">
        <v>77</v>
      </c>
      <c r="C31" s="146" t="s">
        <v>759</v>
      </c>
      <c r="D31" s="53">
        <v>7002.5</v>
      </c>
      <c r="E31" s="53">
        <v>6890.1137399999998</v>
      </c>
      <c r="F31" s="176">
        <v>-1.6049448054266335E-2</v>
      </c>
    </row>
    <row r="32" spans="1:6" x14ac:dyDescent="0.25">
      <c r="A32" s="1"/>
      <c r="B32" s="146" t="s">
        <v>77</v>
      </c>
      <c r="C32" s="146" t="s">
        <v>760</v>
      </c>
      <c r="D32" s="53">
        <v>6982.1</v>
      </c>
      <c r="E32" s="53">
        <v>6871.64444</v>
      </c>
      <c r="F32" s="176">
        <v>-1.5819819252087482E-2</v>
      </c>
    </row>
    <row r="33" spans="1:6" x14ac:dyDescent="0.25">
      <c r="A33" s="1"/>
      <c r="B33" s="146" t="s">
        <v>77</v>
      </c>
      <c r="C33" s="146" t="s">
        <v>761</v>
      </c>
      <c r="D33" s="53">
        <v>6852.8</v>
      </c>
      <c r="E33" s="53">
        <v>6835.7781100000002</v>
      </c>
      <c r="F33" s="176">
        <v>-2.4839321153397151E-3</v>
      </c>
    </row>
    <row r="34" spans="1:6" x14ac:dyDescent="0.25">
      <c r="A34" s="1"/>
      <c r="B34" s="146" t="s">
        <v>77</v>
      </c>
      <c r="C34" s="146" t="s">
        <v>762</v>
      </c>
      <c r="D34" s="53">
        <v>6874.5</v>
      </c>
      <c r="E34" s="53">
        <v>6844.2015000000001</v>
      </c>
      <c r="F34" s="176">
        <v>-4.4073750818241332E-3</v>
      </c>
    </row>
    <row r="35" spans="1:6" x14ac:dyDescent="0.25">
      <c r="A35" s="1"/>
      <c r="B35" s="146" t="s">
        <v>77</v>
      </c>
      <c r="C35" s="146" t="s">
        <v>763</v>
      </c>
      <c r="D35" s="53">
        <v>6828.3</v>
      </c>
      <c r="E35" s="53">
        <v>6843.2008599999999</v>
      </c>
      <c r="F35" s="176">
        <v>2.1822210506275354E-3</v>
      </c>
    </row>
    <row r="36" spans="1:6" x14ac:dyDescent="0.25">
      <c r="A36" s="1"/>
      <c r="B36" s="146" t="s">
        <v>77</v>
      </c>
      <c r="C36" s="146" t="s">
        <v>764</v>
      </c>
      <c r="D36" s="53">
        <v>6818.5</v>
      </c>
      <c r="E36" s="53">
        <v>6803.2206100000003</v>
      </c>
      <c r="F36" s="176">
        <v>-2.2408726259441226E-3</v>
      </c>
    </row>
    <row r="37" spans="1:6" x14ac:dyDescent="0.25">
      <c r="A37" s="1"/>
      <c r="B37" s="146" t="s">
        <v>77</v>
      </c>
      <c r="C37" s="146" t="s">
        <v>765</v>
      </c>
      <c r="D37" s="53">
        <v>6799.1</v>
      </c>
      <c r="E37" s="53">
        <v>6753.28791</v>
      </c>
      <c r="F37" s="176">
        <v>-6.7379638481563737E-3</v>
      </c>
    </row>
    <row r="38" spans="1:6" x14ac:dyDescent="0.25">
      <c r="A38" s="1"/>
      <c r="B38" s="146" t="s">
        <v>77</v>
      </c>
      <c r="C38" s="146" t="s">
        <v>766</v>
      </c>
      <c r="D38" s="53">
        <v>6711.6</v>
      </c>
      <c r="E38" s="53">
        <v>6773.3783599999997</v>
      </c>
      <c r="F38" s="176">
        <v>9.2047142261159776E-3</v>
      </c>
    </row>
    <row r="39" spans="1:6" x14ac:dyDescent="0.25">
      <c r="A39" s="1"/>
      <c r="B39" s="146" t="s">
        <v>77</v>
      </c>
      <c r="C39" s="146" t="s">
        <v>767</v>
      </c>
      <c r="D39" s="53">
        <v>6605</v>
      </c>
      <c r="E39" s="53">
        <v>6761.5395200000003</v>
      </c>
      <c r="F39" s="176">
        <v>2.3700154428463287E-2</v>
      </c>
    </row>
    <row r="40" spans="1:6" x14ac:dyDescent="0.25">
      <c r="A40" s="1"/>
      <c r="B40" s="146" t="s">
        <v>77</v>
      </c>
      <c r="C40" s="146" t="s">
        <v>768</v>
      </c>
      <c r="D40" s="53">
        <v>6641.1</v>
      </c>
      <c r="E40" s="53">
        <v>6767.4605899999997</v>
      </c>
      <c r="F40" s="176">
        <v>1.9027057264609779E-2</v>
      </c>
    </row>
    <row r="41" spans="1:6" x14ac:dyDescent="0.25">
      <c r="A41" s="1"/>
      <c r="B41" s="146" t="s">
        <v>77</v>
      </c>
      <c r="C41" s="146" t="s">
        <v>769</v>
      </c>
      <c r="D41" s="53">
        <v>6643.7</v>
      </c>
      <c r="E41" s="53">
        <v>6770.9042600000002</v>
      </c>
      <c r="F41" s="176">
        <v>1.9146599033670997E-2</v>
      </c>
    </row>
    <row r="42" spans="1:6" x14ac:dyDescent="0.25">
      <c r="A42" s="1"/>
      <c r="B42" s="146" t="s">
        <v>77</v>
      </c>
      <c r="C42" s="146" t="s">
        <v>127</v>
      </c>
      <c r="D42" s="53">
        <v>6660.1</v>
      </c>
      <c r="E42" s="53">
        <v>6811.8535899999997</v>
      </c>
      <c r="F42" s="176">
        <v>2.2785482199966969E-2</v>
      </c>
    </row>
    <row r="43" spans="1:6" x14ac:dyDescent="0.25">
      <c r="A43" s="1"/>
      <c r="B43" s="146" t="s">
        <v>77</v>
      </c>
      <c r="C43" s="146" t="s">
        <v>770</v>
      </c>
      <c r="D43" s="53">
        <v>6853.1</v>
      </c>
      <c r="E43" s="53">
        <v>6947.7767599999997</v>
      </c>
      <c r="F43" s="176">
        <v>1.381517269556843E-2</v>
      </c>
    </row>
    <row r="44" spans="1:6" x14ac:dyDescent="0.25">
      <c r="A44" s="1"/>
      <c r="B44" s="146" t="s">
        <v>77</v>
      </c>
      <c r="C44" s="146" t="s">
        <v>771</v>
      </c>
      <c r="D44" s="53">
        <v>7147.4</v>
      </c>
      <c r="E44" s="53">
        <v>7409.9552299999996</v>
      </c>
      <c r="F44" s="176">
        <v>3.6734369141226179E-2</v>
      </c>
    </row>
    <row r="45" spans="1:6" x14ac:dyDescent="0.25">
      <c r="A45" s="1"/>
      <c r="B45" s="146" t="s">
        <v>77</v>
      </c>
      <c r="C45" s="146" t="s">
        <v>772</v>
      </c>
      <c r="D45" s="53">
        <v>7326</v>
      </c>
      <c r="E45" s="53">
        <v>7515.2905300000002</v>
      </c>
      <c r="F45" s="176">
        <v>2.5838183183183185E-2</v>
      </c>
    </row>
    <row r="46" spans="1:6" x14ac:dyDescent="0.25">
      <c r="A46" s="1"/>
      <c r="B46" s="146" t="s">
        <v>77</v>
      </c>
      <c r="C46" s="146" t="s">
        <v>773</v>
      </c>
      <c r="D46" s="53">
        <v>7352.7</v>
      </c>
      <c r="E46" s="53">
        <v>7550.6028800000004</v>
      </c>
      <c r="F46" s="176">
        <v>2.6915674514124063E-2</v>
      </c>
    </row>
    <row r="47" spans="1:6" x14ac:dyDescent="0.25">
      <c r="A47" s="1"/>
      <c r="B47" s="146" t="s">
        <v>77</v>
      </c>
      <c r="C47" s="146" t="s">
        <v>774</v>
      </c>
      <c r="D47" s="53">
        <v>7376.5</v>
      </c>
      <c r="E47" s="53">
        <v>7540.9672700000001</v>
      </c>
      <c r="F47" s="176">
        <v>2.2296111977224971E-2</v>
      </c>
    </row>
    <row r="48" spans="1:6" x14ac:dyDescent="0.25">
      <c r="A48" s="1"/>
      <c r="B48" s="146" t="s">
        <v>77</v>
      </c>
      <c r="C48" s="146" t="s">
        <v>775</v>
      </c>
      <c r="D48" s="53">
        <v>7268.4</v>
      </c>
      <c r="E48" s="53">
        <v>7470.69038</v>
      </c>
      <c r="F48" s="176">
        <v>2.7831486984755932E-2</v>
      </c>
    </row>
    <row r="49" spans="1:6" x14ac:dyDescent="0.25">
      <c r="A49" s="1"/>
      <c r="B49" s="146" t="s">
        <v>77</v>
      </c>
      <c r="C49" s="146" t="s">
        <v>776</v>
      </c>
      <c r="D49" s="53">
        <v>7278.4</v>
      </c>
      <c r="E49" s="53">
        <v>7345.3146800000004</v>
      </c>
      <c r="F49" s="176">
        <v>9.1935974939547152E-3</v>
      </c>
    </row>
    <row r="50" spans="1:6" x14ac:dyDescent="0.25">
      <c r="A50" s="1"/>
      <c r="B50" s="146" t="s">
        <v>77</v>
      </c>
      <c r="C50" s="146" t="s">
        <v>777</v>
      </c>
      <c r="D50" s="53">
        <v>7280</v>
      </c>
      <c r="E50" s="53">
        <v>7247.6640399999997</v>
      </c>
      <c r="F50" s="176">
        <v>-4.4417527472527469E-3</v>
      </c>
    </row>
    <row r="51" spans="1:6" x14ac:dyDescent="0.25">
      <c r="A51" s="1"/>
      <c r="B51" s="146" t="s">
        <v>77</v>
      </c>
      <c r="C51" s="146" t="s">
        <v>778</v>
      </c>
      <c r="D51" s="53">
        <v>7161.3</v>
      </c>
      <c r="E51" s="53">
        <v>7072.5769399999999</v>
      </c>
      <c r="F51" s="176">
        <v>-1.2389239383910742E-2</v>
      </c>
    </row>
    <row r="52" spans="1:6" x14ac:dyDescent="0.25">
      <c r="A52" s="1"/>
      <c r="B52" s="146" t="s">
        <v>77</v>
      </c>
      <c r="C52" s="146" t="s">
        <v>779</v>
      </c>
      <c r="D52" s="53">
        <v>6830.8</v>
      </c>
      <c r="E52" s="53">
        <v>6876.0771800000002</v>
      </c>
      <c r="F52" s="176">
        <v>6.6283861333957953E-3</v>
      </c>
    </row>
    <row r="53" spans="1:6" x14ac:dyDescent="0.25">
      <c r="A53" s="1"/>
      <c r="B53" s="146" t="s">
        <v>77</v>
      </c>
      <c r="C53" s="146" t="s">
        <v>780</v>
      </c>
      <c r="D53" s="53">
        <v>6708.8</v>
      </c>
      <c r="E53" s="53">
        <v>6697.2995000000001</v>
      </c>
      <c r="F53" s="176">
        <v>-1.7142409968995947E-3</v>
      </c>
    </row>
    <row r="54" spans="1:6" x14ac:dyDescent="0.25">
      <c r="A54" s="1"/>
      <c r="B54" s="146" t="s">
        <v>781</v>
      </c>
      <c r="C54" s="146" t="s">
        <v>78</v>
      </c>
      <c r="D54" s="53">
        <v>6596.1</v>
      </c>
      <c r="E54" s="53">
        <v>6515.8044099999997</v>
      </c>
      <c r="F54" s="176">
        <v>-1.2173191734509786E-2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0" t="s">
        <v>2759</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row>
    <row r="6" spans="1:643" ht="20.100000000000001" customHeight="1" x14ac:dyDescent="0.25">
      <c r="A6" s="1"/>
      <c r="B6" s="199" t="s">
        <v>73</v>
      </c>
      <c r="C6" s="199" t="s">
        <v>524</v>
      </c>
      <c r="D6" s="228" t="s">
        <v>534</v>
      </c>
      <c r="E6" s="228"/>
      <c r="F6" s="228"/>
      <c r="G6" s="228"/>
      <c r="H6" s="228" t="s">
        <v>534</v>
      </c>
      <c r="I6" s="228"/>
      <c r="J6" s="228"/>
      <c r="K6" s="228"/>
      <c r="L6" s="228" t="s">
        <v>302</v>
      </c>
      <c r="M6" s="228"/>
      <c r="N6" s="228"/>
      <c r="O6" s="228"/>
      <c r="P6" s="228" t="s">
        <v>302</v>
      </c>
      <c r="Q6" s="228"/>
      <c r="R6" s="228"/>
      <c r="S6" s="228"/>
      <c r="T6" s="228" t="s">
        <v>302</v>
      </c>
      <c r="U6" s="228"/>
      <c r="V6" s="228"/>
      <c r="W6" s="228"/>
      <c r="X6" s="228" t="s">
        <v>302</v>
      </c>
      <c r="Y6" s="228"/>
      <c r="Z6" s="228"/>
      <c r="AA6" s="228"/>
      <c r="AB6" s="228" t="s">
        <v>142</v>
      </c>
      <c r="AC6" s="228"/>
      <c r="AD6" s="228"/>
      <c r="AE6" s="228"/>
      <c r="AF6" s="228" t="s">
        <v>142</v>
      </c>
      <c r="AG6" s="228"/>
      <c r="AH6" s="228"/>
      <c r="AI6" s="228"/>
      <c r="AJ6" s="228" t="s">
        <v>175</v>
      </c>
      <c r="AK6" s="228"/>
      <c r="AL6" s="228"/>
      <c r="AM6" s="228"/>
      <c r="AN6" s="228" t="s">
        <v>175</v>
      </c>
      <c r="AO6" s="228"/>
      <c r="AP6" s="228"/>
      <c r="AQ6" s="228"/>
      <c r="AR6" s="228" t="s">
        <v>128</v>
      </c>
      <c r="AS6" s="228"/>
      <c r="AT6" s="228"/>
      <c r="AU6" s="228"/>
      <c r="AV6" s="228" t="s">
        <v>128</v>
      </c>
      <c r="AW6" s="228"/>
      <c r="AX6" s="228"/>
      <c r="AY6" s="228"/>
      <c r="AZ6" s="228" t="s">
        <v>128</v>
      </c>
      <c r="BA6" s="228"/>
      <c r="BB6" s="228"/>
      <c r="BC6" s="228"/>
      <c r="BD6" s="228" t="s">
        <v>128</v>
      </c>
      <c r="BE6" s="228"/>
      <c r="BF6" s="228"/>
      <c r="BG6" s="228"/>
      <c r="BH6" s="228" t="s">
        <v>128</v>
      </c>
      <c r="BI6" s="228"/>
      <c r="BJ6" s="228"/>
      <c r="BK6" s="228"/>
      <c r="BL6" s="228" t="s">
        <v>128</v>
      </c>
      <c r="BM6" s="228"/>
      <c r="BN6" s="228"/>
      <c r="BO6" s="228"/>
      <c r="BP6" s="228" t="s">
        <v>128</v>
      </c>
      <c r="BQ6" s="228"/>
      <c r="BR6" s="228"/>
      <c r="BS6" s="228"/>
      <c r="BT6" s="228" t="s">
        <v>128</v>
      </c>
      <c r="BU6" s="228"/>
      <c r="BV6" s="228"/>
      <c r="BW6" s="228"/>
      <c r="BX6" s="228" t="s">
        <v>535</v>
      </c>
      <c r="BY6" s="228"/>
      <c r="BZ6" s="228"/>
      <c r="CA6" s="228"/>
      <c r="CB6" s="228" t="s">
        <v>535</v>
      </c>
      <c r="CC6" s="228"/>
      <c r="CD6" s="228"/>
      <c r="CE6" s="228"/>
      <c r="CF6" s="228" t="s">
        <v>535</v>
      </c>
      <c r="CG6" s="228"/>
      <c r="CH6" s="228"/>
      <c r="CI6" s="228"/>
      <c r="CJ6" s="228" t="s">
        <v>535</v>
      </c>
      <c r="CK6" s="228"/>
      <c r="CL6" s="228"/>
      <c r="CM6" s="228"/>
      <c r="CN6" s="228" t="s">
        <v>536</v>
      </c>
      <c r="CO6" s="228"/>
      <c r="CP6" s="228"/>
      <c r="CQ6" s="228"/>
      <c r="CR6" s="228" t="s">
        <v>296</v>
      </c>
      <c r="CS6" s="228"/>
      <c r="CT6" s="228"/>
      <c r="CU6" s="228"/>
      <c r="CV6" s="228" t="s">
        <v>296</v>
      </c>
      <c r="CW6" s="228"/>
      <c r="CX6" s="228"/>
      <c r="CY6" s="228"/>
      <c r="CZ6" s="228" t="s">
        <v>296</v>
      </c>
      <c r="DA6" s="228"/>
      <c r="DB6" s="228"/>
      <c r="DC6" s="228"/>
      <c r="DD6" s="228" t="s">
        <v>92</v>
      </c>
      <c r="DE6" s="228"/>
      <c r="DF6" s="228"/>
      <c r="DG6" s="228"/>
      <c r="DH6" s="228" t="s">
        <v>92</v>
      </c>
      <c r="DI6" s="228"/>
      <c r="DJ6" s="228"/>
      <c r="DK6" s="228"/>
      <c r="DL6" s="228" t="s">
        <v>92</v>
      </c>
      <c r="DM6" s="228"/>
      <c r="DN6" s="228"/>
      <c r="DO6" s="228"/>
      <c r="DP6" s="228" t="s">
        <v>92</v>
      </c>
      <c r="DQ6" s="228"/>
      <c r="DR6" s="228"/>
      <c r="DS6" s="228"/>
      <c r="DT6" s="228" t="s">
        <v>92</v>
      </c>
      <c r="DU6" s="228"/>
      <c r="DV6" s="228"/>
      <c r="DW6" s="228"/>
      <c r="DX6" s="228" t="s">
        <v>92</v>
      </c>
      <c r="DY6" s="228"/>
      <c r="DZ6" s="228"/>
      <c r="EA6" s="228"/>
      <c r="EB6" s="228" t="s">
        <v>92</v>
      </c>
      <c r="EC6" s="228"/>
      <c r="ED6" s="228"/>
      <c r="EE6" s="228"/>
      <c r="EF6" s="228" t="s">
        <v>456</v>
      </c>
      <c r="EG6" s="228"/>
      <c r="EH6" s="228"/>
      <c r="EI6" s="228"/>
      <c r="EJ6" s="228" t="s">
        <v>80</v>
      </c>
      <c r="EK6" s="228"/>
      <c r="EL6" s="228"/>
      <c r="EM6" s="228"/>
      <c r="EN6" s="228" t="s">
        <v>367</v>
      </c>
      <c r="EO6" s="228"/>
      <c r="EP6" s="228"/>
      <c r="EQ6" s="228"/>
      <c r="ER6" s="228" t="s">
        <v>537</v>
      </c>
      <c r="ES6" s="228"/>
      <c r="ET6" s="228"/>
      <c r="EU6" s="228"/>
      <c r="EV6" s="228" t="s">
        <v>537</v>
      </c>
      <c r="EW6" s="228"/>
      <c r="EX6" s="228"/>
      <c r="EY6" s="228"/>
      <c r="EZ6" s="228" t="s">
        <v>538</v>
      </c>
      <c r="FA6" s="228"/>
      <c r="FB6" s="228"/>
      <c r="FC6" s="228"/>
      <c r="FD6" s="228" t="s">
        <v>538</v>
      </c>
      <c r="FE6" s="228"/>
      <c r="FF6" s="228"/>
      <c r="FG6" s="228"/>
      <c r="FH6" s="228" t="s">
        <v>539</v>
      </c>
      <c r="FI6" s="228"/>
      <c r="FJ6" s="228"/>
      <c r="FK6" s="228"/>
      <c r="FL6" s="228" t="s">
        <v>87</v>
      </c>
      <c r="FM6" s="228"/>
      <c r="FN6" s="228"/>
      <c r="FO6" s="228"/>
      <c r="FP6" s="228" t="s">
        <v>87</v>
      </c>
      <c r="FQ6" s="228"/>
      <c r="FR6" s="228"/>
      <c r="FS6" s="228"/>
      <c r="FT6" s="228" t="s">
        <v>38</v>
      </c>
      <c r="FU6" s="228"/>
      <c r="FV6" s="228"/>
      <c r="FW6" s="228"/>
      <c r="FX6" s="228" t="s">
        <v>540</v>
      </c>
      <c r="FY6" s="228"/>
      <c r="FZ6" s="228"/>
      <c r="GA6" s="228"/>
      <c r="GB6" s="228" t="s">
        <v>541</v>
      </c>
      <c r="GC6" s="228"/>
      <c r="GD6" s="228"/>
      <c r="GE6" s="228"/>
      <c r="GF6" s="228" t="s">
        <v>121</v>
      </c>
      <c r="GG6" s="228"/>
      <c r="GH6" s="228"/>
      <c r="GI6" s="228"/>
      <c r="GJ6" s="228" t="s">
        <v>121</v>
      </c>
      <c r="GK6" s="228"/>
      <c r="GL6" s="228"/>
      <c r="GM6" s="228"/>
      <c r="GN6" s="228" t="s">
        <v>121</v>
      </c>
      <c r="GO6" s="228"/>
      <c r="GP6" s="228"/>
      <c r="GQ6" s="228"/>
      <c r="GR6" s="228" t="s">
        <v>59</v>
      </c>
      <c r="GS6" s="228"/>
      <c r="GT6" s="228"/>
      <c r="GU6" s="228"/>
      <c r="GV6" s="228" t="s">
        <v>59</v>
      </c>
      <c r="GW6" s="228"/>
      <c r="GX6" s="228"/>
      <c r="GY6" s="228"/>
      <c r="GZ6" s="228" t="s">
        <v>59</v>
      </c>
      <c r="HA6" s="228"/>
      <c r="HB6" s="228"/>
      <c r="HC6" s="228"/>
      <c r="HD6" s="228" t="s">
        <v>59</v>
      </c>
      <c r="HE6" s="228"/>
      <c r="HF6" s="228"/>
      <c r="HG6" s="228"/>
      <c r="HH6" s="228" t="s">
        <v>59</v>
      </c>
      <c r="HI6" s="228"/>
      <c r="HJ6" s="228"/>
      <c r="HK6" s="228"/>
      <c r="HL6" s="228" t="s">
        <v>59</v>
      </c>
      <c r="HM6" s="228"/>
      <c r="HN6" s="228"/>
      <c r="HO6" s="228"/>
      <c r="HP6" s="228" t="s">
        <v>59</v>
      </c>
      <c r="HQ6" s="228"/>
      <c r="HR6" s="228"/>
      <c r="HS6" s="228"/>
      <c r="HT6" s="228" t="s">
        <v>59</v>
      </c>
      <c r="HU6" s="228"/>
      <c r="HV6" s="228"/>
      <c r="HW6" s="228"/>
      <c r="HX6" s="228" t="s">
        <v>542</v>
      </c>
      <c r="HY6" s="228"/>
      <c r="HZ6" s="228"/>
      <c r="IA6" s="228"/>
      <c r="IB6" s="228" t="s">
        <v>103</v>
      </c>
      <c r="IC6" s="228"/>
      <c r="ID6" s="228"/>
      <c r="IE6" s="228"/>
      <c r="IF6" s="228" t="s">
        <v>103</v>
      </c>
      <c r="IG6" s="228"/>
      <c r="IH6" s="228"/>
      <c r="II6" s="228"/>
      <c r="IJ6" s="228" t="s">
        <v>103</v>
      </c>
      <c r="IK6" s="228"/>
      <c r="IL6" s="228"/>
      <c r="IM6" s="228"/>
      <c r="IN6" s="228" t="s">
        <v>107</v>
      </c>
      <c r="IO6" s="228"/>
      <c r="IP6" s="228"/>
      <c r="IQ6" s="228"/>
      <c r="IR6" s="228" t="s">
        <v>107</v>
      </c>
      <c r="IS6" s="228"/>
      <c r="IT6" s="228"/>
      <c r="IU6" s="228"/>
      <c r="IV6" s="228" t="s">
        <v>107</v>
      </c>
      <c r="IW6" s="228"/>
      <c r="IX6" s="228"/>
      <c r="IY6" s="228"/>
      <c r="IZ6" s="228" t="s">
        <v>107</v>
      </c>
      <c r="JA6" s="228"/>
      <c r="JB6" s="228"/>
      <c r="JC6" s="228"/>
      <c r="JD6" s="228" t="s">
        <v>107</v>
      </c>
      <c r="JE6" s="228"/>
      <c r="JF6" s="228"/>
      <c r="JG6" s="228"/>
      <c r="JH6" s="228" t="s">
        <v>107</v>
      </c>
      <c r="JI6" s="228"/>
      <c r="JJ6" s="228"/>
      <c r="JK6" s="228"/>
      <c r="JL6" s="228" t="s">
        <v>107</v>
      </c>
      <c r="JM6" s="228"/>
      <c r="JN6" s="228"/>
      <c r="JO6" s="228"/>
      <c r="JP6" s="228" t="s">
        <v>107</v>
      </c>
      <c r="JQ6" s="228"/>
      <c r="JR6" s="228"/>
      <c r="JS6" s="228"/>
      <c r="JT6" s="228" t="s">
        <v>107</v>
      </c>
      <c r="JU6" s="228"/>
      <c r="JV6" s="228"/>
      <c r="JW6" s="228"/>
      <c r="JX6" s="228" t="s">
        <v>107</v>
      </c>
      <c r="JY6" s="228"/>
      <c r="JZ6" s="228"/>
      <c r="KA6" s="228"/>
      <c r="KB6" s="228" t="s">
        <v>107</v>
      </c>
      <c r="KC6" s="228"/>
      <c r="KD6" s="228"/>
      <c r="KE6" s="228"/>
      <c r="KF6" s="228" t="s">
        <v>107</v>
      </c>
      <c r="KG6" s="228"/>
      <c r="KH6" s="228"/>
      <c r="KI6" s="228"/>
      <c r="KJ6" s="228" t="s">
        <v>107</v>
      </c>
      <c r="KK6" s="228"/>
      <c r="KL6" s="228"/>
      <c r="KM6" s="228"/>
      <c r="KN6" s="228" t="s">
        <v>107</v>
      </c>
      <c r="KO6" s="228"/>
      <c r="KP6" s="228"/>
      <c r="KQ6" s="228"/>
      <c r="KR6" s="228" t="s">
        <v>543</v>
      </c>
      <c r="KS6" s="228"/>
      <c r="KT6" s="228"/>
      <c r="KU6" s="228"/>
      <c r="KV6" s="228" t="s">
        <v>543</v>
      </c>
      <c r="KW6" s="228"/>
      <c r="KX6" s="228"/>
      <c r="KY6" s="228"/>
      <c r="KZ6" s="228" t="s">
        <v>544</v>
      </c>
      <c r="LA6" s="228"/>
      <c r="LB6" s="228"/>
      <c r="LC6" s="228"/>
      <c r="LD6" s="228" t="s">
        <v>147</v>
      </c>
      <c r="LE6" s="228"/>
      <c r="LF6" s="228"/>
      <c r="LG6" s="228"/>
      <c r="LH6" s="228" t="s">
        <v>147</v>
      </c>
      <c r="LI6" s="228"/>
      <c r="LJ6" s="228"/>
      <c r="LK6" s="228"/>
      <c r="LL6" s="228" t="s">
        <v>147</v>
      </c>
      <c r="LM6" s="228"/>
      <c r="LN6" s="228"/>
      <c r="LO6" s="228"/>
      <c r="LP6" s="228" t="s">
        <v>147</v>
      </c>
      <c r="LQ6" s="228"/>
      <c r="LR6" s="228"/>
      <c r="LS6" s="228"/>
      <c r="LT6" s="228" t="s">
        <v>147</v>
      </c>
      <c r="LU6" s="228"/>
      <c r="LV6" s="228"/>
      <c r="LW6" s="228"/>
      <c r="LX6" s="228" t="s">
        <v>147</v>
      </c>
      <c r="LY6" s="228"/>
      <c r="LZ6" s="228"/>
      <c r="MA6" s="228"/>
      <c r="MB6" s="228" t="s">
        <v>147</v>
      </c>
      <c r="MC6" s="228"/>
      <c r="MD6" s="228"/>
      <c r="ME6" s="228"/>
      <c r="MF6" s="228" t="s">
        <v>147</v>
      </c>
      <c r="MG6" s="228"/>
      <c r="MH6" s="228"/>
      <c r="MI6" s="228"/>
      <c r="MJ6" s="228" t="s">
        <v>147</v>
      </c>
      <c r="MK6" s="228"/>
      <c r="ML6" s="228"/>
      <c r="MM6" s="228"/>
      <c r="MN6" s="228" t="s">
        <v>147</v>
      </c>
      <c r="MO6" s="228"/>
      <c r="MP6" s="228"/>
      <c r="MQ6" s="228"/>
      <c r="MR6" s="228" t="s">
        <v>147</v>
      </c>
      <c r="MS6" s="228"/>
      <c r="MT6" s="228"/>
      <c r="MU6" s="228"/>
      <c r="MV6" s="228" t="s">
        <v>147</v>
      </c>
      <c r="MW6" s="228"/>
      <c r="MX6" s="228"/>
      <c r="MY6" s="228"/>
      <c r="MZ6" s="228" t="s">
        <v>165</v>
      </c>
      <c r="NA6" s="228"/>
      <c r="NB6" s="228"/>
      <c r="NC6" s="228"/>
      <c r="ND6" s="228" t="s">
        <v>165</v>
      </c>
      <c r="NE6" s="228"/>
      <c r="NF6" s="228"/>
      <c r="NG6" s="228"/>
      <c r="NH6" s="228" t="s">
        <v>165</v>
      </c>
      <c r="NI6" s="228"/>
      <c r="NJ6" s="228"/>
      <c r="NK6" s="228"/>
      <c r="NL6" s="228" t="s">
        <v>165</v>
      </c>
      <c r="NM6" s="228"/>
      <c r="NN6" s="228"/>
      <c r="NO6" s="228"/>
      <c r="NP6" s="228" t="s">
        <v>171</v>
      </c>
      <c r="NQ6" s="228"/>
      <c r="NR6" s="228"/>
      <c r="NS6" s="228"/>
      <c r="NT6" s="228" t="s">
        <v>171</v>
      </c>
      <c r="NU6" s="228"/>
      <c r="NV6" s="228"/>
      <c r="NW6" s="228"/>
      <c r="NX6" s="228" t="s">
        <v>545</v>
      </c>
      <c r="NY6" s="228"/>
      <c r="NZ6" s="228"/>
      <c r="OA6" s="228"/>
      <c r="OB6" s="228" t="s">
        <v>546</v>
      </c>
      <c r="OC6" s="228"/>
      <c r="OD6" s="228"/>
      <c r="OE6" s="228"/>
      <c r="OF6" s="228" t="s">
        <v>547</v>
      </c>
      <c r="OG6" s="228"/>
      <c r="OH6" s="228"/>
      <c r="OI6" s="228"/>
      <c r="OJ6" s="228" t="s">
        <v>548</v>
      </c>
      <c r="OK6" s="228"/>
      <c r="OL6" s="228"/>
      <c r="OM6" s="228"/>
      <c r="ON6" s="228" t="s">
        <v>549</v>
      </c>
      <c r="OO6" s="228"/>
      <c r="OP6" s="228"/>
      <c r="OQ6" s="228"/>
      <c r="OR6" s="228" t="s">
        <v>550</v>
      </c>
      <c r="OS6" s="228"/>
      <c r="OT6" s="228"/>
      <c r="OU6" s="228"/>
      <c r="OV6" s="228" t="s">
        <v>142</v>
      </c>
      <c r="OW6" s="228"/>
      <c r="OX6" s="228"/>
      <c r="OY6" s="228"/>
      <c r="OZ6" s="228" t="s">
        <v>142</v>
      </c>
      <c r="PA6" s="228"/>
      <c r="PB6" s="228"/>
      <c r="PC6" s="228"/>
      <c r="PD6" s="228" t="s">
        <v>551</v>
      </c>
      <c r="PE6" s="228"/>
      <c r="PF6" s="228"/>
      <c r="PG6" s="228"/>
      <c r="PH6" s="228" t="s">
        <v>552</v>
      </c>
      <c r="PI6" s="228"/>
      <c r="PJ6" s="228"/>
      <c r="PK6" s="228"/>
      <c r="PL6" s="228" t="s">
        <v>101</v>
      </c>
      <c r="PM6" s="228"/>
      <c r="PN6" s="228"/>
      <c r="PO6" s="228"/>
      <c r="PP6" s="228" t="s">
        <v>31</v>
      </c>
      <c r="PQ6" s="228"/>
      <c r="PR6" s="228"/>
      <c r="PS6" s="228"/>
      <c r="PT6" s="228" t="s">
        <v>553</v>
      </c>
      <c r="PU6" s="228"/>
      <c r="PV6" s="228"/>
      <c r="PW6" s="228"/>
      <c r="PX6" s="228" t="s">
        <v>554</v>
      </c>
      <c r="PY6" s="228"/>
      <c r="PZ6" s="228"/>
      <c r="QA6" s="228"/>
      <c r="QB6" s="228" t="s">
        <v>555</v>
      </c>
      <c r="QC6" s="228"/>
      <c r="QD6" s="228"/>
      <c r="QE6" s="228"/>
      <c r="QF6" s="228" t="s">
        <v>556</v>
      </c>
      <c r="QG6" s="228"/>
      <c r="QH6" s="228"/>
      <c r="QI6" s="228"/>
      <c r="QJ6" s="228" t="s">
        <v>557</v>
      </c>
      <c r="QK6" s="228"/>
      <c r="QL6" s="228"/>
      <c r="QM6" s="228"/>
      <c r="QN6" s="228" t="s">
        <v>558</v>
      </c>
      <c r="QO6" s="228"/>
      <c r="QP6" s="228"/>
      <c r="QQ6" s="228"/>
      <c r="QR6" s="228" t="s">
        <v>559</v>
      </c>
      <c r="QS6" s="228"/>
      <c r="QT6" s="228"/>
      <c r="QU6" s="228"/>
      <c r="QV6" s="228" t="s">
        <v>560</v>
      </c>
      <c r="QW6" s="228"/>
      <c r="QX6" s="228"/>
      <c r="QY6" s="228"/>
      <c r="QZ6" s="228" t="s">
        <v>560</v>
      </c>
      <c r="RA6" s="228"/>
      <c r="RB6" s="228"/>
      <c r="RC6" s="228"/>
      <c r="RD6" s="228" t="s">
        <v>560</v>
      </c>
      <c r="RE6" s="228"/>
      <c r="RF6" s="228"/>
      <c r="RG6" s="228"/>
      <c r="RH6" s="228" t="s">
        <v>560</v>
      </c>
      <c r="RI6" s="228"/>
      <c r="RJ6" s="228"/>
      <c r="RK6" s="228"/>
      <c r="RL6" s="228" t="s">
        <v>561</v>
      </c>
      <c r="RM6" s="228"/>
      <c r="RN6" s="228"/>
      <c r="RO6" s="228"/>
      <c r="RP6" s="228" t="s">
        <v>562</v>
      </c>
      <c r="RQ6" s="228"/>
      <c r="RR6" s="228"/>
      <c r="RS6" s="228"/>
      <c r="RT6" s="228" t="s">
        <v>563</v>
      </c>
      <c r="RU6" s="228"/>
      <c r="RV6" s="228"/>
      <c r="RW6" s="228"/>
      <c r="RX6" s="228" t="s">
        <v>564</v>
      </c>
      <c r="RY6" s="228"/>
      <c r="RZ6" s="228"/>
      <c r="SA6" s="228"/>
      <c r="SB6" s="228" t="s">
        <v>565</v>
      </c>
      <c r="SC6" s="228"/>
      <c r="SD6" s="228"/>
      <c r="SE6" s="228"/>
      <c r="SF6" s="228" t="s">
        <v>566</v>
      </c>
      <c r="SG6" s="228"/>
      <c r="SH6" s="228"/>
      <c r="SI6" s="228"/>
      <c r="SJ6" s="228" t="s">
        <v>566</v>
      </c>
      <c r="SK6" s="228"/>
      <c r="SL6" s="228"/>
      <c r="SM6" s="228"/>
      <c r="SN6" s="228" t="s">
        <v>566</v>
      </c>
      <c r="SO6" s="228"/>
      <c r="SP6" s="228"/>
      <c r="SQ6" s="228"/>
      <c r="SR6" s="228" t="s">
        <v>566</v>
      </c>
      <c r="SS6" s="228"/>
      <c r="ST6" s="228"/>
      <c r="SU6" s="228"/>
      <c r="SV6" s="228" t="s">
        <v>567</v>
      </c>
      <c r="SW6" s="228"/>
      <c r="SX6" s="228"/>
      <c r="SY6" s="228"/>
      <c r="SZ6" s="228" t="s">
        <v>568</v>
      </c>
      <c r="TA6" s="228"/>
      <c r="TB6" s="228"/>
      <c r="TC6" s="228"/>
      <c r="TD6" s="228" t="s">
        <v>568</v>
      </c>
      <c r="TE6" s="228"/>
      <c r="TF6" s="228"/>
      <c r="TG6" s="228"/>
      <c r="TH6" s="228" t="s">
        <v>107</v>
      </c>
      <c r="TI6" s="228"/>
      <c r="TJ6" s="228"/>
      <c r="TK6" s="228"/>
      <c r="TL6" s="228" t="s">
        <v>107</v>
      </c>
      <c r="TM6" s="228"/>
      <c r="TN6" s="228"/>
      <c r="TO6" s="228"/>
      <c r="TP6" s="228" t="s">
        <v>107</v>
      </c>
      <c r="TQ6" s="228"/>
      <c r="TR6" s="228"/>
      <c r="TS6" s="228"/>
      <c r="TT6" s="228" t="s">
        <v>107</v>
      </c>
      <c r="TU6" s="228"/>
      <c r="TV6" s="228"/>
      <c r="TW6" s="228"/>
      <c r="TX6" s="228" t="s">
        <v>107</v>
      </c>
      <c r="TY6" s="228"/>
      <c r="TZ6" s="228"/>
      <c r="UA6" s="228"/>
      <c r="UB6" s="228" t="s">
        <v>125</v>
      </c>
      <c r="UC6" s="228"/>
      <c r="UD6" s="228"/>
      <c r="UE6" s="228"/>
      <c r="UF6" s="228" t="s">
        <v>125</v>
      </c>
      <c r="UG6" s="228"/>
      <c r="UH6" s="228"/>
      <c r="UI6" s="228"/>
      <c r="UJ6" s="228" t="s">
        <v>569</v>
      </c>
      <c r="UK6" s="228"/>
      <c r="UL6" s="228"/>
      <c r="UM6" s="228"/>
      <c r="UN6" s="228" t="s">
        <v>569</v>
      </c>
      <c r="UO6" s="228"/>
      <c r="UP6" s="228"/>
      <c r="UQ6" s="228"/>
      <c r="UR6" s="228" t="s">
        <v>569</v>
      </c>
      <c r="US6" s="228"/>
      <c r="UT6" s="228"/>
      <c r="UU6" s="228"/>
      <c r="UV6" s="228" t="s">
        <v>569</v>
      </c>
      <c r="UW6" s="228"/>
      <c r="UX6" s="228"/>
      <c r="UY6" s="228"/>
      <c r="UZ6" s="228" t="s">
        <v>570</v>
      </c>
      <c r="VA6" s="228"/>
      <c r="VB6" s="228"/>
      <c r="VC6" s="228"/>
      <c r="VD6" s="228" t="s">
        <v>571</v>
      </c>
      <c r="VE6" s="228"/>
      <c r="VF6" s="228"/>
      <c r="VG6" s="228"/>
      <c r="VH6" s="228" t="s">
        <v>147</v>
      </c>
      <c r="VI6" s="228"/>
      <c r="VJ6" s="228"/>
      <c r="VK6" s="228"/>
      <c r="VL6" s="228" t="s">
        <v>147</v>
      </c>
      <c r="VM6" s="228"/>
      <c r="VN6" s="228"/>
      <c r="VO6" s="228"/>
      <c r="VP6" s="228" t="s">
        <v>147</v>
      </c>
      <c r="VQ6" s="228"/>
      <c r="VR6" s="228"/>
      <c r="VS6" s="228"/>
      <c r="VT6" s="228" t="s">
        <v>147</v>
      </c>
      <c r="VU6" s="228"/>
      <c r="VV6" s="228"/>
      <c r="VW6" s="228"/>
      <c r="VX6" s="228" t="s">
        <v>147</v>
      </c>
      <c r="VY6" s="228"/>
      <c r="VZ6" s="228"/>
      <c r="WA6" s="228"/>
      <c r="WB6" s="228" t="s">
        <v>572</v>
      </c>
      <c r="WC6" s="228"/>
      <c r="WD6" s="228"/>
      <c r="WE6" s="228"/>
      <c r="WF6" s="228" t="s">
        <v>573</v>
      </c>
      <c r="WG6" s="228"/>
      <c r="WH6" s="228"/>
      <c r="WI6" s="228"/>
      <c r="WJ6" s="228" t="s">
        <v>573</v>
      </c>
      <c r="WK6" s="228"/>
      <c r="WL6" s="228"/>
      <c r="WM6" s="228"/>
      <c r="WN6" s="228" t="s">
        <v>248</v>
      </c>
      <c r="WO6" s="228"/>
      <c r="WP6" s="228"/>
      <c r="WQ6" s="228"/>
      <c r="WR6" s="228" t="s">
        <v>574</v>
      </c>
      <c r="WS6" s="228"/>
      <c r="WT6" s="228"/>
      <c r="WU6" s="228"/>
      <c r="WV6" s="228" t="s">
        <v>574</v>
      </c>
      <c r="WW6" s="228"/>
      <c r="WX6" s="228"/>
      <c r="WY6" s="228"/>
      <c r="WZ6" s="228" t="s">
        <v>575</v>
      </c>
      <c r="XA6" s="228"/>
      <c r="XB6" s="228"/>
      <c r="XC6" s="228"/>
      <c r="XD6" s="228" t="s">
        <v>575</v>
      </c>
      <c r="XE6" s="228"/>
      <c r="XF6" s="228"/>
      <c r="XG6" s="228"/>
      <c r="XH6" s="228" t="s">
        <v>196</v>
      </c>
      <c r="XI6" s="228"/>
      <c r="XJ6" s="228"/>
      <c r="XK6" s="228"/>
      <c r="XL6" s="228" t="s">
        <v>576</v>
      </c>
      <c r="XM6" s="228"/>
      <c r="XN6" s="228"/>
      <c r="XO6" s="228"/>
      <c r="XP6" s="228" t="s">
        <v>577</v>
      </c>
      <c r="XQ6" s="228"/>
      <c r="XR6" s="228"/>
      <c r="XS6" s="228"/>
    </row>
    <row r="7" spans="1:643" ht="39.950000000000003" customHeight="1" x14ac:dyDescent="0.25">
      <c r="A7" s="1"/>
      <c r="B7" s="199"/>
      <c r="C7" s="199"/>
      <c r="D7" s="236" t="s">
        <v>584</v>
      </c>
      <c r="E7" s="199"/>
      <c r="F7" s="199"/>
      <c r="G7" s="199"/>
      <c r="H7" s="236" t="s">
        <v>585</v>
      </c>
      <c r="I7" s="199"/>
      <c r="J7" s="199"/>
      <c r="K7" s="199"/>
      <c r="L7" s="236" t="s">
        <v>303</v>
      </c>
      <c r="M7" s="199"/>
      <c r="N7" s="199"/>
      <c r="O7" s="199"/>
      <c r="P7" s="236" t="s">
        <v>586</v>
      </c>
      <c r="Q7" s="199"/>
      <c r="R7" s="199"/>
      <c r="S7" s="199"/>
      <c r="T7" s="236" t="s">
        <v>587</v>
      </c>
      <c r="U7" s="199"/>
      <c r="V7" s="199"/>
      <c r="W7" s="199"/>
      <c r="X7" s="236" t="s">
        <v>588</v>
      </c>
      <c r="Y7" s="199"/>
      <c r="Z7" s="199"/>
      <c r="AA7" s="199"/>
      <c r="AB7" s="236" t="s">
        <v>589</v>
      </c>
      <c r="AC7" s="199"/>
      <c r="AD7" s="199"/>
      <c r="AE7" s="199"/>
      <c r="AF7" s="236" t="s">
        <v>590</v>
      </c>
      <c r="AG7" s="199"/>
      <c r="AH7" s="199"/>
      <c r="AI7" s="199"/>
      <c r="AJ7" s="236" t="s">
        <v>591</v>
      </c>
      <c r="AK7" s="199"/>
      <c r="AL7" s="199"/>
      <c r="AM7" s="199"/>
      <c r="AN7" s="236" t="s">
        <v>592</v>
      </c>
      <c r="AO7" s="199"/>
      <c r="AP7" s="199"/>
      <c r="AQ7" s="199"/>
      <c r="AR7" s="236" t="s">
        <v>593</v>
      </c>
      <c r="AS7" s="199"/>
      <c r="AT7" s="199"/>
      <c r="AU7" s="199"/>
      <c r="AV7" s="236" t="s">
        <v>594</v>
      </c>
      <c r="AW7" s="199"/>
      <c r="AX7" s="199"/>
      <c r="AY7" s="199"/>
      <c r="AZ7" s="236" t="s">
        <v>595</v>
      </c>
      <c r="BA7" s="199"/>
      <c r="BB7" s="199"/>
      <c r="BC7" s="199"/>
      <c r="BD7" s="236" t="s">
        <v>596</v>
      </c>
      <c r="BE7" s="199"/>
      <c r="BF7" s="199"/>
      <c r="BG7" s="199"/>
      <c r="BH7" s="236" t="s">
        <v>597</v>
      </c>
      <c r="BI7" s="199"/>
      <c r="BJ7" s="199"/>
      <c r="BK7" s="199"/>
      <c r="BL7" s="236" t="s">
        <v>598</v>
      </c>
      <c r="BM7" s="199"/>
      <c r="BN7" s="199"/>
      <c r="BO7" s="199"/>
      <c r="BP7" s="236" t="s">
        <v>355</v>
      </c>
      <c r="BQ7" s="199"/>
      <c r="BR7" s="199"/>
      <c r="BS7" s="199"/>
      <c r="BT7" s="236" t="s">
        <v>599</v>
      </c>
      <c r="BU7" s="199"/>
      <c r="BV7" s="199"/>
      <c r="BW7" s="199"/>
      <c r="BX7" s="236" t="s">
        <v>600</v>
      </c>
      <c r="BY7" s="199"/>
      <c r="BZ7" s="199"/>
      <c r="CA7" s="199"/>
      <c r="CB7" s="236" t="s">
        <v>601</v>
      </c>
      <c r="CC7" s="199"/>
      <c r="CD7" s="199"/>
      <c r="CE7" s="199"/>
      <c r="CF7" s="236" t="s">
        <v>602</v>
      </c>
      <c r="CG7" s="199"/>
      <c r="CH7" s="199"/>
      <c r="CI7" s="199"/>
      <c r="CJ7" s="236" t="s">
        <v>603</v>
      </c>
      <c r="CK7" s="199"/>
      <c r="CL7" s="199"/>
      <c r="CM7" s="199"/>
      <c r="CN7" s="236" t="s">
        <v>604</v>
      </c>
      <c r="CO7" s="199"/>
      <c r="CP7" s="199"/>
      <c r="CQ7" s="199"/>
      <c r="CR7" s="236" t="s">
        <v>605</v>
      </c>
      <c r="CS7" s="199"/>
      <c r="CT7" s="199"/>
      <c r="CU7" s="199"/>
      <c r="CV7" s="236" t="s">
        <v>606</v>
      </c>
      <c r="CW7" s="199"/>
      <c r="CX7" s="199"/>
      <c r="CY7" s="199"/>
      <c r="CZ7" s="236" t="s">
        <v>297</v>
      </c>
      <c r="DA7" s="199"/>
      <c r="DB7" s="199"/>
      <c r="DC7" s="199"/>
      <c r="DD7" s="236" t="s">
        <v>607</v>
      </c>
      <c r="DE7" s="199"/>
      <c r="DF7" s="199"/>
      <c r="DG7" s="199"/>
      <c r="DH7" s="236" t="s">
        <v>280</v>
      </c>
      <c r="DI7" s="199"/>
      <c r="DJ7" s="199"/>
      <c r="DK7" s="199"/>
      <c r="DL7" s="236" t="s">
        <v>285</v>
      </c>
      <c r="DM7" s="199"/>
      <c r="DN7" s="199"/>
      <c r="DO7" s="199"/>
      <c r="DP7" s="236" t="s">
        <v>290</v>
      </c>
      <c r="DQ7" s="199"/>
      <c r="DR7" s="199"/>
      <c r="DS7" s="199"/>
      <c r="DT7" s="236" t="s">
        <v>608</v>
      </c>
      <c r="DU7" s="199"/>
      <c r="DV7" s="199"/>
      <c r="DW7" s="199"/>
      <c r="DX7" s="236" t="s">
        <v>609</v>
      </c>
      <c r="DY7" s="199"/>
      <c r="DZ7" s="199"/>
      <c r="EA7" s="199"/>
      <c r="EB7" s="236" t="s">
        <v>610</v>
      </c>
      <c r="EC7" s="199"/>
      <c r="ED7" s="199"/>
      <c r="EE7" s="199"/>
      <c r="EF7" s="236" t="s">
        <v>611</v>
      </c>
      <c r="EG7" s="199"/>
      <c r="EH7" s="199"/>
      <c r="EI7" s="199"/>
      <c r="EJ7" s="236" t="s">
        <v>612</v>
      </c>
      <c r="EK7" s="199"/>
      <c r="EL7" s="199"/>
      <c r="EM7" s="199"/>
      <c r="EN7" s="236" t="s">
        <v>368</v>
      </c>
      <c r="EO7" s="199"/>
      <c r="EP7" s="199"/>
      <c r="EQ7" s="199"/>
      <c r="ER7" s="236" t="s">
        <v>613</v>
      </c>
      <c r="ES7" s="199"/>
      <c r="ET7" s="199"/>
      <c r="EU7" s="199"/>
      <c r="EV7" s="236" t="s">
        <v>614</v>
      </c>
      <c r="EW7" s="199"/>
      <c r="EX7" s="199"/>
      <c r="EY7" s="199"/>
      <c r="EZ7" s="236" t="s">
        <v>615</v>
      </c>
      <c r="FA7" s="199"/>
      <c r="FB7" s="199"/>
      <c r="FC7" s="199"/>
      <c r="FD7" s="236" t="s">
        <v>616</v>
      </c>
      <c r="FE7" s="199"/>
      <c r="FF7" s="199"/>
      <c r="FG7" s="199"/>
      <c r="FH7" s="236" t="s">
        <v>539</v>
      </c>
      <c r="FI7" s="199"/>
      <c r="FJ7" s="199"/>
      <c r="FK7" s="199"/>
      <c r="FL7" s="236" t="s">
        <v>252</v>
      </c>
      <c r="FM7" s="199"/>
      <c r="FN7" s="199"/>
      <c r="FO7" s="199"/>
      <c r="FP7" s="236" t="s">
        <v>256</v>
      </c>
      <c r="FQ7" s="199"/>
      <c r="FR7" s="199"/>
      <c r="FS7" s="199"/>
      <c r="FT7" s="236" t="s">
        <v>39</v>
      </c>
      <c r="FU7" s="199"/>
      <c r="FV7" s="199"/>
      <c r="FW7" s="199"/>
      <c r="FX7" s="236" t="s">
        <v>617</v>
      </c>
      <c r="FY7" s="199"/>
      <c r="FZ7" s="199"/>
      <c r="GA7" s="199"/>
      <c r="GB7" s="236" t="s">
        <v>618</v>
      </c>
      <c r="GC7" s="199"/>
      <c r="GD7" s="199"/>
      <c r="GE7" s="199"/>
      <c r="GF7" s="236" t="s">
        <v>619</v>
      </c>
      <c r="GG7" s="199"/>
      <c r="GH7" s="199"/>
      <c r="GI7" s="199"/>
      <c r="GJ7" s="236" t="s">
        <v>620</v>
      </c>
      <c r="GK7" s="199"/>
      <c r="GL7" s="199"/>
      <c r="GM7" s="199"/>
      <c r="GN7" s="236" t="s">
        <v>621</v>
      </c>
      <c r="GO7" s="199"/>
      <c r="GP7" s="199"/>
      <c r="GQ7" s="199"/>
      <c r="GR7" s="236" t="s">
        <v>622</v>
      </c>
      <c r="GS7" s="199"/>
      <c r="GT7" s="199"/>
      <c r="GU7" s="199"/>
      <c r="GV7" s="236" t="s">
        <v>623</v>
      </c>
      <c r="GW7" s="199"/>
      <c r="GX7" s="199"/>
      <c r="GY7" s="199"/>
      <c r="GZ7" s="236" t="s">
        <v>624</v>
      </c>
      <c r="HA7" s="199"/>
      <c r="HB7" s="199"/>
      <c r="HC7" s="199"/>
      <c r="HD7" s="236" t="s">
        <v>625</v>
      </c>
      <c r="HE7" s="199"/>
      <c r="HF7" s="199"/>
      <c r="HG7" s="199"/>
      <c r="HH7" s="236" t="s">
        <v>626</v>
      </c>
      <c r="HI7" s="199"/>
      <c r="HJ7" s="199"/>
      <c r="HK7" s="199"/>
      <c r="HL7" s="236" t="s">
        <v>627</v>
      </c>
      <c r="HM7" s="199"/>
      <c r="HN7" s="199"/>
      <c r="HO7" s="199"/>
      <c r="HP7" s="236" t="s">
        <v>628</v>
      </c>
      <c r="HQ7" s="199"/>
      <c r="HR7" s="199"/>
      <c r="HS7" s="199"/>
      <c r="HT7" s="236" t="s">
        <v>461</v>
      </c>
      <c r="HU7" s="199"/>
      <c r="HV7" s="199"/>
      <c r="HW7" s="199"/>
      <c r="HX7" s="236" t="s">
        <v>307</v>
      </c>
      <c r="HY7" s="199"/>
      <c r="HZ7" s="199"/>
      <c r="IA7" s="199"/>
      <c r="IB7" s="236" t="s">
        <v>629</v>
      </c>
      <c r="IC7" s="199"/>
      <c r="ID7" s="199"/>
      <c r="IE7" s="199"/>
      <c r="IF7" s="236" t="s">
        <v>630</v>
      </c>
      <c r="IG7" s="199"/>
      <c r="IH7" s="199"/>
      <c r="II7" s="199"/>
      <c r="IJ7" s="236" t="s">
        <v>631</v>
      </c>
      <c r="IK7" s="199"/>
      <c r="IL7" s="199"/>
      <c r="IM7" s="199"/>
      <c r="IN7" s="236" t="s">
        <v>632</v>
      </c>
      <c r="IO7" s="199"/>
      <c r="IP7" s="199"/>
      <c r="IQ7" s="199"/>
      <c r="IR7" s="236" t="s">
        <v>633</v>
      </c>
      <c r="IS7" s="199"/>
      <c r="IT7" s="199"/>
      <c r="IU7" s="199"/>
      <c r="IV7" s="236" t="s">
        <v>634</v>
      </c>
      <c r="IW7" s="199"/>
      <c r="IX7" s="199"/>
      <c r="IY7" s="199"/>
      <c r="IZ7" s="236" t="s">
        <v>337</v>
      </c>
      <c r="JA7" s="199"/>
      <c r="JB7" s="199"/>
      <c r="JC7" s="199"/>
      <c r="JD7" s="236" t="s">
        <v>635</v>
      </c>
      <c r="JE7" s="199"/>
      <c r="JF7" s="199"/>
      <c r="JG7" s="199"/>
      <c r="JH7" s="236" t="s">
        <v>636</v>
      </c>
      <c r="JI7" s="199"/>
      <c r="JJ7" s="199"/>
      <c r="JK7" s="199"/>
      <c r="JL7" s="236" t="s">
        <v>637</v>
      </c>
      <c r="JM7" s="199"/>
      <c r="JN7" s="199"/>
      <c r="JO7" s="199"/>
      <c r="JP7" s="236" t="s">
        <v>638</v>
      </c>
      <c r="JQ7" s="199"/>
      <c r="JR7" s="199"/>
      <c r="JS7" s="199"/>
      <c r="JT7" s="236" t="s">
        <v>639</v>
      </c>
      <c r="JU7" s="199"/>
      <c r="JV7" s="199"/>
      <c r="JW7" s="199"/>
      <c r="JX7" s="236" t="s">
        <v>640</v>
      </c>
      <c r="JY7" s="199"/>
      <c r="JZ7" s="199"/>
      <c r="KA7" s="199"/>
      <c r="KB7" s="236" t="s">
        <v>641</v>
      </c>
      <c r="KC7" s="199"/>
      <c r="KD7" s="199"/>
      <c r="KE7" s="199"/>
      <c r="KF7" s="236" t="s">
        <v>642</v>
      </c>
      <c r="KG7" s="199"/>
      <c r="KH7" s="199"/>
      <c r="KI7" s="199"/>
      <c r="KJ7" s="236" t="s">
        <v>643</v>
      </c>
      <c r="KK7" s="199"/>
      <c r="KL7" s="199"/>
      <c r="KM7" s="199"/>
      <c r="KN7" s="236" t="s">
        <v>644</v>
      </c>
      <c r="KO7" s="199"/>
      <c r="KP7" s="199"/>
      <c r="KQ7" s="199"/>
      <c r="KR7" s="236" t="s">
        <v>645</v>
      </c>
      <c r="KS7" s="199"/>
      <c r="KT7" s="199"/>
      <c r="KU7" s="199"/>
      <c r="KV7" s="236" t="s">
        <v>646</v>
      </c>
      <c r="KW7" s="199"/>
      <c r="KX7" s="199"/>
      <c r="KY7" s="199"/>
      <c r="KZ7" s="236" t="s">
        <v>647</v>
      </c>
      <c r="LA7" s="199"/>
      <c r="LB7" s="199"/>
      <c r="LC7" s="199"/>
      <c r="LD7" s="236" t="s">
        <v>648</v>
      </c>
      <c r="LE7" s="199"/>
      <c r="LF7" s="199"/>
      <c r="LG7" s="199"/>
      <c r="LH7" s="236" t="s">
        <v>649</v>
      </c>
      <c r="LI7" s="199"/>
      <c r="LJ7" s="199"/>
      <c r="LK7" s="199"/>
      <c r="LL7" s="236" t="s">
        <v>650</v>
      </c>
      <c r="LM7" s="199"/>
      <c r="LN7" s="199"/>
      <c r="LO7" s="199"/>
      <c r="LP7" s="236" t="s">
        <v>651</v>
      </c>
      <c r="LQ7" s="199"/>
      <c r="LR7" s="199"/>
      <c r="LS7" s="199"/>
      <c r="LT7" s="236" t="s">
        <v>391</v>
      </c>
      <c r="LU7" s="199"/>
      <c r="LV7" s="199"/>
      <c r="LW7" s="199"/>
      <c r="LX7" s="236" t="s">
        <v>652</v>
      </c>
      <c r="LY7" s="199"/>
      <c r="LZ7" s="199"/>
      <c r="MA7" s="199"/>
      <c r="MB7" s="236" t="s">
        <v>653</v>
      </c>
      <c r="MC7" s="199"/>
      <c r="MD7" s="199"/>
      <c r="ME7" s="199"/>
      <c r="MF7" s="236" t="s">
        <v>654</v>
      </c>
      <c r="MG7" s="199"/>
      <c r="MH7" s="199"/>
      <c r="MI7" s="199"/>
      <c r="MJ7" s="236" t="s">
        <v>655</v>
      </c>
      <c r="MK7" s="199"/>
      <c r="ML7" s="199"/>
      <c r="MM7" s="199"/>
      <c r="MN7" s="236" t="s">
        <v>656</v>
      </c>
      <c r="MO7" s="199"/>
      <c r="MP7" s="199"/>
      <c r="MQ7" s="199"/>
      <c r="MR7" s="236" t="s">
        <v>657</v>
      </c>
      <c r="MS7" s="199"/>
      <c r="MT7" s="199"/>
      <c r="MU7" s="199"/>
      <c r="MV7" s="236" t="s">
        <v>658</v>
      </c>
      <c r="MW7" s="199"/>
      <c r="MX7" s="199"/>
      <c r="MY7" s="199"/>
      <c r="MZ7" s="236" t="s">
        <v>659</v>
      </c>
      <c r="NA7" s="199"/>
      <c r="NB7" s="199"/>
      <c r="NC7" s="199"/>
      <c r="ND7" s="236" t="s">
        <v>660</v>
      </c>
      <c r="NE7" s="199"/>
      <c r="NF7" s="199"/>
      <c r="NG7" s="199"/>
      <c r="NH7" s="236" t="s">
        <v>661</v>
      </c>
      <c r="NI7" s="199"/>
      <c r="NJ7" s="199"/>
      <c r="NK7" s="199"/>
      <c r="NL7" s="236" t="s">
        <v>662</v>
      </c>
      <c r="NM7" s="199"/>
      <c r="NN7" s="199"/>
      <c r="NO7" s="199"/>
      <c r="NP7" s="236" t="s">
        <v>663</v>
      </c>
      <c r="NQ7" s="199"/>
      <c r="NR7" s="199"/>
      <c r="NS7" s="199"/>
      <c r="NT7" s="236" t="s">
        <v>664</v>
      </c>
      <c r="NU7" s="199"/>
      <c r="NV7" s="199"/>
      <c r="NW7" s="199"/>
      <c r="NX7" s="236" t="s">
        <v>665</v>
      </c>
      <c r="NY7" s="199"/>
      <c r="NZ7" s="199"/>
      <c r="OA7" s="199"/>
      <c r="OB7" s="236" t="s">
        <v>444</v>
      </c>
      <c r="OC7" s="199"/>
      <c r="OD7" s="199"/>
      <c r="OE7" s="199"/>
      <c r="OF7" s="236" t="s">
        <v>666</v>
      </c>
      <c r="OG7" s="199"/>
      <c r="OH7" s="199"/>
      <c r="OI7" s="199"/>
      <c r="OJ7" s="236" t="s">
        <v>667</v>
      </c>
      <c r="OK7" s="199"/>
      <c r="OL7" s="199"/>
      <c r="OM7" s="199"/>
      <c r="ON7" s="236" t="s">
        <v>668</v>
      </c>
      <c r="OO7" s="199"/>
      <c r="OP7" s="199"/>
      <c r="OQ7" s="199"/>
      <c r="OR7" s="236" t="s">
        <v>669</v>
      </c>
      <c r="OS7" s="199"/>
      <c r="OT7" s="199"/>
      <c r="OU7" s="199"/>
      <c r="OV7" s="236" t="s">
        <v>670</v>
      </c>
      <c r="OW7" s="199"/>
      <c r="OX7" s="199"/>
      <c r="OY7" s="199"/>
      <c r="OZ7" s="236" t="s">
        <v>671</v>
      </c>
      <c r="PA7" s="199"/>
      <c r="PB7" s="199"/>
      <c r="PC7" s="199"/>
      <c r="PD7" s="236" t="s">
        <v>672</v>
      </c>
      <c r="PE7" s="199"/>
      <c r="PF7" s="199"/>
      <c r="PG7" s="199"/>
      <c r="PH7" s="236" t="s">
        <v>673</v>
      </c>
      <c r="PI7" s="199"/>
      <c r="PJ7" s="199"/>
      <c r="PK7" s="199"/>
      <c r="PL7" s="236" t="s">
        <v>674</v>
      </c>
      <c r="PM7" s="199"/>
      <c r="PN7" s="199"/>
      <c r="PO7" s="199"/>
      <c r="PP7" s="236" t="s">
        <v>32</v>
      </c>
      <c r="PQ7" s="199"/>
      <c r="PR7" s="199"/>
      <c r="PS7" s="199"/>
      <c r="PT7" s="236" t="s">
        <v>675</v>
      </c>
      <c r="PU7" s="199"/>
      <c r="PV7" s="199"/>
      <c r="PW7" s="199"/>
      <c r="PX7" s="236" t="s">
        <v>676</v>
      </c>
      <c r="PY7" s="199"/>
      <c r="PZ7" s="199"/>
      <c r="QA7" s="199"/>
      <c r="QB7" s="236" t="s">
        <v>677</v>
      </c>
      <c r="QC7" s="199"/>
      <c r="QD7" s="199"/>
      <c r="QE7" s="199"/>
      <c r="QF7" s="236" t="s">
        <v>678</v>
      </c>
      <c r="QG7" s="199"/>
      <c r="QH7" s="199"/>
      <c r="QI7" s="199"/>
      <c r="QJ7" s="236" t="s">
        <v>679</v>
      </c>
      <c r="QK7" s="199"/>
      <c r="QL7" s="199"/>
      <c r="QM7" s="199"/>
      <c r="QN7" s="236" t="s">
        <v>680</v>
      </c>
      <c r="QO7" s="199"/>
      <c r="QP7" s="199"/>
      <c r="QQ7" s="199"/>
      <c r="QR7" s="236" t="s">
        <v>681</v>
      </c>
      <c r="QS7" s="199"/>
      <c r="QT7" s="199"/>
      <c r="QU7" s="199"/>
      <c r="QV7" s="236" t="s">
        <v>682</v>
      </c>
      <c r="QW7" s="199"/>
      <c r="QX7" s="199"/>
      <c r="QY7" s="199"/>
      <c r="QZ7" s="236" t="s">
        <v>683</v>
      </c>
      <c r="RA7" s="199"/>
      <c r="RB7" s="199"/>
      <c r="RC7" s="199"/>
      <c r="RD7" s="236" t="s">
        <v>684</v>
      </c>
      <c r="RE7" s="199"/>
      <c r="RF7" s="199"/>
      <c r="RG7" s="199"/>
      <c r="RH7" s="236" t="s">
        <v>685</v>
      </c>
      <c r="RI7" s="199"/>
      <c r="RJ7" s="199"/>
      <c r="RK7" s="199"/>
      <c r="RL7" s="236" t="s">
        <v>686</v>
      </c>
      <c r="RM7" s="199"/>
      <c r="RN7" s="199"/>
      <c r="RO7" s="199"/>
      <c r="RP7" s="236" t="s">
        <v>687</v>
      </c>
      <c r="RQ7" s="199"/>
      <c r="RR7" s="199"/>
      <c r="RS7" s="199"/>
      <c r="RT7" s="236" t="s">
        <v>688</v>
      </c>
      <c r="RU7" s="199"/>
      <c r="RV7" s="199"/>
      <c r="RW7" s="199"/>
      <c r="RX7" s="236" t="s">
        <v>689</v>
      </c>
      <c r="RY7" s="199"/>
      <c r="RZ7" s="199"/>
      <c r="SA7" s="199"/>
      <c r="SB7" s="236" t="s">
        <v>690</v>
      </c>
      <c r="SC7" s="199"/>
      <c r="SD7" s="199"/>
      <c r="SE7" s="199"/>
      <c r="SF7" s="236" t="s">
        <v>691</v>
      </c>
      <c r="SG7" s="199"/>
      <c r="SH7" s="199"/>
      <c r="SI7" s="199"/>
      <c r="SJ7" s="236" t="s">
        <v>692</v>
      </c>
      <c r="SK7" s="199"/>
      <c r="SL7" s="199"/>
      <c r="SM7" s="199"/>
      <c r="SN7" s="236" t="s">
        <v>693</v>
      </c>
      <c r="SO7" s="199"/>
      <c r="SP7" s="199"/>
      <c r="SQ7" s="199"/>
      <c r="SR7" s="236" t="s">
        <v>694</v>
      </c>
      <c r="SS7" s="199"/>
      <c r="ST7" s="199"/>
      <c r="SU7" s="199"/>
      <c r="SV7" s="236" t="s">
        <v>695</v>
      </c>
      <c r="SW7" s="199"/>
      <c r="SX7" s="199"/>
      <c r="SY7" s="199"/>
      <c r="SZ7" s="236" t="s">
        <v>696</v>
      </c>
      <c r="TA7" s="199"/>
      <c r="TB7" s="199"/>
      <c r="TC7" s="199"/>
      <c r="TD7" s="236" t="s">
        <v>697</v>
      </c>
      <c r="TE7" s="199"/>
      <c r="TF7" s="199"/>
      <c r="TG7" s="199"/>
      <c r="TH7" s="236" t="s">
        <v>698</v>
      </c>
      <c r="TI7" s="199"/>
      <c r="TJ7" s="199"/>
      <c r="TK7" s="199"/>
      <c r="TL7" s="236" t="s">
        <v>699</v>
      </c>
      <c r="TM7" s="199"/>
      <c r="TN7" s="199"/>
      <c r="TO7" s="199"/>
      <c r="TP7" s="236" t="s">
        <v>700</v>
      </c>
      <c r="TQ7" s="199"/>
      <c r="TR7" s="199"/>
      <c r="TS7" s="199"/>
      <c r="TT7" s="236" t="s">
        <v>701</v>
      </c>
      <c r="TU7" s="199"/>
      <c r="TV7" s="199"/>
      <c r="TW7" s="199"/>
      <c r="TX7" s="236" t="s">
        <v>702</v>
      </c>
      <c r="TY7" s="199"/>
      <c r="TZ7" s="199"/>
      <c r="UA7" s="199"/>
      <c r="UB7" s="236" t="s">
        <v>703</v>
      </c>
      <c r="UC7" s="199"/>
      <c r="UD7" s="199"/>
      <c r="UE7" s="199"/>
      <c r="UF7" s="236" t="s">
        <v>704</v>
      </c>
      <c r="UG7" s="199"/>
      <c r="UH7" s="199"/>
      <c r="UI7" s="199"/>
      <c r="UJ7" s="236" t="s">
        <v>705</v>
      </c>
      <c r="UK7" s="199"/>
      <c r="UL7" s="199"/>
      <c r="UM7" s="199"/>
      <c r="UN7" s="236" t="s">
        <v>706</v>
      </c>
      <c r="UO7" s="199"/>
      <c r="UP7" s="199"/>
      <c r="UQ7" s="199"/>
      <c r="UR7" s="236" t="s">
        <v>707</v>
      </c>
      <c r="US7" s="199"/>
      <c r="UT7" s="199"/>
      <c r="UU7" s="199"/>
      <c r="UV7" s="236" t="s">
        <v>708</v>
      </c>
      <c r="UW7" s="199"/>
      <c r="UX7" s="199"/>
      <c r="UY7" s="199"/>
      <c r="UZ7" s="236" t="s">
        <v>709</v>
      </c>
      <c r="VA7" s="199"/>
      <c r="VB7" s="199"/>
      <c r="VC7" s="199"/>
      <c r="VD7" s="236" t="s">
        <v>710</v>
      </c>
      <c r="VE7" s="199"/>
      <c r="VF7" s="199"/>
      <c r="VG7" s="199"/>
      <c r="VH7" s="236" t="s">
        <v>711</v>
      </c>
      <c r="VI7" s="199"/>
      <c r="VJ7" s="199"/>
      <c r="VK7" s="199"/>
      <c r="VL7" s="236" t="s">
        <v>712</v>
      </c>
      <c r="VM7" s="199"/>
      <c r="VN7" s="199"/>
      <c r="VO7" s="199"/>
      <c r="VP7" s="236" t="s">
        <v>713</v>
      </c>
      <c r="VQ7" s="199"/>
      <c r="VR7" s="199"/>
      <c r="VS7" s="199"/>
      <c r="VT7" s="236" t="s">
        <v>714</v>
      </c>
      <c r="VU7" s="199"/>
      <c r="VV7" s="199"/>
      <c r="VW7" s="199"/>
      <c r="VX7" s="236" t="s">
        <v>715</v>
      </c>
      <c r="VY7" s="199"/>
      <c r="VZ7" s="199"/>
      <c r="WA7" s="199"/>
      <c r="WB7" s="236" t="s">
        <v>716</v>
      </c>
      <c r="WC7" s="199"/>
      <c r="WD7" s="199"/>
      <c r="WE7" s="199"/>
      <c r="WF7" s="236" t="s">
        <v>717</v>
      </c>
      <c r="WG7" s="199"/>
      <c r="WH7" s="199"/>
      <c r="WI7" s="199"/>
      <c r="WJ7" s="236" t="s">
        <v>718</v>
      </c>
      <c r="WK7" s="199"/>
      <c r="WL7" s="199"/>
      <c r="WM7" s="199"/>
      <c r="WN7" s="236" t="s">
        <v>719</v>
      </c>
      <c r="WO7" s="199"/>
      <c r="WP7" s="199"/>
      <c r="WQ7" s="199"/>
      <c r="WR7" s="236" t="s">
        <v>720</v>
      </c>
      <c r="WS7" s="199"/>
      <c r="WT7" s="199"/>
      <c r="WU7" s="199"/>
      <c r="WV7" s="236" t="s">
        <v>721</v>
      </c>
      <c r="WW7" s="199"/>
      <c r="WX7" s="199"/>
      <c r="WY7" s="199"/>
      <c r="WZ7" s="236" t="s">
        <v>722</v>
      </c>
      <c r="XA7" s="199"/>
      <c r="XB7" s="199"/>
      <c r="XC7" s="199"/>
      <c r="XD7" s="236" t="s">
        <v>723</v>
      </c>
      <c r="XE7" s="199"/>
      <c r="XF7" s="199"/>
      <c r="XG7" s="199"/>
      <c r="XH7" s="236" t="s">
        <v>197</v>
      </c>
      <c r="XI7" s="199"/>
      <c r="XJ7" s="199"/>
      <c r="XK7" s="199"/>
      <c r="XL7" s="236" t="s">
        <v>724</v>
      </c>
      <c r="XM7" s="199"/>
      <c r="XN7" s="199"/>
      <c r="XO7" s="199"/>
      <c r="XP7" s="236" t="s">
        <v>725</v>
      </c>
      <c r="XQ7" s="199"/>
      <c r="XR7" s="199"/>
      <c r="XS7" s="199"/>
    </row>
    <row r="8" spans="1:643" ht="20.100000000000001" customHeight="1" x14ac:dyDescent="0.25">
      <c r="A8" s="1"/>
      <c r="B8" s="199"/>
      <c r="C8" s="199"/>
      <c r="D8" s="9" t="s">
        <v>2760</v>
      </c>
      <c r="E8" s="9" t="s">
        <v>2761</v>
      </c>
      <c r="F8" s="9" t="s">
        <v>2762</v>
      </c>
      <c r="G8" s="9" t="s">
        <v>2763</v>
      </c>
      <c r="H8" s="9" t="s">
        <v>2760</v>
      </c>
      <c r="I8" s="9" t="s">
        <v>2761</v>
      </c>
      <c r="J8" s="9" t="s">
        <v>2762</v>
      </c>
      <c r="K8" s="9" t="s">
        <v>2763</v>
      </c>
      <c r="L8" s="9" t="s">
        <v>2760</v>
      </c>
      <c r="M8" s="9" t="s">
        <v>2761</v>
      </c>
      <c r="N8" s="9" t="s">
        <v>2762</v>
      </c>
      <c r="O8" s="9" t="s">
        <v>2763</v>
      </c>
      <c r="P8" s="9" t="s">
        <v>2760</v>
      </c>
      <c r="Q8" s="9" t="s">
        <v>2761</v>
      </c>
      <c r="R8" s="9" t="s">
        <v>2762</v>
      </c>
      <c r="S8" s="9" t="s">
        <v>2763</v>
      </c>
      <c r="T8" s="9" t="s">
        <v>2760</v>
      </c>
      <c r="U8" s="9" t="s">
        <v>2761</v>
      </c>
      <c r="V8" s="9" t="s">
        <v>2762</v>
      </c>
      <c r="W8" s="9" t="s">
        <v>2763</v>
      </c>
      <c r="X8" s="9" t="s">
        <v>2760</v>
      </c>
      <c r="Y8" s="9" t="s">
        <v>2761</v>
      </c>
      <c r="Z8" s="9" t="s">
        <v>2762</v>
      </c>
      <c r="AA8" s="9" t="s">
        <v>2763</v>
      </c>
      <c r="AB8" s="9" t="s">
        <v>2760</v>
      </c>
      <c r="AC8" s="9" t="s">
        <v>2761</v>
      </c>
      <c r="AD8" s="9" t="s">
        <v>2762</v>
      </c>
      <c r="AE8" s="9" t="s">
        <v>2763</v>
      </c>
      <c r="AF8" s="9" t="s">
        <v>2760</v>
      </c>
      <c r="AG8" s="9" t="s">
        <v>2761</v>
      </c>
      <c r="AH8" s="9" t="s">
        <v>2762</v>
      </c>
      <c r="AI8" s="9" t="s">
        <v>2763</v>
      </c>
      <c r="AJ8" s="9" t="s">
        <v>2760</v>
      </c>
      <c r="AK8" s="9" t="s">
        <v>2761</v>
      </c>
      <c r="AL8" s="9" t="s">
        <v>2762</v>
      </c>
      <c r="AM8" s="9" t="s">
        <v>2763</v>
      </c>
      <c r="AN8" s="9" t="s">
        <v>2760</v>
      </c>
      <c r="AO8" s="9" t="s">
        <v>2761</v>
      </c>
      <c r="AP8" s="9" t="s">
        <v>2762</v>
      </c>
      <c r="AQ8" s="9" t="s">
        <v>2763</v>
      </c>
      <c r="AR8" s="9" t="s">
        <v>2760</v>
      </c>
      <c r="AS8" s="9" t="s">
        <v>2761</v>
      </c>
      <c r="AT8" s="9" t="s">
        <v>2762</v>
      </c>
      <c r="AU8" s="9" t="s">
        <v>2763</v>
      </c>
      <c r="AV8" s="9" t="s">
        <v>2760</v>
      </c>
      <c r="AW8" s="9" t="s">
        <v>2761</v>
      </c>
      <c r="AX8" s="9" t="s">
        <v>2762</v>
      </c>
      <c r="AY8" s="9" t="s">
        <v>2763</v>
      </c>
      <c r="AZ8" s="9" t="s">
        <v>2760</v>
      </c>
      <c r="BA8" s="9" t="s">
        <v>2761</v>
      </c>
      <c r="BB8" s="9" t="s">
        <v>2762</v>
      </c>
      <c r="BC8" s="9" t="s">
        <v>2763</v>
      </c>
      <c r="BD8" s="9" t="s">
        <v>2760</v>
      </c>
      <c r="BE8" s="9" t="s">
        <v>2761</v>
      </c>
      <c r="BF8" s="9" t="s">
        <v>2762</v>
      </c>
      <c r="BG8" s="9" t="s">
        <v>2763</v>
      </c>
      <c r="BH8" s="9" t="s">
        <v>2760</v>
      </c>
      <c r="BI8" s="9" t="s">
        <v>2761</v>
      </c>
      <c r="BJ8" s="9" t="s">
        <v>2762</v>
      </c>
      <c r="BK8" s="9" t="s">
        <v>2763</v>
      </c>
      <c r="BL8" s="9" t="s">
        <v>2760</v>
      </c>
      <c r="BM8" s="9" t="s">
        <v>2761</v>
      </c>
      <c r="BN8" s="9" t="s">
        <v>2762</v>
      </c>
      <c r="BO8" s="9" t="s">
        <v>2763</v>
      </c>
      <c r="BP8" s="9" t="s">
        <v>2760</v>
      </c>
      <c r="BQ8" s="9" t="s">
        <v>2761</v>
      </c>
      <c r="BR8" s="9" t="s">
        <v>2762</v>
      </c>
      <c r="BS8" s="9" t="s">
        <v>2763</v>
      </c>
      <c r="BT8" s="9" t="s">
        <v>2760</v>
      </c>
      <c r="BU8" s="9" t="s">
        <v>2761</v>
      </c>
      <c r="BV8" s="9" t="s">
        <v>2762</v>
      </c>
      <c r="BW8" s="9" t="s">
        <v>2763</v>
      </c>
      <c r="BX8" s="9" t="s">
        <v>2760</v>
      </c>
      <c r="BY8" s="9" t="s">
        <v>2761</v>
      </c>
      <c r="BZ8" s="9" t="s">
        <v>2762</v>
      </c>
      <c r="CA8" s="9" t="s">
        <v>2763</v>
      </c>
      <c r="CB8" s="9" t="s">
        <v>2760</v>
      </c>
      <c r="CC8" s="9" t="s">
        <v>2761</v>
      </c>
      <c r="CD8" s="9" t="s">
        <v>2762</v>
      </c>
      <c r="CE8" s="9" t="s">
        <v>2763</v>
      </c>
      <c r="CF8" s="9" t="s">
        <v>2760</v>
      </c>
      <c r="CG8" s="9" t="s">
        <v>2761</v>
      </c>
      <c r="CH8" s="9" t="s">
        <v>2762</v>
      </c>
      <c r="CI8" s="9" t="s">
        <v>2763</v>
      </c>
      <c r="CJ8" s="9" t="s">
        <v>2760</v>
      </c>
      <c r="CK8" s="9" t="s">
        <v>2761</v>
      </c>
      <c r="CL8" s="9" t="s">
        <v>2762</v>
      </c>
      <c r="CM8" s="9" t="s">
        <v>2763</v>
      </c>
      <c r="CN8" s="9" t="s">
        <v>2760</v>
      </c>
      <c r="CO8" s="9" t="s">
        <v>2761</v>
      </c>
      <c r="CP8" s="9" t="s">
        <v>2762</v>
      </c>
      <c r="CQ8" s="9" t="s">
        <v>2763</v>
      </c>
      <c r="CR8" s="9" t="s">
        <v>2760</v>
      </c>
      <c r="CS8" s="9" t="s">
        <v>2761</v>
      </c>
      <c r="CT8" s="9" t="s">
        <v>2762</v>
      </c>
      <c r="CU8" s="9" t="s">
        <v>2763</v>
      </c>
      <c r="CV8" s="9" t="s">
        <v>2760</v>
      </c>
      <c r="CW8" s="9" t="s">
        <v>2761</v>
      </c>
      <c r="CX8" s="9" t="s">
        <v>2762</v>
      </c>
      <c r="CY8" s="9" t="s">
        <v>2763</v>
      </c>
      <c r="CZ8" s="9" t="s">
        <v>2760</v>
      </c>
      <c r="DA8" s="9" t="s">
        <v>2761</v>
      </c>
      <c r="DB8" s="9" t="s">
        <v>2762</v>
      </c>
      <c r="DC8" s="9" t="s">
        <v>2763</v>
      </c>
      <c r="DD8" s="9" t="s">
        <v>2760</v>
      </c>
      <c r="DE8" s="9" t="s">
        <v>2761</v>
      </c>
      <c r="DF8" s="9" t="s">
        <v>2762</v>
      </c>
      <c r="DG8" s="9" t="s">
        <v>2763</v>
      </c>
      <c r="DH8" s="9" t="s">
        <v>2760</v>
      </c>
      <c r="DI8" s="9" t="s">
        <v>2761</v>
      </c>
      <c r="DJ8" s="9" t="s">
        <v>2762</v>
      </c>
      <c r="DK8" s="9" t="s">
        <v>2763</v>
      </c>
      <c r="DL8" s="9" t="s">
        <v>2760</v>
      </c>
      <c r="DM8" s="9" t="s">
        <v>2761</v>
      </c>
      <c r="DN8" s="9" t="s">
        <v>2762</v>
      </c>
      <c r="DO8" s="9" t="s">
        <v>2763</v>
      </c>
      <c r="DP8" s="9" t="s">
        <v>2760</v>
      </c>
      <c r="DQ8" s="9" t="s">
        <v>2761</v>
      </c>
      <c r="DR8" s="9" t="s">
        <v>2762</v>
      </c>
      <c r="DS8" s="9" t="s">
        <v>2763</v>
      </c>
      <c r="DT8" s="9" t="s">
        <v>2760</v>
      </c>
      <c r="DU8" s="9" t="s">
        <v>2761</v>
      </c>
      <c r="DV8" s="9" t="s">
        <v>2762</v>
      </c>
      <c r="DW8" s="9" t="s">
        <v>2763</v>
      </c>
      <c r="DX8" s="9" t="s">
        <v>2760</v>
      </c>
      <c r="DY8" s="9" t="s">
        <v>2761</v>
      </c>
      <c r="DZ8" s="9" t="s">
        <v>2762</v>
      </c>
      <c r="EA8" s="9" t="s">
        <v>2763</v>
      </c>
      <c r="EB8" s="9" t="s">
        <v>2760</v>
      </c>
      <c r="EC8" s="9" t="s">
        <v>2761</v>
      </c>
      <c r="ED8" s="9" t="s">
        <v>2762</v>
      </c>
      <c r="EE8" s="9" t="s">
        <v>2763</v>
      </c>
      <c r="EF8" s="9" t="s">
        <v>2760</v>
      </c>
      <c r="EG8" s="9" t="s">
        <v>2761</v>
      </c>
      <c r="EH8" s="9" t="s">
        <v>2762</v>
      </c>
      <c r="EI8" s="9" t="s">
        <v>2763</v>
      </c>
      <c r="EJ8" s="9" t="s">
        <v>2760</v>
      </c>
      <c r="EK8" s="9" t="s">
        <v>2761</v>
      </c>
      <c r="EL8" s="9" t="s">
        <v>2762</v>
      </c>
      <c r="EM8" s="9" t="s">
        <v>2763</v>
      </c>
      <c r="EN8" s="9" t="s">
        <v>2760</v>
      </c>
      <c r="EO8" s="9" t="s">
        <v>2761</v>
      </c>
      <c r="EP8" s="9" t="s">
        <v>2762</v>
      </c>
      <c r="EQ8" s="9" t="s">
        <v>2763</v>
      </c>
      <c r="ER8" s="9" t="s">
        <v>2760</v>
      </c>
      <c r="ES8" s="9" t="s">
        <v>2761</v>
      </c>
      <c r="ET8" s="9" t="s">
        <v>2762</v>
      </c>
      <c r="EU8" s="9" t="s">
        <v>2763</v>
      </c>
      <c r="EV8" s="9" t="s">
        <v>2760</v>
      </c>
      <c r="EW8" s="9" t="s">
        <v>2761</v>
      </c>
      <c r="EX8" s="9" t="s">
        <v>2762</v>
      </c>
      <c r="EY8" s="9" t="s">
        <v>2763</v>
      </c>
      <c r="EZ8" s="9" t="s">
        <v>2760</v>
      </c>
      <c r="FA8" s="9" t="s">
        <v>2761</v>
      </c>
      <c r="FB8" s="9" t="s">
        <v>2762</v>
      </c>
      <c r="FC8" s="9" t="s">
        <v>2763</v>
      </c>
      <c r="FD8" s="9" t="s">
        <v>2760</v>
      </c>
      <c r="FE8" s="9" t="s">
        <v>2761</v>
      </c>
      <c r="FF8" s="9" t="s">
        <v>2762</v>
      </c>
      <c r="FG8" s="9" t="s">
        <v>2763</v>
      </c>
      <c r="FH8" s="9" t="s">
        <v>2760</v>
      </c>
      <c r="FI8" s="9" t="s">
        <v>2761</v>
      </c>
      <c r="FJ8" s="9" t="s">
        <v>2762</v>
      </c>
      <c r="FK8" s="9" t="s">
        <v>2763</v>
      </c>
      <c r="FL8" s="9" t="s">
        <v>2760</v>
      </c>
      <c r="FM8" s="9" t="s">
        <v>2761</v>
      </c>
      <c r="FN8" s="9" t="s">
        <v>2762</v>
      </c>
      <c r="FO8" s="9" t="s">
        <v>2763</v>
      </c>
      <c r="FP8" s="9" t="s">
        <v>2760</v>
      </c>
      <c r="FQ8" s="9" t="s">
        <v>2761</v>
      </c>
      <c r="FR8" s="9" t="s">
        <v>2762</v>
      </c>
      <c r="FS8" s="9" t="s">
        <v>2763</v>
      </c>
      <c r="FT8" s="9" t="s">
        <v>2760</v>
      </c>
      <c r="FU8" s="9" t="s">
        <v>2761</v>
      </c>
      <c r="FV8" s="9" t="s">
        <v>2762</v>
      </c>
      <c r="FW8" s="9" t="s">
        <v>2763</v>
      </c>
      <c r="FX8" s="9" t="s">
        <v>2760</v>
      </c>
      <c r="FY8" s="9" t="s">
        <v>2761</v>
      </c>
      <c r="FZ8" s="9" t="s">
        <v>2762</v>
      </c>
      <c r="GA8" s="9" t="s">
        <v>2763</v>
      </c>
      <c r="GB8" s="9" t="s">
        <v>2760</v>
      </c>
      <c r="GC8" s="9" t="s">
        <v>2761</v>
      </c>
      <c r="GD8" s="9" t="s">
        <v>2762</v>
      </c>
      <c r="GE8" s="9" t="s">
        <v>2763</v>
      </c>
      <c r="GF8" s="9" t="s">
        <v>2760</v>
      </c>
      <c r="GG8" s="9" t="s">
        <v>2761</v>
      </c>
      <c r="GH8" s="9" t="s">
        <v>2762</v>
      </c>
      <c r="GI8" s="9" t="s">
        <v>2763</v>
      </c>
      <c r="GJ8" s="9" t="s">
        <v>2760</v>
      </c>
      <c r="GK8" s="9" t="s">
        <v>2761</v>
      </c>
      <c r="GL8" s="9" t="s">
        <v>2762</v>
      </c>
      <c r="GM8" s="9" t="s">
        <v>2763</v>
      </c>
      <c r="GN8" s="9" t="s">
        <v>2760</v>
      </c>
      <c r="GO8" s="9" t="s">
        <v>2761</v>
      </c>
      <c r="GP8" s="9" t="s">
        <v>2762</v>
      </c>
      <c r="GQ8" s="9" t="s">
        <v>2763</v>
      </c>
      <c r="GR8" s="9" t="s">
        <v>2760</v>
      </c>
      <c r="GS8" s="9" t="s">
        <v>2761</v>
      </c>
      <c r="GT8" s="9" t="s">
        <v>2762</v>
      </c>
      <c r="GU8" s="9" t="s">
        <v>2763</v>
      </c>
      <c r="GV8" s="9" t="s">
        <v>2760</v>
      </c>
      <c r="GW8" s="9" t="s">
        <v>2761</v>
      </c>
      <c r="GX8" s="9" t="s">
        <v>2762</v>
      </c>
      <c r="GY8" s="9" t="s">
        <v>2763</v>
      </c>
      <c r="GZ8" s="9" t="s">
        <v>2760</v>
      </c>
      <c r="HA8" s="9" t="s">
        <v>2761</v>
      </c>
      <c r="HB8" s="9" t="s">
        <v>2762</v>
      </c>
      <c r="HC8" s="9" t="s">
        <v>2763</v>
      </c>
      <c r="HD8" s="9" t="s">
        <v>2760</v>
      </c>
      <c r="HE8" s="9" t="s">
        <v>2761</v>
      </c>
      <c r="HF8" s="9" t="s">
        <v>2762</v>
      </c>
      <c r="HG8" s="9" t="s">
        <v>2763</v>
      </c>
      <c r="HH8" s="9" t="s">
        <v>2760</v>
      </c>
      <c r="HI8" s="9" t="s">
        <v>2761</v>
      </c>
      <c r="HJ8" s="9" t="s">
        <v>2762</v>
      </c>
      <c r="HK8" s="9" t="s">
        <v>2763</v>
      </c>
      <c r="HL8" s="9" t="s">
        <v>2760</v>
      </c>
      <c r="HM8" s="9" t="s">
        <v>2761</v>
      </c>
      <c r="HN8" s="9" t="s">
        <v>2762</v>
      </c>
      <c r="HO8" s="9" t="s">
        <v>2763</v>
      </c>
      <c r="HP8" s="9" t="s">
        <v>2760</v>
      </c>
      <c r="HQ8" s="9" t="s">
        <v>2761</v>
      </c>
      <c r="HR8" s="9" t="s">
        <v>2762</v>
      </c>
      <c r="HS8" s="9" t="s">
        <v>2763</v>
      </c>
      <c r="HT8" s="9" t="s">
        <v>2760</v>
      </c>
      <c r="HU8" s="9" t="s">
        <v>2761</v>
      </c>
      <c r="HV8" s="9" t="s">
        <v>2762</v>
      </c>
      <c r="HW8" s="9" t="s">
        <v>2763</v>
      </c>
      <c r="HX8" s="9" t="s">
        <v>2760</v>
      </c>
      <c r="HY8" s="9" t="s">
        <v>2761</v>
      </c>
      <c r="HZ8" s="9" t="s">
        <v>2762</v>
      </c>
      <c r="IA8" s="9" t="s">
        <v>2763</v>
      </c>
      <c r="IB8" s="9" t="s">
        <v>2760</v>
      </c>
      <c r="IC8" s="9" t="s">
        <v>2761</v>
      </c>
      <c r="ID8" s="9" t="s">
        <v>2762</v>
      </c>
      <c r="IE8" s="9" t="s">
        <v>2763</v>
      </c>
      <c r="IF8" s="9" t="s">
        <v>2760</v>
      </c>
      <c r="IG8" s="9" t="s">
        <v>2761</v>
      </c>
      <c r="IH8" s="9" t="s">
        <v>2762</v>
      </c>
      <c r="II8" s="9" t="s">
        <v>2763</v>
      </c>
      <c r="IJ8" s="9" t="s">
        <v>2760</v>
      </c>
      <c r="IK8" s="9" t="s">
        <v>2761</v>
      </c>
      <c r="IL8" s="9" t="s">
        <v>2762</v>
      </c>
      <c r="IM8" s="9" t="s">
        <v>2763</v>
      </c>
      <c r="IN8" s="9" t="s">
        <v>2760</v>
      </c>
      <c r="IO8" s="9" t="s">
        <v>2761</v>
      </c>
      <c r="IP8" s="9" t="s">
        <v>2762</v>
      </c>
      <c r="IQ8" s="9" t="s">
        <v>2763</v>
      </c>
      <c r="IR8" s="9" t="s">
        <v>2760</v>
      </c>
      <c r="IS8" s="9" t="s">
        <v>2761</v>
      </c>
      <c r="IT8" s="9" t="s">
        <v>2762</v>
      </c>
      <c r="IU8" s="9" t="s">
        <v>2763</v>
      </c>
      <c r="IV8" s="9" t="s">
        <v>2760</v>
      </c>
      <c r="IW8" s="9" t="s">
        <v>2761</v>
      </c>
      <c r="IX8" s="9" t="s">
        <v>2762</v>
      </c>
      <c r="IY8" s="9" t="s">
        <v>2763</v>
      </c>
      <c r="IZ8" s="9" t="s">
        <v>2760</v>
      </c>
      <c r="JA8" s="9" t="s">
        <v>2761</v>
      </c>
      <c r="JB8" s="9" t="s">
        <v>2762</v>
      </c>
      <c r="JC8" s="9" t="s">
        <v>2763</v>
      </c>
      <c r="JD8" s="9" t="s">
        <v>2760</v>
      </c>
      <c r="JE8" s="9" t="s">
        <v>2761</v>
      </c>
      <c r="JF8" s="9" t="s">
        <v>2762</v>
      </c>
      <c r="JG8" s="9" t="s">
        <v>2763</v>
      </c>
      <c r="JH8" s="9" t="s">
        <v>2760</v>
      </c>
      <c r="JI8" s="9" t="s">
        <v>2761</v>
      </c>
      <c r="JJ8" s="9" t="s">
        <v>2762</v>
      </c>
      <c r="JK8" s="9" t="s">
        <v>2763</v>
      </c>
      <c r="JL8" s="9" t="s">
        <v>2760</v>
      </c>
      <c r="JM8" s="9" t="s">
        <v>2761</v>
      </c>
      <c r="JN8" s="9" t="s">
        <v>2762</v>
      </c>
      <c r="JO8" s="9" t="s">
        <v>2763</v>
      </c>
      <c r="JP8" s="9" t="s">
        <v>2760</v>
      </c>
      <c r="JQ8" s="9" t="s">
        <v>2761</v>
      </c>
      <c r="JR8" s="9" t="s">
        <v>2762</v>
      </c>
      <c r="JS8" s="9" t="s">
        <v>2763</v>
      </c>
      <c r="JT8" s="9" t="s">
        <v>2760</v>
      </c>
      <c r="JU8" s="9" t="s">
        <v>2761</v>
      </c>
      <c r="JV8" s="9" t="s">
        <v>2762</v>
      </c>
      <c r="JW8" s="9" t="s">
        <v>2763</v>
      </c>
      <c r="JX8" s="9" t="s">
        <v>2760</v>
      </c>
      <c r="JY8" s="9" t="s">
        <v>2761</v>
      </c>
      <c r="JZ8" s="9" t="s">
        <v>2762</v>
      </c>
      <c r="KA8" s="9" t="s">
        <v>2763</v>
      </c>
      <c r="KB8" s="9" t="s">
        <v>2760</v>
      </c>
      <c r="KC8" s="9" t="s">
        <v>2761</v>
      </c>
      <c r="KD8" s="9" t="s">
        <v>2762</v>
      </c>
      <c r="KE8" s="9" t="s">
        <v>2763</v>
      </c>
      <c r="KF8" s="9" t="s">
        <v>2760</v>
      </c>
      <c r="KG8" s="9" t="s">
        <v>2761</v>
      </c>
      <c r="KH8" s="9" t="s">
        <v>2762</v>
      </c>
      <c r="KI8" s="9" t="s">
        <v>2763</v>
      </c>
      <c r="KJ8" s="9" t="s">
        <v>2760</v>
      </c>
      <c r="KK8" s="9" t="s">
        <v>2761</v>
      </c>
      <c r="KL8" s="9" t="s">
        <v>2762</v>
      </c>
      <c r="KM8" s="9" t="s">
        <v>2763</v>
      </c>
      <c r="KN8" s="9" t="s">
        <v>2760</v>
      </c>
      <c r="KO8" s="9" t="s">
        <v>2761</v>
      </c>
      <c r="KP8" s="9" t="s">
        <v>2762</v>
      </c>
      <c r="KQ8" s="9" t="s">
        <v>2763</v>
      </c>
      <c r="KR8" s="9" t="s">
        <v>2760</v>
      </c>
      <c r="KS8" s="9" t="s">
        <v>2761</v>
      </c>
      <c r="KT8" s="9" t="s">
        <v>2762</v>
      </c>
      <c r="KU8" s="9" t="s">
        <v>2763</v>
      </c>
      <c r="KV8" s="9" t="s">
        <v>2760</v>
      </c>
      <c r="KW8" s="9" t="s">
        <v>2761</v>
      </c>
      <c r="KX8" s="9" t="s">
        <v>2762</v>
      </c>
      <c r="KY8" s="9" t="s">
        <v>2763</v>
      </c>
      <c r="KZ8" s="9" t="s">
        <v>2760</v>
      </c>
      <c r="LA8" s="9" t="s">
        <v>2761</v>
      </c>
      <c r="LB8" s="9" t="s">
        <v>2762</v>
      </c>
      <c r="LC8" s="9" t="s">
        <v>2763</v>
      </c>
      <c r="LD8" s="9" t="s">
        <v>2760</v>
      </c>
      <c r="LE8" s="9" t="s">
        <v>2761</v>
      </c>
      <c r="LF8" s="9" t="s">
        <v>2762</v>
      </c>
      <c r="LG8" s="9" t="s">
        <v>2763</v>
      </c>
      <c r="LH8" s="9" t="s">
        <v>2760</v>
      </c>
      <c r="LI8" s="9" t="s">
        <v>2761</v>
      </c>
      <c r="LJ8" s="9" t="s">
        <v>2762</v>
      </c>
      <c r="LK8" s="9" t="s">
        <v>2763</v>
      </c>
      <c r="LL8" s="9" t="s">
        <v>2760</v>
      </c>
      <c r="LM8" s="9" t="s">
        <v>2761</v>
      </c>
      <c r="LN8" s="9" t="s">
        <v>2762</v>
      </c>
      <c r="LO8" s="9" t="s">
        <v>2763</v>
      </c>
      <c r="LP8" s="9" t="s">
        <v>2760</v>
      </c>
      <c r="LQ8" s="9" t="s">
        <v>2761</v>
      </c>
      <c r="LR8" s="9" t="s">
        <v>2762</v>
      </c>
      <c r="LS8" s="9" t="s">
        <v>2763</v>
      </c>
      <c r="LT8" s="9" t="s">
        <v>2760</v>
      </c>
      <c r="LU8" s="9" t="s">
        <v>2761</v>
      </c>
      <c r="LV8" s="9" t="s">
        <v>2762</v>
      </c>
      <c r="LW8" s="9" t="s">
        <v>2763</v>
      </c>
      <c r="LX8" s="9" t="s">
        <v>2760</v>
      </c>
      <c r="LY8" s="9" t="s">
        <v>2761</v>
      </c>
      <c r="LZ8" s="9" t="s">
        <v>2762</v>
      </c>
      <c r="MA8" s="9" t="s">
        <v>2763</v>
      </c>
      <c r="MB8" s="9" t="s">
        <v>2760</v>
      </c>
      <c r="MC8" s="9" t="s">
        <v>2761</v>
      </c>
      <c r="MD8" s="9" t="s">
        <v>2762</v>
      </c>
      <c r="ME8" s="9" t="s">
        <v>2763</v>
      </c>
      <c r="MF8" s="9" t="s">
        <v>2760</v>
      </c>
      <c r="MG8" s="9" t="s">
        <v>2761</v>
      </c>
      <c r="MH8" s="9" t="s">
        <v>2762</v>
      </c>
      <c r="MI8" s="9" t="s">
        <v>2763</v>
      </c>
      <c r="MJ8" s="9" t="s">
        <v>2760</v>
      </c>
      <c r="MK8" s="9" t="s">
        <v>2761</v>
      </c>
      <c r="ML8" s="9" t="s">
        <v>2762</v>
      </c>
      <c r="MM8" s="9" t="s">
        <v>2763</v>
      </c>
      <c r="MN8" s="9" t="s">
        <v>2760</v>
      </c>
      <c r="MO8" s="9" t="s">
        <v>2761</v>
      </c>
      <c r="MP8" s="9" t="s">
        <v>2762</v>
      </c>
      <c r="MQ8" s="9" t="s">
        <v>2763</v>
      </c>
      <c r="MR8" s="9" t="s">
        <v>2760</v>
      </c>
      <c r="MS8" s="9" t="s">
        <v>2761</v>
      </c>
      <c r="MT8" s="9" t="s">
        <v>2762</v>
      </c>
      <c r="MU8" s="9" t="s">
        <v>2763</v>
      </c>
      <c r="MV8" s="9" t="s">
        <v>2760</v>
      </c>
      <c r="MW8" s="9" t="s">
        <v>2761</v>
      </c>
      <c r="MX8" s="9" t="s">
        <v>2762</v>
      </c>
      <c r="MY8" s="9" t="s">
        <v>2763</v>
      </c>
      <c r="MZ8" s="9" t="s">
        <v>2760</v>
      </c>
      <c r="NA8" s="9" t="s">
        <v>2761</v>
      </c>
      <c r="NB8" s="9" t="s">
        <v>2762</v>
      </c>
      <c r="NC8" s="9" t="s">
        <v>2763</v>
      </c>
      <c r="ND8" s="9" t="s">
        <v>2760</v>
      </c>
      <c r="NE8" s="9" t="s">
        <v>2761</v>
      </c>
      <c r="NF8" s="9" t="s">
        <v>2762</v>
      </c>
      <c r="NG8" s="9" t="s">
        <v>2763</v>
      </c>
      <c r="NH8" s="9" t="s">
        <v>2760</v>
      </c>
      <c r="NI8" s="9" t="s">
        <v>2761</v>
      </c>
      <c r="NJ8" s="9" t="s">
        <v>2762</v>
      </c>
      <c r="NK8" s="9" t="s">
        <v>2763</v>
      </c>
      <c r="NL8" s="9" t="s">
        <v>2760</v>
      </c>
      <c r="NM8" s="9" t="s">
        <v>2761</v>
      </c>
      <c r="NN8" s="9" t="s">
        <v>2762</v>
      </c>
      <c r="NO8" s="9" t="s">
        <v>2763</v>
      </c>
      <c r="NP8" s="9" t="s">
        <v>2760</v>
      </c>
      <c r="NQ8" s="9" t="s">
        <v>2761</v>
      </c>
      <c r="NR8" s="9" t="s">
        <v>2762</v>
      </c>
      <c r="NS8" s="9" t="s">
        <v>2763</v>
      </c>
      <c r="NT8" s="9" t="s">
        <v>2760</v>
      </c>
      <c r="NU8" s="9" t="s">
        <v>2761</v>
      </c>
      <c r="NV8" s="9" t="s">
        <v>2762</v>
      </c>
      <c r="NW8" s="9" t="s">
        <v>2763</v>
      </c>
      <c r="NX8" s="9" t="s">
        <v>2760</v>
      </c>
      <c r="NY8" s="9" t="s">
        <v>2761</v>
      </c>
      <c r="NZ8" s="9" t="s">
        <v>2762</v>
      </c>
      <c r="OA8" s="9" t="s">
        <v>2763</v>
      </c>
      <c r="OB8" s="9" t="s">
        <v>2760</v>
      </c>
      <c r="OC8" s="9" t="s">
        <v>2761</v>
      </c>
      <c r="OD8" s="9" t="s">
        <v>2762</v>
      </c>
      <c r="OE8" s="9" t="s">
        <v>2763</v>
      </c>
      <c r="OF8" s="9" t="s">
        <v>2760</v>
      </c>
      <c r="OG8" s="9" t="s">
        <v>2761</v>
      </c>
      <c r="OH8" s="9" t="s">
        <v>2762</v>
      </c>
      <c r="OI8" s="9" t="s">
        <v>2763</v>
      </c>
      <c r="OJ8" s="9" t="s">
        <v>2760</v>
      </c>
      <c r="OK8" s="9" t="s">
        <v>2761</v>
      </c>
      <c r="OL8" s="9" t="s">
        <v>2762</v>
      </c>
      <c r="OM8" s="9" t="s">
        <v>2763</v>
      </c>
      <c r="ON8" s="9" t="s">
        <v>2760</v>
      </c>
      <c r="OO8" s="9" t="s">
        <v>2761</v>
      </c>
      <c r="OP8" s="9" t="s">
        <v>2762</v>
      </c>
      <c r="OQ8" s="9" t="s">
        <v>2763</v>
      </c>
      <c r="OR8" s="9" t="s">
        <v>2760</v>
      </c>
      <c r="OS8" s="9" t="s">
        <v>2761</v>
      </c>
      <c r="OT8" s="9" t="s">
        <v>2762</v>
      </c>
      <c r="OU8" s="9" t="s">
        <v>2763</v>
      </c>
      <c r="OV8" s="9" t="s">
        <v>2760</v>
      </c>
      <c r="OW8" s="9" t="s">
        <v>2761</v>
      </c>
      <c r="OX8" s="9" t="s">
        <v>2762</v>
      </c>
      <c r="OY8" s="9" t="s">
        <v>2763</v>
      </c>
      <c r="OZ8" s="9" t="s">
        <v>2760</v>
      </c>
      <c r="PA8" s="9" t="s">
        <v>2761</v>
      </c>
      <c r="PB8" s="9" t="s">
        <v>2762</v>
      </c>
      <c r="PC8" s="9" t="s">
        <v>2763</v>
      </c>
      <c r="PD8" s="9" t="s">
        <v>2760</v>
      </c>
      <c r="PE8" s="9" t="s">
        <v>2761</v>
      </c>
      <c r="PF8" s="9" t="s">
        <v>2762</v>
      </c>
      <c r="PG8" s="9" t="s">
        <v>2763</v>
      </c>
      <c r="PH8" s="9" t="s">
        <v>2760</v>
      </c>
      <c r="PI8" s="9" t="s">
        <v>2761</v>
      </c>
      <c r="PJ8" s="9" t="s">
        <v>2762</v>
      </c>
      <c r="PK8" s="9" t="s">
        <v>2763</v>
      </c>
      <c r="PL8" s="9" t="s">
        <v>2760</v>
      </c>
      <c r="PM8" s="9" t="s">
        <v>2761</v>
      </c>
      <c r="PN8" s="9" t="s">
        <v>2762</v>
      </c>
      <c r="PO8" s="9" t="s">
        <v>2763</v>
      </c>
      <c r="PP8" s="9" t="s">
        <v>2760</v>
      </c>
      <c r="PQ8" s="9" t="s">
        <v>2761</v>
      </c>
      <c r="PR8" s="9" t="s">
        <v>2762</v>
      </c>
      <c r="PS8" s="9" t="s">
        <v>2763</v>
      </c>
      <c r="PT8" s="9" t="s">
        <v>2760</v>
      </c>
      <c r="PU8" s="9" t="s">
        <v>2761</v>
      </c>
      <c r="PV8" s="9" t="s">
        <v>2762</v>
      </c>
      <c r="PW8" s="9" t="s">
        <v>2763</v>
      </c>
      <c r="PX8" s="9" t="s">
        <v>2760</v>
      </c>
      <c r="PY8" s="9" t="s">
        <v>2761</v>
      </c>
      <c r="PZ8" s="9" t="s">
        <v>2762</v>
      </c>
      <c r="QA8" s="9" t="s">
        <v>2763</v>
      </c>
      <c r="QB8" s="9" t="s">
        <v>2760</v>
      </c>
      <c r="QC8" s="9" t="s">
        <v>2761</v>
      </c>
      <c r="QD8" s="9" t="s">
        <v>2762</v>
      </c>
      <c r="QE8" s="9" t="s">
        <v>2763</v>
      </c>
      <c r="QF8" s="9" t="s">
        <v>2760</v>
      </c>
      <c r="QG8" s="9" t="s">
        <v>2761</v>
      </c>
      <c r="QH8" s="9" t="s">
        <v>2762</v>
      </c>
      <c r="QI8" s="9" t="s">
        <v>2763</v>
      </c>
      <c r="QJ8" s="9" t="s">
        <v>2760</v>
      </c>
      <c r="QK8" s="9" t="s">
        <v>2761</v>
      </c>
      <c r="QL8" s="9" t="s">
        <v>2762</v>
      </c>
      <c r="QM8" s="9" t="s">
        <v>2763</v>
      </c>
      <c r="QN8" s="9" t="s">
        <v>2760</v>
      </c>
      <c r="QO8" s="9" t="s">
        <v>2761</v>
      </c>
      <c r="QP8" s="9" t="s">
        <v>2762</v>
      </c>
      <c r="QQ8" s="9" t="s">
        <v>2763</v>
      </c>
      <c r="QR8" s="9" t="s">
        <v>2760</v>
      </c>
      <c r="QS8" s="9" t="s">
        <v>2761</v>
      </c>
      <c r="QT8" s="9" t="s">
        <v>2762</v>
      </c>
      <c r="QU8" s="9" t="s">
        <v>2763</v>
      </c>
      <c r="QV8" s="9" t="s">
        <v>2760</v>
      </c>
      <c r="QW8" s="9" t="s">
        <v>2761</v>
      </c>
      <c r="QX8" s="9" t="s">
        <v>2762</v>
      </c>
      <c r="QY8" s="9" t="s">
        <v>2763</v>
      </c>
      <c r="QZ8" s="9" t="s">
        <v>2760</v>
      </c>
      <c r="RA8" s="9" t="s">
        <v>2761</v>
      </c>
      <c r="RB8" s="9" t="s">
        <v>2762</v>
      </c>
      <c r="RC8" s="9" t="s">
        <v>2763</v>
      </c>
      <c r="RD8" s="9" t="s">
        <v>2760</v>
      </c>
      <c r="RE8" s="9" t="s">
        <v>2761</v>
      </c>
      <c r="RF8" s="9" t="s">
        <v>2762</v>
      </c>
      <c r="RG8" s="9" t="s">
        <v>2763</v>
      </c>
      <c r="RH8" s="9" t="s">
        <v>2760</v>
      </c>
      <c r="RI8" s="9" t="s">
        <v>2761</v>
      </c>
      <c r="RJ8" s="9" t="s">
        <v>2762</v>
      </c>
      <c r="RK8" s="9" t="s">
        <v>2763</v>
      </c>
      <c r="RL8" s="9" t="s">
        <v>2760</v>
      </c>
      <c r="RM8" s="9" t="s">
        <v>2761</v>
      </c>
      <c r="RN8" s="9" t="s">
        <v>2762</v>
      </c>
      <c r="RO8" s="9" t="s">
        <v>2763</v>
      </c>
      <c r="RP8" s="9" t="s">
        <v>2760</v>
      </c>
      <c r="RQ8" s="9" t="s">
        <v>2761</v>
      </c>
      <c r="RR8" s="9" t="s">
        <v>2762</v>
      </c>
      <c r="RS8" s="9" t="s">
        <v>2763</v>
      </c>
      <c r="RT8" s="9" t="s">
        <v>2760</v>
      </c>
      <c r="RU8" s="9" t="s">
        <v>2761</v>
      </c>
      <c r="RV8" s="9" t="s">
        <v>2762</v>
      </c>
      <c r="RW8" s="9" t="s">
        <v>2763</v>
      </c>
      <c r="RX8" s="9" t="s">
        <v>2760</v>
      </c>
      <c r="RY8" s="9" t="s">
        <v>2761</v>
      </c>
      <c r="RZ8" s="9" t="s">
        <v>2762</v>
      </c>
      <c r="SA8" s="9" t="s">
        <v>2763</v>
      </c>
      <c r="SB8" s="9" t="s">
        <v>2760</v>
      </c>
      <c r="SC8" s="9" t="s">
        <v>2761</v>
      </c>
      <c r="SD8" s="9" t="s">
        <v>2762</v>
      </c>
      <c r="SE8" s="9" t="s">
        <v>2763</v>
      </c>
      <c r="SF8" s="9" t="s">
        <v>2760</v>
      </c>
      <c r="SG8" s="9" t="s">
        <v>2761</v>
      </c>
      <c r="SH8" s="9" t="s">
        <v>2762</v>
      </c>
      <c r="SI8" s="9" t="s">
        <v>2763</v>
      </c>
      <c r="SJ8" s="9" t="s">
        <v>2760</v>
      </c>
      <c r="SK8" s="9" t="s">
        <v>2761</v>
      </c>
      <c r="SL8" s="9" t="s">
        <v>2762</v>
      </c>
      <c r="SM8" s="9" t="s">
        <v>2763</v>
      </c>
      <c r="SN8" s="9" t="s">
        <v>2760</v>
      </c>
      <c r="SO8" s="9" t="s">
        <v>2761</v>
      </c>
      <c r="SP8" s="9" t="s">
        <v>2762</v>
      </c>
      <c r="SQ8" s="9" t="s">
        <v>2763</v>
      </c>
      <c r="SR8" s="9" t="s">
        <v>2760</v>
      </c>
      <c r="SS8" s="9" t="s">
        <v>2761</v>
      </c>
      <c r="ST8" s="9" t="s">
        <v>2762</v>
      </c>
      <c r="SU8" s="9" t="s">
        <v>2763</v>
      </c>
      <c r="SV8" s="9" t="s">
        <v>2760</v>
      </c>
      <c r="SW8" s="9" t="s">
        <v>2761</v>
      </c>
      <c r="SX8" s="9" t="s">
        <v>2762</v>
      </c>
      <c r="SY8" s="9" t="s">
        <v>2763</v>
      </c>
      <c r="SZ8" s="9" t="s">
        <v>2760</v>
      </c>
      <c r="TA8" s="9" t="s">
        <v>2761</v>
      </c>
      <c r="TB8" s="9" t="s">
        <v>2762</v>
      </c>
      <c r="TC8" s="9" t="s">
        <v>2763</v>
      </c>
      <c r="TD8" s="9" t="s">
        <v>2760</v>
      </c>
      <c r="TE8" s="9" t="s">
        <v>2761</v>
      </c>
      <c r="TF8" s="9" t="s">
        <v>2762</v>
      </c>
      <c r="TG8" s="9" t="s">
        <v>2763</v>
      </c>
      <c r="TH8" s="9" t="s">
        <v>2760</v>
      </c>
      <c r="TI8" s="9" t="s">
        <v>2761</v>
      </c>
      <c r="TJ8" s="9" t="s">
        <v>2762</v>
      </c>
      <c r="TK8" s="9" t="s">
        <v>2763</v>
      </c>
      <c r="TL8" s="9" t="s">
        <v>2760</v>
      </c>
      <c r="TM8" s="9" t="s">
        <v>2761</v>
      </c>
      <c r="TN8" s="9" t="s">
        <v>2762</v>
      </c>
      <c r="TO8" s="9" t="s">
        <v>2763</v>
      </c>
      <c r="TP8" s="9" t="s">
        <v>2760</v>
      </c>
      <c r="TQ8" s="9" t="s">
        <v>2761</v>
      </c>
      <c r="TR8" s="9" t="s">
        <v>2762</v>
      </c>
      <c r="TS8" s="9" t="s">
        <v>2763</v>
      </c>
      <c r="TT8" s="9" t="s">
        <v>2760</v>
      </c>
      <c r="TU8" s="9" t="s">
        <v>2761</v>
      </c>
      <c r="TV8" s="9" t="s">
        <v>2762</v>
      </c>
      <c r="TW8" s="9" t="s">
        <v>2763</v>
      </c>
      <c r="TX8" s="9" t="s">
        <v>2760</v>
      </c>
      <c r="TY8" s="9" t="s">
        <v>2761</v>
      </c>
      <c r="TZ8" s="9" t="s">
        <v>2762</v>
      </c>
      <c r="UA8" s="9" t="s">
        <v>2763</v>
      </c>
      <c r="UB8" s="9" t="s">
        <v>2760</v>
      </c>
      <c r="UC8" s="9" t="s">
        <v>2761</v>
      </c>
      <c r="UD8" s="9" t="s">
        <v>2762</v>
      </c>
      <c r="UE8" s="9" t="s">
        <v>2763</v>
      </c>
      <c r="UF8" s="9" t="s">
        <v>2760</v>
      </c>
      <c r="UG8" s="9" t="s">
        <v>2761</v>
      </c>
      <c r="UH8" s="9" t="s">
        <v>2762</v>
      </c>
      <c r="UI8" s="9" t="s">
        <v>2763</v>
      </c>
      <c r="UJ8" s="9" t="s">
        <v>2760</v>
      </c>
      <c r="UK8" s="9" t="s">
        <v>2761</v>
      </c>
      <c r="UL8" s="9" t="s">
        <v>2762</v>
      </c>
      <c r="UM8" s="9" t="s">
        <v>2763</v>
      </c>
      <c r="UN8" s="9" t="s">
        <v>2760</v>
      </c>
      <c r="UO8" s="9" t="s">
        <v>2761</v>
      </c>
      <c r="UP8" s="9" t="s">
        <v>2762</v>
      </c>
      <c r="UQ8" s="9" t="s">
        <v>2763</v>
      </c>
      <c r="UR8" s="9" t="s">
        <v>2760</v>
      </c>
      <c r="US8" s="9" t="s">
        <v>2761</v>
      </c>
      <c r="UT8" s="9" t="s">
        <v>2762</v>
      </c>
      <c r="UU8" s="9" t="s">
        <v>2763</v>
      </c>
      <c r="UV8" s="9" t="s">
        <v>2760</v>
      </c>
      <c r="UW8" s="9" t="s">
        <v>2761</v>
      </c>
      <c r="UX8" s="9" t="s">
        <v>2762</v>
      </c>
      <c r="UY8" s="9" t="s">
        <v>2763</v>
      </c>
      <c r="UZ8" s="9" t="s">
        <v>2760</v>
      </c>
      <c r="VA8" s="9" t="s">
        <v>2761</v>
      </c>
      <c r="VB8" s="9" t="s">
        <v>2762</v>
      </c>
      <c r="VC8" s="9" t="s">
        <v>2763</v>
      </c>
      <c r="VD8" s="9" t="s">
        <v>2760</v>
      </c>
      <c r="VE8" s="9" t="s">
        <v>2761</v>
      </c>
      <c r="VF8" s="9" t="s">
        <v>2762</v>
      </c>
      <c r="VG8" s="9" t="s">
        <v>2763</v>
      </c>
      <c r="VH8" s="9" t="s">
        <v>2760</v>
      </c>
      <c r="VI8" s="9" t="s">
        <v>2761</v>
      </c>
      <c r="VJ8" s="9" t="s">
        <v>2762</v>
      </c>
      <c r="VK8" s="9" t="s">
        <v>2763</v>
      </c>
      <c r="VL8" s="9" t="s">
        <v>2760</v>
      </c>
      <c r="VM8" s="9" t="s">
        <v>2761</v>
      </c>
      <c r="VN8" s="9" t="s">
        <v>2762</v>
      </c>
      <c r="VO8" s="9" t="s">
        <v>2763</v>
      </c>
      <c r="VP8" s="9" t="s">
        <v>2760</v>
      </c>
      <c r="VQ8" s="9" t="s">
        <v>2761</v>
      </c>
      <c r="VR8" s="9" t="s">
        <v>2762</v>
      </c>
      <c r="VS8" s="9" t="s">
        <v>2763</v>
      </c>
      <c r="VT8" s="9" t="s">
        <v>2760</v>
      </c>
      <c r="VU8" s="9" t="s">
        <v>2761</v>
      </c>
      <c r="VV8" s="9" t="s">
        <v>2762</v>
      </c>
      <c r="VW8" s="9" t="s">
        <v>2763</v>
      </c>
      <c r="VX8" s="9" t="s">
        <v>2760</v>
      </c>
      <c r="VY8" s="9" t="s">
        <v>2761</v>
      </c>
      <c r="VZ8" s="9" t="s">
        <v>2762</v>
      </c>
      <c r="WA8" s="9" t="s">
        <v>2763</v>
      </c>
      <c r="WB8" s="9" t="s">
        <v>2760</v>
      </c>
      <c r="WC8" s="9" t="s">
        <v>2761</v>
      </c>
      <c r="WD8" s="9" t="s">
        <v>2762</v>
      </c>
      <c r="WE8" s="9" t="s">
        <v>2763</v>
      </c>
      <c r="WF8" s="9" t="s">
        <v>2760</v>
      </c>
      <c r="WG8" s="9" t="s">
        <v>2761</v>
      </c>
      <c r="WH8" s="9" t="s">
        <v>2762</v>
      </c>
      <c r="WI8" s="9" t="s">
        <v>2763</v>
      </c>
      <c r="WJ8" s="9" t="s">
        <v>2760</v>
      </c>
      <c r="WK8" s="9" t="s">
        <v>2761</v>
      </c>
      <c r="WL8" s="9" t="s">
        <v>2762</v>
      </c>
      <c r="WM8" s="9" t="s">
        <v>2763</v>
      </c>
      <c r="WN8" s="9" t="s">
        <v>2760</v>
      </c>
      <c r="WO8" s="9" t="s">
        <v>2761</v>
      </c>
      <c r="WP8" s="9" t="s">
        <v>2762</v>
      </c>
      <c r="WQ8" s="9" t="s">
        <v>2763</v>
      </c>
      <c r="WR8" s="9" t="s">
        <v>2760</v>
      </c>
      <c r="WS8" s="9" t="s">
        <v>2761</v>
      </c>
      <c r="WT8" s="9" t="s">
        <v>2762</v>
      </c>
      <c r="WU8" s="9" t="s">
        <v>2763</v>
      </c>
      <c r="WV8" s="9" t="s">
        <v>2760</v>
      </c>
      <c r="WW8" s="9" t="s">
        <v>2761</v>
      </c>
      <c r="WX8" s="9" t="s">
        <v>2762</v>
      </c>
      <c r="WY8" s="9" t="s">
        <v>2763</v>
      </c>
      <c r="WZ8" s="9" t="s">
        <v>2760</v>
      </c>
      <c r="XA8" s="9" t="s">
        <v>2761</v>
      </c>
      <c r="XB8" s="9" t="s">
        <v>2762</v>
      </c>
      <c r="XC8" s="9" t="s">
        <v>2763</v>
      </c>
      <c r="XD8" s="9" t="s">
        <v>2760</v>
      </c>
      <c r="XE8" s="9" t="s">
        <v>2761</v>
      </c>
      <c r="XF8" s="9" t="s">
        <v>2762</v>
      </c>
      <c r="XG8" s="9" t="s">
        <v>2763</v>
      </c>
      <c r="XH8" s="9" t="s">
        <v>2760</v>
      </c>
      <c r="XI8" s="9" t="s">
        <v>2761</v>
      </c>
      <c r="XJ8" s="9" t="s">
        <v>2762</v>
      </c>
      <c r="XK8" s="9" t="s">
        <v>2763</v>
      </c>
      <c r="XL8" s="9" t="s">
        <v>2760</v>
      </c>
      <c r="XM8" s="9" t="s">
        <v>2761</v>
      </c>
      <c r="XN8" s="9" t="s">
        <v>2762</v>
      </c>
      <c r="XO8" s="9" t="s">
        <v>2763</v>
      </c>
      <c r="XP8" s="9" t="s">
        <v>2760</v>
      </c>
      <c r="XQ8" s="9" t="s">
        <v>2761</v>
      </c>
      <c r="XR8" s="9" t="s">
        <v>2762</v>
      </c>
      <c r="XS8" s="9" t="s">
        <v>2763</v>
      </c>
    </row>
    <row r="9" spans="1:643" ht="24" customHeight="1" x14ac:dyDescent="0.25">
      <c r="A9" s="1"/>
      <c r="B9" s="13" t="s">
        <v>77</v>
      </c>
      <c r="C9" s="13" t="s">
        <v>736</v>
      </c>
      <c r="D9" s="14">
        <v>0.8</v>
      </c>
      <c r="E9" s="14">
        <v>1.03</v>
      </c>
      <c r="F9" s="14">
        <v>1.03</v>
      </c>
      <c r="G9" s="14">
        <v>-0.23</v>
      </c>
      <c r="H9" s="14">
        <v>1.4</v>
      </c>
      <c r="I9" s="14">
        <v>1.58</v>
      </c>
      <c r="J9" s="14">
        <v>1.58</v>
      </c>
      <c r="K9" s="14">
        <v>-0.18</v>
      </c>
      <c r="L9" s="14">
        <v>602.79999999999995</v>
      </c>
      <c r="M9" s="14">
        <v>597.06966999999997</v>
      </c>
      <c r="N9" s="14">
        <v>597.06966999999997</v>
      </c>
      <c r="O9" s="14">
        <v>5.7303300000000004</v>
      </c>
      <c r="P9" s="14">
        <v>199.2</v>
      </c>
      <c r="Q9" s="14">
        <v>195.18487999999999</v>
      </c>
      <c r="R9" s="14">
        <v>195.18487999999999</v>
      </c>
      <c r="S9" s="14">
        <v>4.0151199999999996</v>
      </c>
      <c r="T9" s="14"/>
      <c r="U9" s="14"/>
      <c r="V9" s="14"/>
      <c r="W9" s="14">
        <v>0</v>
      </c>
      <c r="X9" s="14"/>
      <c r="Y9" s="14"/>
      <c r="Z9" s="14"/>
      <c r="AA9" s="14">
        <v>0</v>
      </c>
      <c r="AB9" s="14">
        <v>0</v>
      </c>
      <c r="AC9" s="14">
        <v>0</v>
      </c>
      <c r="AD9" s="14">
        <v>92.226339999999993</v>
      </c>
      <c r="AE9" s="14">
        <v>-92.226339999999993</v>
      </c>
      <c r="AF9" s="14">
        <v>207.7</v>
      </c>
      <c r="AG9" s="14">
        <v>170.32432</v>
      </c>
      <c r="AH9" s="14">
        <v>170.32432</v>
      </c>
      <c r="AI9" s="14">
        <v>37.375680000000003</v>
      </c>
      <c r="AJ9" s="14"/>
      <c r="AK9" s="14"/>
      <c r="AL9" s="14"/>
      <c r="AM9" s="14">
        <v>0</v>
      </c>
      <c r="AN9" s="14"/>
      <c r="AO9" s="14"/>
      <c r="AP9" s="14"/>
      <c r="AQ9" s="14">
        <v>0</v>
      </c>
      <c r="AR9" s="14">
        <v>106.1</v>
      </c>
      <c r="AS9" s="14">
        <v>120.57644000000001</v>
      </c>
      <c r="AT9" s="14">
        <v>116.66667</v>
      </c>
      <c r="AU9" s="14">
        <v>-10.56667</v>
      </c>
      <c r="AV9" s="14">
        <v>107.7</v>
      </c>
      <c r="AW9" s="14">
        <v>120.57644000000001</v>
      </c>
      <c r="AX9" s="14">
        <v>116.66667</v>
      </c>
      <c r="AY9" s="14">
        <v>-8.9666700000000006</v>
      </c>
      <c r="AZ9" s="14">
        <v>106.9</v>
      </c>
      <c r="BA9" s="14">
        <v>120.57644000000001</v>
      </c>
      <c r="BB9" s="14">
        <v>116.66667</v>
      </c>
      <c r="BC9" s="14">
        <v>-9.7666699999999995</v>
      </c>
      <c r="BD9" s="14">
        <v>210.8</v>
      </c>
      <c r="BE9" s="14">
        <v>180.86465999999999</v>
      </c>
      <c r="BF9" s="14">
        <v>175</v>
      </c>
      <c r="BG9" s="14">
        <v>35.799999999999997</v>
      </c>
      <c r="BH9" s="14">
        <v>205.2</v>
      </c>
      <c r="BI9" s="14">
        <v>204.87801999999999</v>
      </c>
      <c r="BJ9" s="14">
        <v>204.87801999999999</v>
      </c>
      <c r="BK9" s="14">
        <v>0.32197999999999999</v>
      </c>
      <c r="BL9" s="14">
        <v>107.6</v>
      </c>
      <c r="BM9" s="14">
        <v>102.43901</v>
      </c>
      <c r="BN9" s="14">
        <v>102.43901</v>
      </c>
      <c r="BO9" s="14">
        <v>5.16099</v>
      </c>
      <c r="BP9" s="14">
        <v>557.29999999999995</v>
      </c>
      <c r="BQ9" s="14">
        <v>568.29854</v>
      </c>
      <c r="BR9" s="14">
        <v>568.29854</v>
      </c>
      <c r="BS9" s="14">
        <v>-10.99854</v>
      </c>
      <c r="BT9" s="14">
        <v>0</v>
      </c>
      <c r="BU9" s="14"/>
      <c r="BV9" s="14">
        <v>10.17268</v>
      </c>
      <c r="BW9" s="14">
        <v>-10.17268</v>
      </c>
      <c r="BX9" s="14"/>
      <c r="BY9" s="14"/>
      <c r="BZ9" s="14"/>
      <c r="CA9" s="14">
        <v>0</v>
      </c>
      <c r="CB9" s="14"/>
      <c r="CC9" s="14"/>
      <c r="CD9" s="14"/>
      <c r="CE9" s="14">
        <v>0</v>
      </c>
      <c r="CF9" s="14"/>
      <c r="CG9" s="14"/>
      <c r="CH9" s="14"/>
      <c r="CI9" s="14">
        <v>0</v>
      </c>
      <c r="CJ9" s="14"/>
      <c r="CK9" s="14"/>
      <c r="CL9" s="14"/>
      <c r="CM9" s="14">
        <v>0</v>
      </c>
      <c r="CN9" s="14">
        <v>167.1</v>
      </c>
      <c r="CO9" s="14">
        <v>164.70732000000001</v>
      </c>
      <c r="CP9" s="14">
        <v>164.70732000000001</v>
      </c>
      <c r="CQ9" s="14">
        <v>2.3926799999999999</v>
      </c>
      <c r="CR9" s="14">
        <v>8.1</v>
      </c>
      <c r="CS9" s="14">
        <v>3.8486199999999999</v>
      </c>
      <c r="CT9" s="14">
        <v>3.8486199999999999</v>
      </c>
      <c r="CU9" s="14">
        <v>4.2513800000000002</v>
      </c>
      <c r="CV9" s="14">
        <v>2.4</v>
      </c>
      <c r="CW9" s="14">
        <v>2.1125600000000002</v>
      </c>
      <c r="CX9" s="14">
        <v>2.1125600000000002</v>
      </c>
      <c r="CY9" s="14">
        <v>0.28743999999999997</v>
      </c>
      <c r="CZ9" s="14">
        <v>0</v>
      </c>
      <c r="DA9" s="14">
        <v>0</v>
      </c>
      <c r="DB9" s="14">
        <v>0</v>
      </c>
      <c r="DC9" s="14">
        <v>0</v>
      </c>
      <c r="DD9" s="14">
        <v>4.7</v>
      </c>
      <c r="DE9" s="14">
        <v>6.8787000000000003</v>
      </c>
      <c r="DF9" s="14">
        <v>6.8787000000000003</v>
      </c>
      <c r="DG9" s="14">
        <v>-2.1787000000000001</v>
      </c>
      <c r="DH9" s="14"/>
      <c r="DI9" s="14"/>
      <c r="DJ9" s="14"/>
      <c r="DK9" s="14">
        <v>0</v>
      </c>
      <c r="DL9" s="14">
        <v>95</v>
      </c>
      <c r="DM9" s="14">
        <v>142.79793000000001</v>
      </c>
      <c r="DN9" s="14">
        <v>142.79793000000001</v>
      </c>
      <c r="DO9" s="14">
        <v>-47.797930000000001</v>
      </c>
      <c r="DP9" s="14">
        <v>3.9</v>
      </c>
      <c r="DQ9" s="14"/>
      <c r="DR9" s="14">
        <v>8.9130000000000003</v>
      </c>
      <c r="DS9" s="14">
        <v>-5.0129999999999999</v>
      </c>
      <c r="DT9" s="14"/>
      <c r="DU9" s="14"/>
      <c r="DV9" s="14"/>
      <c r="DW9" s="14">
        <v>0</v>
      </c>
      <c r="DX9" s="14"/>
      <c r="DY9" s="14"/>
      <c r="DZ9" s="14"/>
      <c r="EA9" s="14">
        <v>0</v>
      </c>
      <c r="EB9" s="14"/>
      <c r="EC9" s="14"/>
      <c r="ED9" s="14"/>
      <c r="EE9" s="14">
        <v>0</v>
      </c>
      <c r="EF9" s="14">
        <v>111.3</v>
      </c>
      <c r="EG9" s="14">
        <v>112.90537</v>
      </c>
      <c r="EH9" s="14">
        <v>112.90537</v>
      </c>
      <c r="EI9" s="14">
        <v>-1.60537</v>
      </c>
      <c r="EJ9" s="14">
        <v>222.4</v>
      </c>
      <c r="EK9" s="14">
        <v>221.55625000000001</v>
      </c>
      <c r="EL9" s="14">
        <v>221.55625000000001</v>
      </c>
      <c r="EM9" s="14">
        <v>0.84375</v>
      </c>
      <c r="EN9" s="14"/>
      <c r="EO9" s="14"/>
      <c r="EP9" s="14"/>
      <c r="EQ9" s="14">
        <v>0</v>
      </c>
      <c r="ER9" s="14"/>
      <c r="ES9" s="14"/>
      <c r="ET9" s="14"/>
      <c r="EU9" s="14">
        <v>0</v>
      </c>
      <c r="EV9" s="14"/>
      <c r="EW9" s="14"/>
      <c r="EX9" s="14"/>
      <c r="EY9" s="14">
        <v>0</v>
      </c>
      <c r="EZ9" s="14">
        <v>6.5</v>
      </c>
      <c r="FA9" s="14">
        <v>6.39</v>
      </c>
      <c r="FB9" s="14">
        <v>6.39</v>
      </c>
      <c r="FC9" s="14">
        <v>0.11</v>
      </c>
      <c r="FD9" s="14">
        <v>369.2</v>
      </c>
      <c r="FE9" s="14">
        <v>458.87804999999997</v>
      </c>
      <c r="FF9" s="14">
        <v>458.87804999999997</v>
      </c>
      <c r="FG9" s="14">
        <v>-89.678049999999999</v>
      </c>
      <c r="FH9" s="14">
        <v>82</v>
      </c>
      <c r="FI9" s="14">
        <v>81.954149999999998</v>
      </c>
      <c r="FJ9" s="14">
        <v>81.954149999999998</v>
      </c>
      <c r="FK9" s="14">
        <v>4.5850000000000002E-2</v>
      </c>
      <c r="FL9" s="14">
        <v>153.4</v>
      </c>
      <c r="FM9" s="14"/>
      <c r="FN9" s="14">
        <v>148.62634</v>
      </c>
      <c r="FO9" s="14">
        <v>4.7736599999999996</v>
      </c>
      <c r="FP9" s="14">
        <v>42.4</v>
      </c>
      <c r="FQ9" s="14"/>
      <c r="FR9" s="14">
        <v>41.498959999999997</v>
      </c>
      <c r="FS9" s="14">
        <v>0.90103999999999995</v>
      </c>
      <c r="FT9" s="14">
        <v>18.5</v>
      </c>
      <c r="FU9" s="14">
        <v>19.28585</v>
      </c>
      <c r="FV9" s="14">
        <v>19.28585</v>
      </c>
      <c r="FW9" s="14">
        <v>-0.78585000000000005</v>
      </c>
      <c r="FX9" s="14">
        <v>19.7</v>
      </c>
      <c r="FY9" s="14">
        <v>19.414629999999999</v>
      </c>
      <c r="FZ9" s="14">
        <v>19.414629999999999</v>
      </c>
      <c r="GA9" s="14">
        <v>0.28537000000000001</v>
      </c>
      <c r="GB9" s="14">
        <v>92.1</v>
      </c>
      <c r="GC9" s="14">
        <v>87.657560000000004</v>
      </c>
      <c r="GD9" s="14">
        <v>87.657560000000004</v>
      </c>
      <c r="GE9" s="14">
        <v>4.4424400000000004</v>
      </c>
      <c r="GF9" s="14">
        <v>127.3</v>
      </c>
      <c r="GG9" s="14">
        <v>181.29730000000001</v>
      </c>
      <c r="GH9" s="14">
        <v>133.33332999999999</v>
      </c>
      <c r="GI9" s="14">
        <v>-6.0333300000000003</v>
      </c>
      <c r="GJ9" s="14">
        <v>127.6</v>
      </c>
      <c r="GK9" s="14">
        <v>181.29730000000001</v>
      </c>
      <c r="GL9" s="14">
        <v>133.33332999999999</v>
      </c>
      <c r="GM9" s="14">
        <v>-5.7333299999999996</v>
      </c>
      <c r="GN9" s="14">
        <v>151.9</v>
      </c>
      <c r="GO9" s="14">
        <v>181.29730000000001</v>
      </c>
      <c r="GP9" s="14">
        <v>133.33332999999999</v>
      </c>
      <c r="GQ9" s="14">
        <v>18.566669999999998</v>
      </c>
      <c r="GR9" s="14">
        <v>109.1</v>
      </c>
      <c r="GS9" s="14">
        <v>110.91316999999999</v>
      </c>
      <c r="GT9" s="14">
        <v>110.91316999999999</v>
      </c>
      <c r="GU9" s="14">
        <v>-1.8131699999999999</v>
      </c>
      <c r="GV9" s="14"/>
      <c r="GW9" s="14"/>
      <c r="GX9" s="14">
        <v>4.6040700000000001</v>
      </c>
      <c r="GY9" s="14">
        <v>-4.6040700000000001</v>
      </c>
      <c r="GZ9" s="14">
        <v>5.5</v>
      </c>
      <c r="HA9" s="14">
        <v>2.9556</v>
      </c>
      <c r="HB9" s="14">
        <v>2.9556100000000001</v>
      </c>
      <c r="HC9" s="14">
        <v>2.5443899999999999</v>
      </c>
      <c r="HD9" s="14">
        <v>46.7</v>
      </c>
      <c r="HE9" s="14">
        <v>47.26634</v>
      </c>
      <c r="HF9" s="14">
        <v>47.26634</v>
      </c>
      <c r="HG9" s="14">
        <v>-0.56633999999999995</v>
      </c>
      <c r="HH9" s="14"/>
      <c r="HI9" s="14"/>
      <c r="HJ9" s="14"/>
      <c r="HK9" s="14">
        <v>0</v>
      </c>
      <c r="HL9" s="14">
        <v>3.8</v>
      </c>
      <c r="HM9" s="14">
        <v>4.0998900000000003</v>
      </c>
      <c r="HN9" s="14">
        <v>4.0998900000000003</v>
      </c>
      <c r="HO9" s="14">
        <v>-0.29988999999999999</v>
      </c>
      <c r="HP9" s="14">
        <v>32.9</v>
      </c>
      <c r="HQ9" s="14">
        <v>33.323279999999997</v>
      </c>
      <c r="HR9" s="14">
        <v>33.323279999999997</v>
      </c>
      <c r="HS9" s="14">
        <v>-0.42327999999999999</v>
      </c>
      <c r="HT9" s="14">
        <v>175.1</v>
      </c>
      <c r="HU9" s="14">
        <v>171.54185000000001</v>
      </c>
      <c r="HV9" s="14">
        <v>171.54185000000001</v>
      </c>
      <c r="HW9" s="14">
        <v>3.5581499999999999</v>
      </c>
      <c r="HX9" s="14">
        <v>49.9</v>
      </c>
      <c r="HY9" s="14">
        <v>48.246780000000001</v>
      </c>
      <c r="HZ9" s="14">
        <v>48.246780000000001</v>
      </c>
      <c r="IA9" s="14">
        <v>1.6532199999999999</v>
      </c>
      <c r="IB9" s="14">
        <v>0</v>
      </c>
      <c r="IC9" s="14"/>
      <c r="ID9" s="14">
        <v>0</v>
      </c>
      <c r="IE9" s="14">
        <v>0</v>
      </c>
      <c r="IF9" s="14"/>
      <c r="IG9" s="14"/>
      <c r="IH9" s="14"/>
      <c r="II9" s="14">
        <v>0</v>
      </c>
      <c r="IJ9" s="14">
        <v>46.3</v>
      </c>
      <c r="IK9" s="14"/>
      <c r="IL9" s="14">
        <v>48.41648</v>
      </c>
      <c r="IM9" s="14">
        <v>-2.1164800000000001</v>
      </c>
      <c r="IN9" s="14"/>
      <c r="IO9" s="14"/>
      <c r="IP9" s="14"/>
      <c r="IQ9" s="14">
        <v>0</v>
      </c>
      <c r="IR9" s="14"/>
      <c r="IS9" s="14"/>
      <c r="IT9" s="14"/>
      <c r="IU9" s="14">
        <v>0</v>
      </c>
      <c r="IV9" s="14"/>
      <c r="IW9" s="14"/>
      <c r="IX9" s="14"/>
      <c r="IY9" s="14">
        <v>0</v>
      </c>
      <c r="IZ9" s="14">
        <v>87.9</v>
      </c>
      <c r="JA9" s="14">
        <v>87.735410000000002</v>
      </c>
      <c r="JB9" s="14">
        <v>87.735410000000002</v>
      </c>
      <c r="JC9" s="14">
        <v>0.16458999999999999</v>
      </c>
      <c r="JD9" s="14">
        <v>155.19999999999999</v>
      </c>
      <c r="JE9" s="14">
        <v>171.34727000000001</v>
      </c>
      <c r="JF9" s="14">
        <v>164.24336</v>
      </c>
      <c r="JG9" s="14">
        <v>-9.0433599999999998</v>
      </c>
      <c r="JH9" s="14">
        <v>154.9</v>
      </c>
      <c r="JI9" s="14">
        <v>171.34727000000001</v>
      </c>
      <c r="JJ9" s="14">
        <v>164.24336</v>
      </c>
      <c r="JK9" s="14">
        <v>-9.3433600000000006</v>
      </c>
      <c r="JL9" s="14">
        <v>200</v>
      </c>
      <c r="JM9" s="14">
        <v>0</v>
      </c>
      <c r="JN9" s="14"/>
      <c r="JO9" s="14">
        <v>200</v>
      </c>
      <c r="JP9" s="14">
        <v>164</v>
      </c>
      <c r="JQ9" s="14">
        <v>171.34727000000001</v>
      </c>
      <c r="JR9" s="14">
        <v>164.24336</v>
      </c>
      <c r="JS9" s="14">
        <v>-0.24335999999999999</v>
      </c>
      <c r="JT9" s="14"/>
      <c r="JU9" s="14"/>
      <c r="JV9" s="14">
        <v>0</v>
      </c>
      <c r="JW9" s="14">
        <v>0</v>
      </c>
      <c r="JX9" s="14"/>
      <c r="JY9" s="14"/>
      <c r="JZ9" s="14"/>
      <c r="KA9" s="14">
        <v>0</v>
      </c>
      <c r="KB9" s="14"/>
      <c r="KC9" s="14"/>
      <c r="KD9" s="14"/>
      <c r="KE9" s="14">
        <v>0</v>
      </c>
      <c r="KF9" s="14"/>
      <c r="KG9" s="14"/>
      <c r="KH9" s="14"/>
      <c r="KI9" s="14">
        <v>0</v>
      </c>
      <c r="KJ9" s="14"/>
      <c r="KK9" s="14"/>
      <c r="KL9" s="14"/>
      <c r="KM9" s="14">
        <v>0</v>
      </c>
      <c r="KN9" s="14">
        <v>115</v>
      </c>
      <c r="KO9" s="14">
        <v>114.11063</v>
      </c>
      <c r="KP9" s="14">
        <v>114.11063</v>
      </c>
      <c r="KQ9" s="14">
        <v>0.88936999999999999</v>
      </c>
      <c r="KR9" s="14"/>
      <c r="KS9" s="14"/>
      <c r="KT9" s="14"/>
      <c r="KU9" s="14">
        <v>0</v>
      </c>
      <c r="KV9" s="14">
        <v>0</v>
      </c>
      <c r="KW9" s="14"/>
      <c r="KX9" s="14">
        <v>0</v>
      </c>
      <c r="KY9" s="14">
        <v>0</v>
      </c>
      <c r="KZ9" s="14"/>
      <c r="LA9" s="14"/>
      <c r="LB9" s="14">
        <v>3.8072699999999999</v>
      </c>
      <c r="LC9" s="14">
        <v>-3.8072699999999999</v>
      </c>
      <c r="LD9" s="14">
        <v>269.3</v>
      </c>
      <c r="LE9" s="14">
        <v>271.12195000000003</v>
      </c>
      <c r="LF9" s="14">
        <v>263.95400000000001</v>
      </c>
      <c r="LG9" s="14">
        <v>5.3460000000000001</v>
      </c>
      <c r="LH9" s="14">
        <v>124</v>
      </c>
      <c r="LI9" s="14">
        <v>133.67995999999999</v>
      </c>
      <c r="LJ9" s="14">
        <v>133.67995999999999</v>
      </c>
      <c r="LK9" s="14">
        <v>-9.6799599999999995</v>
      </c>
      <c r="LL9" s="14">
        <v>56.1</v>
      </c>
      <c r="LM9" s="14">
        <v>67.461460000000002</v>
      </c>
      <c r="LN9" s="14">
        <v>67.461460000000002</v>
      </c>
      <c r="LO9" s="14">
        <v>-11.361459999999999</v>
      </c>
      <c r="LP9" s="14">
        <v>77</v>
      </c>
      <c r="LQ9" s="14">
        <v>78.567999999999998</v>
      </c>
      <c r="LR9" s="14">
        <v>78.567999999999998</v>
      </c>
      <c r="LS9" s="14">
        <v>-1.5680000000000001</v>
      </c>
      <c r="LT9" s="14"/>
      <c r="LU9" s="14"/>
      <c r="LV9" s="14">
        <v>30.097560000000001</v>
      </c>
      <c r="LW9" s="14">
        <v>-30.097560000000001</v>
      </c>
      <c r="LX9" s="14"/>
      <c r="LY9" s="14"/>
      <c r="LZ9" s="14"/>
      <c r="MA9" s="14">
        <v>0</v>
      </c>
      <c r="MB9" s="14">
        <v>33.9</v>
      </c>
      <c r="MC9" s="14"/>
      <c r="MD9" s="14"/>
      <c r="ME9" s="14">
        <v>33.9</v>
      </c>
      <c r="MF9" s="14"/>
      <c r="MG9" s="14"/>
      <c r="MH9" s="14"/>
      <c r="MI9" s="14">
        <v>0</v>
      </c>
      <c r="MJ9" s="14"/>
      <c r="MK9" s="14"/>
      <c r="ML9" s="14"/>
      <c r="MM9" s="14">
        <v>0</v>
      </c>
      <c r="MN9" s="14"/>
      <c r="MO9" s="14"/>
      <c r="MP9" s="14"/>
      <c r="MQ9" s="14">
        <v>0</v>
      </c>
      <c r="MR9" s="14"/>
      <c r="MS9" s="14"/>
      <c r="MT9" s="14"/>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v>55.9</v>
      </c>
      <c r="NQ9" s="14">
        <v>0</v>
      </c>
      <c r="NR9" s="14"/>
      <c r="NS9" s="14">
        <v>55.9</v>
      </c>
      <c r="NT9" s="14"/>
      <c r="NU9" s="14"/>
      <c r="NV9" s="14"/>
      <c r="NW9" s="14">
        <v>0</v>
      </c>
      <c r="NX9" s="14">
        <v>0</v>
      </c>
      <c r="NY9" s="14"/>
      <c r="NZ9" s="14">
        <v>0</v>
      </c>
      <c r="OA9" s="14">
        <v>0</v>
      </c>
      <c r="OB9" s="14">
        <v>50.5</v>
      </c>
      <c r="OC9" s="14">
        <v>53.271000000000001</v>
      </c>
      <c r="OD9" s="14">
        <v>53.271000000000001</v>
      </c>
      <c r="OE9" s="14">
        <v>-2.7709999999999999</v>
      </c>
      <c r="OF9" s="14">
        <v>0</v>
      </c>
      <c r="OG9" s="14"/>
      <c r="OH9" s="14">
        <v>0</v>
      </c>
      <c r="OI9" s="14">
        <v>0</v>
      </c>
      <c r="OJ9" s="14">
        <v>4.5</v>
      </c>
      <c r="OK9" s="14">
        <v>0.68</v>
      </c>
      <c r="OL9" s="14">
        <v>0.68</v>
      </c>
      <c r="OM9" s="14">
        <v>3.82</v>
      </c>
      <c r="ON9" s="14">
        <v>0</v>
      </c>
      <c r="OO9" s="14"/>
      <c r="OP9" s="14">
        <v>0</v>
      </c>
      <c r="OQ9" s="14">
        <v>0</v>
      </c>
      <c r="OR9" s="14">
        <v>0</v>
      </c>
      <c r="OS9" s="14"/>
      <c r="OT9" s="14">
        <v>17.560980000000001</v>
      </c>
      <c r="OU9" s="14">
        <v>-17.560980000000001</v>
      </c>
      <c r="OV9" s="14">
        <v>0</v>
      </c>
      <c r="OW9" s="14">
        <v>0</v>
      </c>
      <c r="OX9" s="14">
        <v>9.9830000000000005</v>
      </c>
      <c r="OY9" s="14">
        <v>-9.9830000000000005</v>
      </c>
      <c r="OZ9" s="14">
        <v>0</v>
      </c>
      <c r="PA9" s="14">
        <v>5.67</v>
      </c>
      <c r="PB9" s="14">
        <v>5.67</v>
      </c>
      <c r="PC9" s="14">
        <v>-5.67</v>
      </c>
      <c r="PD9" s="14">
        <v>1.8</v>
      </c>
      <c r="PE9" s="14">
        <v>1.8</v>
      </c>
      <c r="PF9" s="14">
        <v>1.8</v>
      </c>
      <c r="PG9" s="14">
        <v>0</v>
      </c>
      <c r="PH9" s="14">
        <v>4.8</v>
      </c>
      <c r="PI9" s="14">
        <v>5</v>
      </c>
      <c r="PJ9" s="14">
        <v>5</v>
      </c>
      <c r="PK9" s="14">
        <v>-0.2</v>
      </c>
      <c r="PL9" s="14">
        <v>20.5</v>
      </c>
      <c r="PM9" s="14"/>
      <c r="PN9" s="14">
        <v>19.5122</v>
      </c>
      <c r="PO9" s="14">
        <v>0.98780000000000001</v>
      </c>
      <c r="PP9" s="14">
        <v>20</v>
      </c>
      <c r="PQ9" s="14">
        <v>19.51219</v>
      </c>
      <c r="PR9" s="14">
        <v>19.5122</v>
      </c>
      <c r="PS9" s="14">
        <v>0.48780000000000001</v>
      </c>
      <c r="PT9" s="14">
        <v>18.399999999999999</v>
      </c>
      <c r="PU9" s="14">
        <v>17.560980000000001</v>
      </c>
      <c r="PV9" s="14">
        <v>17.560980000000001</v>
      </c>
      <c r="PW9" s="14">
        <v>0.83901999999999999</v>
      </c>
      <c r="PX9" s="14">
        <v>3.6</v>
      </c>
      <c r="PY9" s="14">
        <v>3.5</v>
      </c>
      <c r="PZ9" s="14">
        <v>3.5</v>
      </c>
      <c r="QA9" s="14">
        <v>0.1</v>
      </c>
      <c r="QB9" s="14">
        <v>18.7</v>
      </c>
      <c r="QC9" s="14">
        <v>18.341460000000001</v>
      </c>
      <c r="QD9" s="14">
        <v>18.341460000000001</v>
      </c>
      <c r="QE9" s="14">
        <v>0.35854000000000003</v>
      </c>
      <c r="QF9" s="14">
        <v>0</v>
      </c>
      <c r="QG9" s="14"/>
      <c r="QH9" s="14">
        <v>0</v>
      </c>
      <c r="QI9" s="14">
        <v>0</v>
      </c>
      <c r="QJ9" s="14">
        <v>0</v>
      </c>
      <c r="QK9" s="14"/>
      <c r="QL9" s="14">
        <v>0</v>
      </c>
      <c r="QM9" s="14">
        <v>0</v>
      </c>
      <c r="QN9" s="14">
        <v>10.6</v>
      </c>
      <c r="QO9" s="14">
        <v>14.689</v>
      </c>
      <c r="QP9" s="14">
        <v>14.689</v>
      </c>
      <c r="QQ9" s="14">
        <v>-4.0890000000000004</v>
      </c>
      <c r="QR9" s="14">
        <v>24.2</v>
      </c>
      <c r="QS9" s="14">
        <v>37.436</v>
      </c>
      <c r="QT9" s="14">
        <v>37.436</v>
      </c>
      <c r="QU9" s="14">
        <v>-13.236000000000001</v>
      </c>
      <c r="QV9" s="14">
        <v>4.4000000000000004</v>
      </c>
      <c r="QW9" s="14">
        <v>4.2</v>
      </c>
      <c r="QX9" s="14">
        <v>4.2</v>
      </c>
      <c r="QY9" s="14">
        <v>0.2</v>
      </c>
      <c r="QZ9" s="14">
        <v>2.2999999999999998</v>
      </c>
      <c r="RA9" s="14">
        <v>2.4</v>
      </c>
      <c r="RB9" s="14">
        <v>2.4</v>
      </c>
      <c r="RC9" s="14">
        <v>-0.1</v>
      </c>
      <c r="RD9" s="14">
        <v>2.4</v>
      </c>
      <c r="RE9" s="14">
        <v>2.4</v>
      </c>
      <c r="RF9" s="14">
        <v>2.4</v>
      </c>
      <c r="RG9" s="14">
        <v>0</v>
      </c>
      <c r="RH9" s="14">
        <v>2</v>
      </c>
      <c r="RI9" s="14">
        <v>2.8</v>
      </c>
      <c r="RJ9" s="14">
        <v>2.8</v>
      </c>
      <c r="RK9" s="14">
        <v>-0.8</v>
      </c>
      <c r="RL9" s="14">
        <v>0</v>
      </c>
      <c r="RM9" s="14"/>
      <c r="RN9" s="14">
        <v>0</v>
      </c>
      <c r="RO9" s="14">
        <v>0</v>
      </c>
      <c r="RP9" s="14">
        <v>3.2</v>
      </c>
      <c r="RQ9" s="14">
        <v>3.0990000000000002</v>
      </c>
      <c r="RR9" s="14">
        <v>3.0990000000000002</v>
      </c>
      <c r="RS9" s="14">
        <v>0.10100000000000001</v>
      </c>
      <c r="RT9" s="14">
        <v>20.3</v>
      </c>
      <c r="RU9" s="14">
        <v>19.869240000000001</v>
      </c>
      <c r="RV9" s="14">
        <v>19.602730000000001</v>
      </c>
      <c r="RW9" s="14">
        <v>0.69726999999999995</v>
      </c>
      <c r="RX9" s="14">
        <v>2.1</v>
      </c>
      <c r="RY9" s="14">
        <v>2</v>
      </c>
      <c r="RZ9" s="14">
        <v>2</v>
      </c>
      <c r="SA9" s="14">
        <v>0.1</v>
      </c>
      <c r="SB9" s="14">
        <v>0.3</v>
      </c>
      <c r="SC9" s="14"/>
      <c r="SD9" s="14">
        <v>0.7</v>
      </c>
      <c r="SE9" s="14">
        <v>-0.4</v>
      </c>
      <c r="SF9" s="14">
        <v>19.7</v>
      </c>
      <c r="SG9" s="14">
        <v>19.21951</v>
      </c>
      <c r="SH9" s="14">
        <v>19.21951</v>
      </c>
      <c r="SI9" s="14">
        <v>0.48048999999999997</v>
      </c>
      <c r="SJ9" s="14">
        <v>12.6</v>
      </c>
      <c r="SK9" s="14">
        <v>12.195119999999999</v>
      </c>
      <c r="SL9" s="14">
        <v>12.195119999999999</v>
      </c>
      <c r="SM9" s="14">
        <v>0.40488000000000002</v>
      </c>
      <c r="SN9" s="14">
        <v>19.8</v>
      </c>
      <c r="SO9" s="14">
        <v>19.51219</v>
      </c>
      <c r="SP9" s="14">
        <v>19.5122</v>
      </c>
      <c r="SQ9" s="14">
        <v>0.2878</v>
      </c>
      <c r="SR9" s="14">
        <v>20.3</v>
      </c>
      <c r="SS9" s="14">
        <v>19.51219</v>
      </c>
      <c r="ST9" s="14">
        <v>19.5122</v>
      </c>
      <c r="SU9" s="14">
        <v>0.78779999999999994</v>
      </c>
      <c r="SV9" s="14">
        <v>20</v>
      </c>
      <c r="SW9" s="14">
        <v>19.317070000000001</v>
      </c>
      <c r="SX9" s="14">
        <v>19.317070000000001</v>
      </c>
      <c r="SY9" s="14">
        <v>0.68293000000000004</v>
      </c>
      <c r="SZ9" s="14">
        <v>0</v>
      </c>
      <c r="TA9" s="14">
        <v>3</v>
      </c>
      <c r="TB9" s="14">
        <v>3</v>
      </c>
      <c r="TC9" s="14">
        <v>-3</v>
      </c>
      <c r="TD9" s="14">
        <v>18.600000000000001</v>
      </c>
      <c r="TE9" s="14">
        <v>13</v>
      </c>
      <c r="TF9" s="14">
        <v>13</v>
      </c>
      <c r="TG9" s="14">
        <v>5.6</v>
      </c>
      <c r="TH9" s="14">
        <v>0</v>
      </c>
      <c r="TI9" s="14"/>
      <c r="TJ9" s="14">
        <v>0</v>
      </c>
      <c r="TK9" s="14">
        <v>0</v>
      </c>
      <c r="TL9" s="14">
        <v>11.3</v>
      </c>
      <c r="TM9" s="14">
        <v>29.76</v>
      </c>
      <c r="TN9" s="14">
        <v>29.76</v>
      </c>
      <c r="TO9" s="14">
        <v>-18.46</v>
      </c>
      <c r="TP9" s="14">
        <v>33.5</v>
      </c>
      <c r="TQ9" s="14">
        <v>27.44</v>
      </c>
      <c r="TR9" s="14">
        <v>27.44</v>
      </c>
      <c r="TS9" s="14">
        <v>6.06</v>
      </c>
      <c r="TT9" s="14">
        <v>0.1</v>
      </c>
      <c r="TU9" s="14">
        <v>2.08</v>
      </c>
      <c r="TV9" s="14">
        <v>2.08</v>
      </c>
      <c r="TW9" s="14">
        <v>-1.98</v>
      </c>
      <c r="TX9" s="14">
        <v>0.2</v>
      </c>
      <c r="TY9" s="14">
        <v>1.64</v>
      </c>
      <c r="TZ9" s="14">
        <v>1.64</v>
      </c>
      <c r="UA9" s="14">
        <v>-1.44</v>
      </c>
      <c r="UB9" s="14">
        <v>21</v>
      </c>
      <c r="UC9" s="14"/>
      <c r="UD9" s="14">
        <v>19.510000000000002</v>
      </c>
      <c r="UE9" s="14">
        <v>1.49</v>
      </c>
      <c r="UF9" s="14">
        <v>8.4</v>
      </c>
      <c r="UG9" s="14">
        <v>8.4</v>
      </c>
      <c r="UH9" s="14">
        <v>8.4</v>
      </c>
      <c r="UI9" s="14">
        <v>0</v>
      </c>
      <c r="UJ9" s="14"/>
      <c r="UK9" s="14"/>
      <c r="UL9" s="14"/>
      <c r="UM9" s="14">
        <v>0</v>
      </c>
      <c r="UN9" s="14">
        <v>20.399999999999999</v>
      </c>
      <c r="UO9" s="14">
        <v>19.51219</v>
      </c>
      <c r="UP9" s="14">
        <v>19.5122</v>
      </c>
      <c r="UQ9" s="14">
        <v>0.88780000000000003</v>
      </c>
      <c r="UR9" s="14">
        <v>20.399999999999999</v>
      </c>
      <c r="US9" s="14">
        <v>19.51219</v>
      </c>
      <c r="UT9" s="14">
        <v>19.5122</v>
      </c>
      <c r="UU9" s="14">
        <v>0.88780000000000003</v>
      </c>
      <c r="UV9" s="14">
        <v>20.2</v>
      </c>
      <c r="UW9" s="14">
        <v>19.51219</v>
      </c>
      <c r="UX9" s="14">
        <v>19.5122</v>
      </c>
      <c r="UY9" s="14">
        <v>0.68779999999999997</v>
      </c>
      <c r="UZ9" s="14">
        <v>2.2000000000000002</v>
      </c>
      <c r="VA9" s="14">
        <v>0.18</v>
      </c>
      <c r="VB9" s="14">
        <v>0.18</v>
      </c>
      <c r="VC9" s="14">
        <v>2.02</v>
      </c>
      <c r="VD9" s="14">
        <v>0</v>
      </c>
      <c r="VE9" s="14"/>
      <c r="VF9" s="14">
        <v>0</v>
      </c>
      <c r="VG9" s="14">
        <v>0</v>
      </c>
      <c r="VH9" s="14">
        <v>0</v>
      </c>
      <c r="VI9" s="14"/>
      <c r="VJ9" s="14">
        <v>0</v>
      </c>
      <c r="VK9" s="14">
        <v>0</v>
      </c>
      <c r="VL9" s="14"/>
      <c r="VM9" s="14"/>
      <c r="VN9" s="14">
        <v>0.6</v>
      </c>
      <c r="VO9" s="14">
        <v>-0.6</v>
      </c>
      <c r="VP9" s="14">
        <v>41.4</v>
      </c>
      <c r="VQ9" s="14">
        <v>12</v>
      </c>
      <c r="VR9" s="14">
        <v>12</v>
      </c>
      <c r="VS9" s="14">
        <v>29.4</v>
      </c>
      <c r="VT9" s="14">
        <v>36.5</v>
      </c>
      <c r="VU9" s="14">
        <v>12</v>
      </c>
      <c r="VV9" s="14">
        <v>12</v>
      </c>
      <c r="VW9" s="14">
        <v>24.5</v>
      </c>
      <c r="VX9" s="14">
        <v>0</v>
      </c>
      <c r="VY9" s="14"/>
      <c r="VZ9" s="14">
        <v>0</v>
      </c>
      <c r="WA9" s="14">
        <v>0</v>
      </c>
      <c r="WB9" s="14">
        <v>0</v>
      </c>
      <c r="WC9" s="14"/>
      <c r="WD9" s="14">
        <v>0</v>
      </c>
      <c r="WE9" s="14">
        <v>0</v>
      </c>
      <c r="WF9" s="14">
        <v>8.4</v>
      </c>
      <c r="WG9" s="14">
        <v>8.6</v>
      </c>
      <c r="WH9" s="14">
        <v>8.6</v>
      </c>
      <c r="WI9" s="14">
        <v>-0.2</v>
      </c>
      <c r="WJ9" s="14">
        <v>20</v>
      </c>
      <c r="WK9" s="14">
        <v>19.317070000000001</v>
      </c>
      <c r="WL9" s="14">
        <v>19.317070000000001</v>
      </c>
      <c r="WM9" s="14">
        <v>0.68293000000000004</v>
      </c>
      <c r="WN9" s="14"/>
      <c r="WO9" s="14"/>
      <c r="WP9" s="14"/>
      <c r="WQ9" s="14">
        <v>0</v>
      </c>
      <c r="WR9" s="14"/>
      <c r="WS9" s="14"/>
      <c r="WT9" s="14"/>
      <c r="WU9" s="14">
        <v>0</v>
      </c>
      <c r="WV9" s="14">
        <v>36.4</v>
      </c>
      <c r="WW9" s="14"/>
      <c r="WX9" s="14">
        <v>35</v>
      </c>
      <c r="WY9" s="14">
        <v>1.4</v>
      </c>
      <c r="WZ9" s="14">
        <v>28.5</v>
      </c>
      <c r="XA9" s="14">
        <v>29.184000000000001</v>
      </c>
      <c r="XB9" s="14">
        <v>29.184000000000001</v>
      </c>
      <c r="XC9" s="14">
        <v>-0.68400000000000005</v>
      </c>
      <c r="XD9" s="14">
        <v>3.3</v>
      </c>
      <c r="XE9" s="14">
        <v>2.8159999999999998</v>
      </c>
      <c r="XF9" s="14">
        <v>2.8159999999999998</v>
      </c>
      <c r="XG9" s="14">
        <v>0.48399999999999999</v>
      </c>
      <c r="XH9" s="14">
        <v>13</v>
      </c>
      <c r="XI9" s="14"/>
      <c r="XJ9" s="14">
        <v>14</v>
      </c>
      <c r="XK9" s="14">
        <v>-1</v>
      </c>
      <c r="XL9" s="14">
        <v>11.5</v>
      </c>
      <c r="XM9" s="14">
        <v>17.123000000000001</v>
      </c>
      <c r="XN9" s="14">
        <v>17.123000000000001</v>
      </c>
      <c r="XO9" s="14">
        <v>-5.6230000000000002</v>
      </c>
      <c r="XP9" s="14">
        <v>7.6</v>
      </c>
      <c r="XQ9" s="14">
        <v>7.01</v>
      </c>
      <c r="XR9" s="14">
        <v>7.01</v>
      </c>
      <c r="XS9" s="14">
        <v>0.59</v>
      </c>
    </row>
    <row r="10" spans="1:643" ht="24" customHeight="1" x14ac:dyDescent="0.25">
      <c r="A10" s="1"/>
      <c r="B10" s="16" t="s">
        <v>77</v>
      </c>
      <c r="C10" s="16" t="s">
        <v>737</v>
      </c>
      <c r="D10" s="17">
        <v>0.8</v>
      </c>
      <c r="E10" s="17">
        <v>1.03</v>
      </c>
      <c r="F10" s="17">
        <v>1.03</v>
      </c>
      <c r="G10" s="17">
        <v>-0.23</v>
      </c>
      <c r="H10" s="17">
        <v>1.7</v>
      </c>
      <c r="I10" s="17">
        <v>1.58</v>
      </c>
      <c r="J10" s="17">
        <v>1.58</v>
      </c>
      <c r="K10" s="17">
        <v>0.12</v>
      </c>
      <c r="L10" s="17">
        <v>599.79999999999995</v>
      </c>
      <c r="M10" s="17">
        <v>597.06966999999997</v>
      </c>
      <c r="N10" s="17">
        <v>597.06966999999997</v>
      </c>
      <c r="O10" s="17">
        <v>2.7303299999999999</v>
      </c>
      <c r="P10" s="17">
        <v>197.4</v>
      </c>
      <c r="Q10" s="17">
        <v>195.18487999999999</v>
      </c>
      <c r="R10" s="17">
        <v>195.18487999999999</v>
      </c>
      <c r="S10" s="17">
        <v>2.2151200000000002</v>
      </c>
      <c r="T10" s="17"/>
      <c r="U10" s="17"/>
      <c r="V10" s="17"/>
      <c r="W10" s="17">
        <v>0</v>
      </c>
      <c r="X10" s="17"/>
      <c r="Y10" s="17"/>
      <c r="Z10" s="17"/>
      <c r="AA10" s="17">
        <v>0</v>
      </c>
      <c r="AB10" s="17">
        <v>0</v>
      </c>
      <c r="AC10" s="17">
        <v>0</v>
      </c>
      <c r="AD10" s="17">
        <v>92.226339999999993</v>
      </c>
      <c r="AE10" s="17">
        <v>-92.226339999999993</v>
      </c>
      <c r="AF10" s="17">
        <v>208.2</v>
      </c>
      <c r="AG10" s="17">
        <v>170.32432</v>
      </c>
      <c r="AH10" s="17">
        <v>170.32432</v>
      </c>
      <c r="AI10" s="17">
        <v>37.875680000000003</v>
      </c>
      <c r="AJ10" s="17"/>
      <c r="AK10" s="17"/>
      <c r="AL10" s="17"/>
      <c r="AM10" s="17">
        <v>0</v>
      </c>
      <c r="AN10" s="17"/>
      <c r="AO10" s="17"/>
      <c r="AP10" s="17"/>
      <c r="AQ10" s="17">
        <v>0</v>
      </c>
      <c r="AR10" s="17">
        <v>106.2</v>
      </c>
      <c r="AS10" s="17">
        <v>116.66667</v>
      </c>
      <c r="AT10" s="17">
        <v>111.11111</v>
      </c>
      <c r="AU10" s="17">
        <v>-4.9111099999999999</v>
      </c>
      <c r="AV10" s="17">
        <v>107.6</v>
      </c>
      <c r="AW10" s="17">
        <v>116.66667</v>
      </c>
      <c r="AX10" s="17">
        <v>111.11111</v>
      </c>
      <c r="AY10" s="17">
        <v>-3.51111</v>
      </c>
      <c r="AZ10" s="17">
        <v>106.8</v>
      </c>
      <c r="BA10" s="17">
        <v>116.66667</v>
      </c>
      <c r="BB10" s="17">
        <v>111.11111</v>
      </c>
      <c r="BC10" s="17">
        <v>-4.3111100000000002</v>
      </c>
      <c r="BD10" s="17">
        <v>209.4</v>
      </c>
      <c r="BE10" s="17">
        <v>175</v>
      </c>
      <c r="BF10" s="17">
        <v>166.66667000000001</v>
      </c>
      <c r="BG10" s="17">
        <v>42.733330000000002</v>
      </c>
      <c r="BH10" s="17">
        <v>204.6</v>
      </c>
      <c r="BI10" s="17">
        <v>204.87801999999999</v>
      </c>
      <c r="BJ10" s="17">
        <v>204.87801999999999</v>
      </c>
      <c r="BK10" s="17">
        <v>-0.27801999999999999</v>
      </c>
      <c r="BL10" s="17">
        <v>106.8</v>
      </c>
      <c r="BM10" s="17">
        <v>102.43901</v>
      </c>
      <c r="BN10" s="17">
        <v>102.43901</v>
      </c>
      <c r="BO10" s="17">
        <v>4.3609900000000001</v>
      </c>
      <c r="BP10" s="17">
        <v>565.29999999999995</v>
      </c>
      <c r="BQ10" s="17">
        <v>568.29854</v>
      </c>
      <c r="BR10" s="17">
        <v>568.29854</v>
      </c>
      <c r="BS10" s="17">
        <v>-2.9985400000000002</v>
      </c>
      <c r="BT10" s="17">
        <v>0</v>
      </c>
      <c r="BU10" s="17"/>
      <c r="BV10" s="17">
        <v>10.17268</v>
      </c>
      <c r="BW10" s="17">
        <v>-10.17268</v>
      </c>
      <c r="BX10" s="17"/>
      <c r="BY10" s="17"/>
      <c r="BZ10" s="17"/>
      <c r="CA10" s="17">
        <v>0</v>
      </c>
      <c r="CB10" s="17"/>
      <c r="CC10" s="17"/>
      <c r="CD10" s="17"/>
      <c r="CE10" s="17">
        <v>0</v>
      </c>
      <c r="CF10" s="17"/>
      <c r="CG10" s="17"/>
      <c r="CH10" s="17"/>
      <c r="CI10" s="17">
        <v>0</v>
      </c>
      <c r="CJ10" s="17"/>
      <c r="CK10" s="17"/>
      <c r="CL10" s="17"/>
      <c r="CM10" s="17">
        <v>0</v>
      </c>
      <c r="CN10" s="17">
        <v>167.7</v>
      </c>
      <c r="CO10" s="17">
        <v>164.70732000000001</v>
      </c>
      <c r="CP10" s="17">
        <v>164.70732000000001</v>
      </c>
      <c r="CQ10" s="17">
        <v>2.99268</v>
      </c>
      <c r="CR10" s="17">
        <v>7.9</v>
      </c>
      <c r="CS10" s="17">
        <v>3.8486199999999999</v>
      </c>
      <c r="CT10" s="17">
        <v>3.8486199999999999</v>
      </c>
      <c r="CU10" s="17">
        <v>4.05138</v>
      </c>
      <c r="CV10" s="17">
        <v>2.2000000000000002</v>
      </c>
      <c r="CW10" s="17">
        <v>2.1125600000000002</v>
      </c>
      <c r="CX10" s="17">
        <v>2.1125600000000002</v>
      </c>
      <c r="CY10" s="17">
        <v>8.7440000000000004E-2</v>
      </c>
      <c r="CZ10" s="17">
        <v>0</v>
      </c>
      <c r="DA10" s="17">
        <v>0</v>
      </c>
      <c r="DB10" s="17">
        <v>0</v>
      </c>
      <c r="DC10" s="17">
        <v>0</v>
      </c>
      <c r="DD10" s="17">
        <v>4.7</v>
      </c>
      <c r="DE10" s="17">
        <v>6.8787000000000003</v>
      </c>
      <c r="DF10" s="17">
        <v>6.8787000000000003</v>
      </c>
      <c r="DG10" s="17">
        <v>-2.1787000000000001</v>
      </c>
      <c r="DH10" s="17"/>
      <c r="DI10" s="17"/>
      <c r="DJ10" s="17"/>
      <c r="DK10" s="17">
        <v>0</v>
      </c>
      <c r="DL10" s="17">
        <v>94.9</v>
      </c>
      <c r="DM10" s="17">
        <v>142.79793000000001</v>
      </c>
      <c r="DN10" s="17">
        <v>142.79793000000001</v>
      </c>
      <c r="DO10" s="17">
        <v>-47.897930000000002</v>
      </c>
      <c r="DP10" s="17">
        <v>3.9</v>
      </c>
      <c r="DQ10" s="17"/>
      <c r="DR10" s="17">
        <v>8.9130000000000003</v>
      </c>
      <c r="DS10" s="17">
        <v>-5.0129999999999999</v>
      </c>
      <c r="DT10" s="17"/>
      <c r="DU10" s="17"/>
      <c r="DV10" s="17"/>
      <c r="DW10" s="17">
        <v>0</v>
      </c>
      <c r="DX10" s="17"/>
      <c r="DY10" s="17"/>
      <c r="DZ10" s="17"/>
      <c r="EA10" s="17">
        <v>0</v>
      </c>
      <c r="EB10" s="17"/>
      <c r="EC10" s="17"/>
      <c r="ED10" s="17"/>
      <c r="EE10" s="17">
        <v>0</v>
      </c>
      <c r="EF10" s="17">
        <v>111.1</v>
      </c>
      <c r="EG10" s="17">
        <v>112.90537</v>
      </c>
      <c r="EH10" s="17">
        <v>112.90537</v>
      </c>
      <c r="EI10" s="17">
        <v>-1.8053699999999999</v>
      </c>
      <c r="EJ10" s="17">
        <v>221.8</v>
      </c>
      <c r="EK10" s="17">
        <v>221.55625000000001</v>
      </c>
      <c r="EL10" s="17">
        <v>221.55625000000001</v>
      </c>
      <c r="EM10" s="17">
        <v>0.24374999999999999</v>
      </c>
      <c r="EN10" s="17"/>
      <c r="EO10" s="17"/>
      <c r="EP10" s="17"/>
      <c r="EQ10" s="17">
        <v>0</v>
      </c>
      <c r="ER10" s="17"/>
      <c r="ES10" s="17"/>
      <c r="ET10" s="17"/>
      <c r="EU10" s="17">
        <v>0</v>
      </c>
      <c r="EV10" s="17"/>
      <c r="EW10" s="17"/>
      <c r="EX10" s="17"/>
      <c r="EY10" s="17">
        <v>0</v>
      </c>
      <c r="EZ10" s="17">
        <v>6.5</v>
      </c>
      <c r="FA10" s="17">
        <v>6.39</v>
      </c>
      <c r="FB10" s="17">
        <v>6.39</v>
      </c>
      <c r="FC10" s="17">
        <v>0.11</v>
      </c>
      <c r="FD10" s="17">
        <v>466.3</v>
      </c>
      <c r="FE10" s="17">
        <v>458.87804999999997</v>
      </c>
      <c r="FF10" s="17">
        <v>458.87804999999997</v>
      </c>
      <c r="FG10" s="17">
        <v>7.4219499999999998</v>
      </c>
      <c r="FH10" s="17">
        <v>82</v>
      </c>
      <c r="FI10" s="17">
        <v>81.954149999999998</v>
      </c>
      <c r="FJ10" s="17">
        <v>81.954149999999998</v>
      </c>
      <c r="FK10" s="17">
        <v>4.5850000000000002E-2</v>
      </c>
      <c r="FL10" s="17">
        <v>150.1</v>
      </c>
      <c r="FM10" s="17"/>
      <c r="FN10" s="17">
        <v>148.62634</v>
      </c>
      <c r="FO10" s="17">
        <v>1.47366</v>
      </c>
      <c r="FP10" s="17">
        <v>42.2</v>
      </c>
      <c r="FQ10" s="17"/>
      <c r="FR10" s="17">
        <v>41.498959999999997</v>
      </c>
      <c r="FS10" s="17">
        <v>0.70104</v>
      </c>
      <c r="FT10" s="17">
        <v>18.5</v>
      </c>
      <c r="FU10" s="17">
        <v>19.28585</v>
      </c>
      <c r="FV10" s="17">
        <v>19.28585</v>
      </c>
      <c r="FW10" s="17">
        <v>-0.78585000000000005</v>
      </c>
      <c r="FX10" s="17">
        <v>19.7</v>
      </c>
      <c r="FY10" s="17">
        <v>19.414629999999999</v>
      </c>
      <c r="FZ10" s="17">
        <v>19.414629999999999</v>
      </c>
      <c r="GA10" s="17">
        <v>0.28537000000000001</v>
      </c>
      <c r="GB10" s="17">
        <v>90.5</v>
      </c>
      <c r="GC10" s="17">
        <v>87.657560000000004</v>
      </c>
      <c r="GD10" s="17">
        <v>87.657560000000004</v>
      </c>
      <c r="GE10" s="17">
        <v>2.8424399999999999</v>
      </c>
      <c r="GF10" s="17">
        <v>118.5</v>
      </c>
      <c r="GG10" s="17">
        <v>161.66582</v>
      </c>
      <c r="GH10" s="17">
        <v>133.33332999999999</v>
      </c>
      <c r="GI10" s="17">
        <v>-14.83333</v>
      </c>
      <c r="GJ10" s="17">
        <v>119.1</v>
      </c>
      <c r="GK10" s="17">
        <v>161.66582</v>
      </c>
      <c r="GL10" s="17">
        <v>133.33332999999999</v>
      </c>
      <c r="GM10" s="17">
        <v>-14.23333</v>
      </c>
      <c r="GN10" s="17">
        <v>151.6</v>
      </c>
      <c r="GO10" s="17">
        <v>161.66582</v>
      </c>
      <c r="GP10" s="17">
        <v>133.33332999999999</v>
      </c>
      <c r="GQ10" s="17">
        <v>18.266670000000001</v>
      </c>
      <c r="GR10" s="17">
        <v>109</v>
      </c>
      <c r="GS10" s="17">
        <v>110.91316999999999</v>
      </c>
      <c r="GT10" s="17">
        <v>110.91316999999999</v>
      </c>
      <c r="GU10" s="17">
        <v>-1.91317</v>
      </c>
      <c r="GV10" s="17"/>
      <c r="GW10" s="17"/>
      <c r="GX10" s="17">
        <v>4.6040700000000001</v>
      </c>
      <c r="GY10" s="17">
        <v>-4.6040700000000001</v>
      </c>
      <c r="GZ10" s="17">
        <v>5.6</v>
      </c>
      <c r="HA10" s="17">
        <v>2.9556</v>
      </c>
      <c r="HB10" s="17">
        <v>2.9556100000000001</v>
      </c>
      <c r="HC10" s="17">
        <v>2.64439</v>
      </c>
      <c r="HD10" s="17">
        <v>46.1</v>
      </c>
      <c r="HE10" s="17">
        <v>47.26634</v>
      </c>
      <c r="HF10" s="17">
        <v>47.26634</v>
      </c>
      <c r="HG10" s="17">
        <v>-1.1663399999999999</v>
      </c>
      <c r="HH10" s="17"/>
      <c r="HI10" s="17"/>
      <c r="HJ10" s="17"/>
      <c r="HK10" s="17">
        <v>0</v>
      </c>
      <c r="HL10" s="17">
        <v>3.8</v>
      </c>
      <c r="HM10" s="17">
        <v>4.0998900000000003</v>
      </c>
      <c r="HN10" s="17">
        <v>4.0998900000000003</v>
      </c>
      <c r="HO10" s="17">
        <v>-0.29988999999999999</v>
      </c>
      <c r="HP10" s="17">
        <v>31.7</v>
      </c>
      <c r="HQ10" s="17">
        <v>33.323279999999997</v>
      </c>
      <c r="HR10" s="17">
        <v>33.323279999999997</v>
      </c>
      <c r="HS10" s="17">
        <v>-1.6232800000000001</v>
      </c>
      <c r="HT10" s="17">
        <v>174.2</v>
      </c>
      <c r="HU10" s="17">
        <v>171.54185000000001</v>
      </c>
      <c r="HV10" s="17">
        <v>171.54185000000001</v>
      </c>
      <c r="HW10" s="17">
        <v>2.65815</v>
      </c>
      <c r="HX10" s="17">
        <v>49.2</v>
      </c>
      <c r="HY10" s="17">
        <v>48.246780000000001</v>
      </c>
      <c r="HZ10" s="17">
        <v>48.246780000000001</v>
      </c>
      <c r="IA10" s="17">
        <v>0.95321999999999996</v>
      </c>
      <c r="IB10" s="17">
        <v>0</v>
      </c>
      <c r="IC10" s="17"/>
      <c r="ID10" s="17">
        <v>0</v>
      </c>
      <c r="IE10" s="17">
        <v>0</v>
      </c>
      <c r="IF10" s="17"/>
      <c r="IG10" s="17"/>
      <c r="IH10" s="17"/>
      <c r="II10" s="17">
        <v>0</v>
      </c>
      <c r="IJ10" s="17">
        <v>46.1</v>
      </c>
      <c r="IK10" s="17"/>
      <c r="IL10" s="17">
        <v>41.323079999999997</v>
      </c>
      <c r="IM10" s="17">
        <v>4.7769199999999996</v>
      </c>
      <c r="IN10" s="17"/>
      <c r="IO10" s="17"/>
      <c r="IP10" s="17"/>
      <c r="IQ10" s="17">
        <v>0</v>
      </c>
      <c r="IR10" s="17"/>
      <c r="IS10" s="17"/>
      <c r="IT10" s="17"/>
      <c r="IU10" s="17">
        <v>0</v>
      </c>
      <c r="IV10" s="17"/>
      <c r="IW10" s="17"/>
      <c r="IX10" s="17"/>
      <c r="IY10" s="17">
        <v>0</v>
      </c>
      <c r="IZ10" s="17">
        <v>86.2</v>
      </c>
      <c r="JA10" s="17">
        <v>87.735410000000002</v>
      </c>
      <c r="JB10" s="17">
        <v>87.735410000000002</v>
      </c>
      <c r="JC10" s="17">
        <v>-1.5354099999999999</v>
      </c>
      <c r="JD10" s="17">
        <v>128.80000000000001</v>
      </c>
      <c r="JE10" s="17">
        <v>171.34727000000001</v>
      </c>
      <c r="JF10" s="17">
        <v>161.72781000000001</v>
      </c>
      <c r="JG10" s="17">
        <v>-32.927810000000001</v>
      </c>
      <c r="JH10" s="17">
        <v>128.6</v>
      </c>
      <c r="JI10" s="17">
        <v>171.34727000000001</v>
      </c>
      <c r="JJ10" s="17">
        <v>161.72781000000001</v>
      </c>
      <c r="JK10" s="17">
        <v>-33.127809999999997</v>
      </c>
      <c r="JL10" s="17">
        <v>193.9</v>
      </c>
      <c r="JM10" s="17">
        <v>0</v>
      </c>
      <c r="JN10" s="17"/>
      <c r="JO10" s="17">
        <v>193.9</v>
      </c>
      <c r="JP10" s="17">
        <v>135.5</v>
      </c>
      <c r="JQ10" s="17">
        <v>171.34727000000001</v>
      </c>
      <c r="JR10" s="17">
        <v>161.72781000000001</v>
      </c>
      <c r="JS10" s="17">
        <v>-26.227810000000002</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114.6</v>
      </c>
      <c r="KO10" s="17">
        <v>114.11063</v>
      </c>
      <c r="KP10" s="17">
        <v>114.11063</v>
      </c>
      <c r="KQ10" s="17">
        <v>0.48937000000000003</v>
      </c>
      <c r="KR10" s="17"/>
      <c r="KS10" s="17"/>
      <c r="KT10" s="17"/>
      <c r="KU10" s="17">
        <v>0</v>
      </c>
      <c r="KV10" s="17">
        <v>0</v>
      </c>
      <c r="KW10" s="17"/>
      <c r="KX10" s="17">
        <v>0</v>
      </c>
      <c r="KY10" s="17">
        <v>0</v>
      </c>
      <c r="KZ10" s="17"/>
      <c r="LA10" s="17"/>
      <c r="LB10" s="17">
        <v>3.8072699999999999</v>
      </c>
      <c r="LC10" s="17">
        <v>-3.8072699999999999</v>
      </c>
      <c r="LD10" s="17">
        <v>269.7</v>
      </c>
      <c r="LE10" s="17">
        <v>271.12195000000003</v>
      </c>
      <c r="LF10" s="17">
        <v>227.85756000000001</v>
      </c>
      <c r="LG10" s="17">
        <v>41.842440000000003</v>
      </c>
      <c r="LH10" s="17">
        <v>105</v>
      </c>
      <c r="LI10" s="17">
        <v>133.67995999999999</v>
      </c>
      <c r="LJ10" s="17">
        <v>133.67995999999999</v>
      </c>
      <c r="LK10" s="17">
        <v>-28.679960000000001</v>
      </c>
      <c r="LL10" s="17">
        <v>54.3</v>
      </c>
      <c r="LM10" s="17">
        <v>67.461460000000002</v>
      </c>
      <c r="LN10" s="17">
        <v>67.461460000000002</v>
      </c>
      <c r="LO10" s="17">
        <v>-13.16146</v>
      </c>
      <c r="LP10" s="17">
        <v>76.2</v>
      </c>
      <c r="LQ10" s="17">
        <v>78.567999999999998</v>
      </c>
      <c r="LR10" s="17">
        <v>78.567999999999998</v>
      </c>
      <c r="LS10" s="17">
        <v>-2.3679999999999999</v>
      </c>
      <c r="LT10" s="17"/>
      <c r="LU10" s="17"/>
      <c r="LV10" s="17">
        <v>30.097560000000001</v>
      </c>
      <c r="LW10" s="17">
        <v>-30.097560000000001</v>
      </c>
      <c r="LX10" s="17"/>
      <c r="LY10" s="17"/>
      <c r="LZ10" s="17"/>
      <c r="MA10" s="17">
        <v>0</v>
      </c>
      <c r="MB10" s="17">
        <v>30.8</v>
      </c>
      <c r="MC10" s="17"/>
      <c r="MD10" s="17"/>
      <c r="ME10" s="17">
        <v>30.8</v>
      </c>
      <c r="MF10" s="17"/>
      <c r="MG10" s="17"/>
      <c r="MH10" s="17"/>
      <c r="MI10" s="17">
        <v>0</v>
      </c>
      <c r="MJ10" s="17"/>
      <c r="MK10" s="17"/>
      <c r="ML10" s="17"/>
      <c r="MM10" s="17">
        <v>0</v>
      </c>
      <c r="MN10" s="17"/>
      <c r="MO10" s="17"/>
      <c r="MP10" s="17"/>
      <c r="MQ10" s="17">
        <v>0</v>
      </c>
      <c r="MR10" s="17"/>
      <c r="MS10" s="17"/>
      <c r="MT10" s="17"/>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c r="NU10" s="17"/>
      <c r="NV10" s="17"/>
      <c r="NW10" s="17">
        <v>0</v>
      </c>
      <c r="NX10" s="17">
        <v>0</v>
      </c>
      <c r="NY10" s="17"/>
      <c r="NZ10" s="17">
        <v>0</v>
      </c>
      <c r="OA10" s="17">
        <v>0</v>
      </c>
      <c r="OB10" s="17">
        <v>55.6</v>
      </c>
      <c r="OC10" s="17">
        <v>28.306000000000001</v>
      </c>
      <c r="OD10" s="17">
        <v>28.306000000000001</v>
      </c>
      <c r="OE10" s="17">
        <v>27.294</v>
      </c>
      <c r="OF10" s="17">
        <v>0</v>
      </c>
      <c r="OG10" s="17"/>
      <c r="OH10" s="17">
        <v>0</v>
      </c>
      <c r="OI10" s="17">
        <v>0</v>
      </c>
      <c r="OJ10" s="17">
        <v>3.1</v>
      </c>
      <c r="OK10" s="17">
        <v>1.198</v>
      </c>
      <c r="OL10" s="17">
        <v>1.198</v>
      </c>
      <c r="OM10" s="17">
        <v>1.9019999999999999</v>
      </c>
      <c r="ON10" s="17">
        <v>0</v>
      </c>
      <c r="OO10" s="17"/>
      <c r="OP10" s="17">
        <v>0</v>
      </c>
      <c r="OQ10" s="17">
        <v>0</v>
      </c>
      <c r="OR10" s="17">
        <v>0</v>
      </c>
      <c r="OS10" s="17"/>
      <c r="OT10" s="17">
        <v>17.560980000000001</v>
      </c>
      <c r="OU10" s="17">
        <v>-17.560980000000001</v>
      </c>
      <c r="OV10" s="17">
        <v>0</v>
      </c>
      <c r="OW10" s="17">
        <v>0</v>
      </c>
      <c r="OX10" s="17">
        <v>9.9830000000000005</v>
      </c>
      <c r="OY10" s="17">
        <v>-9.9830000000000005</v>
      </c>
      <c r="OZ10" s="17">
        <v>0</v>
      </c>
      <c r="PA10" s="17">
        <v>5.67</v>
      </c>
      <c r="PB10" s="17">
        <v>5.67</v>
      </c>
      <c r="PC10" s="17">
        <v>-5.67</v>
      </c>
      <c r="PD10" s="17">
        <v>1.8</v>
      </c>
      <c r="PE10" s="17">
        <v>1.8</v>
      </c>
      <c r="PF10" s="17">
        <v>1.8</v>
      </c>
      <c r="PG10" s="17">
        <v>0</v>
      </c>
      <c r="PH10" s="17">
        <v>4.0999999999999996</v>
      </c>
      <c r="PI10" s="17">
        <v>5</v>
      </c>
      <c r="PJ10" s="17">
        <v>5</v>
      </c>
      <c r="PK10" s="17">
        <v>-0.9</v>
      </c>
      <c r="PL10" s="17">
        <v>20.5</v>
      </c>
      <c r="PM10" s="17"/>
      <c r="PN10" s="17">
        <v>19.5122</v>
      </c>
      <c r="PO10" s="17">
        <v>0.98780000000000001</v>
      </c>
      <c r="PP10" s="17">
        <v>20</v>
      </c>
      <c r="PQ10" s="17">
        <v>19.51219</v>
      </c>
      <c r="PR10" s="17">
        <v>19.5122</v>
      </c>
      <c r="PS10" s="17">
        <v>0.48780000000000001</v>
      </c>
      <c r="PT10" s="17">
        <v>18.399999999999999</v>
      </c>
      <c r="PU10" s="17">
        <v>17.560980000000001</v>
      </c>
      <c r="PV10" s="17">
        <v>17.560980000000001</v>
      </c>
      <c r="PW10" s="17">
        <v>0.83901999999999999</v>
      </c>
      <c r="PX10" s="17">
        <v>3.5</v>
      </c>
      <c r="PY10" s="17">
        <v>3.5</v>
      </c>
      <c r="PZ10" s="17">
        <v>3.5</v>
      </c>
      <c r="QA10" s="17">
        <v>0</v>
      </c>
      <c r="QB10" s="17">
        <v>18.7</v>
      </c>
      <c r="QC10" s="17">
        <v>18.341460000000001</v>
      </c>
      <c r="QD10" s="17">
        <v>18.341460000000001</v>
      </c>
      <c r="QE10" s="17">
        <v>0.35854000000000003</v>
      </c>
      <c r="QF10" s="17">
        <v>0</v>
      </c>
      <c r="QG10" s="17"/>
      <c r="QH10" s="17">
        <v>0</v>
      </c>
      <c r="QI10" s="17">
        <v>0</v>
      </c>
      <c r="QJ10" s="17">
        <v>0</v>
      </c>
      <c r="QK10" s="17"/>
      <c r="QL10" s="17">
        <v>0</v>
      </c>
      <c r="QM10" s="17">
        <v>0</v>
      </c>
      <c r="QN10" s="17">
        <v>15.1</v>
      </c>
      <c r="QO10" s="17">
        <v>7.0839999999999996</v>
      </c>
      <c r="QP10" s="17">
        <v>7.0839999999999996</v>
      </c>
      <c r="QQ10" s="17">
        <v>8.016</v>
      </c>
      <c r="QR10" s="17">
        <v>31.9</v>
      </c>
      <c r="QS10" s="17">
        <v>16.707000000000001</v>
      </c>
      <c r="QT10" s="17">
        <v>16.707000000000001</v>
      </c>
      <c r="QU10" s="17">
        <v>15.193</v>
      </c>
      <c r="QV10" s="17">
        <v>4.4000000000000004</v>
      </c>
      <c r="QW10" s="17">
        <v>4.2</v>
      </c>
      <c r="QX10" s="17">
        <v>4.2</v>
      </c>
      <c r="QY10" s="17">
        <v>0.2</v>
      </c>
      <c r="QZ10" s="17">
        <v>2.2999999999999998</v>
      </c>
      <c r="RA10" s="17">
        <v>2.4</v>
      </c>
      <c r="RB10" s="17">
        <v>2.4</v>
      </c>
      <c r="RC10" s="17">
        <v>-0.1</v>
      </c>
      <c r="RD10" s="17">
        <v>2.4</v>
      </c>
      <c r="RE10" s="17">
        <v>2.4</v>
      </c>
      <c r="RF10" s="17">
        <v>2.4</v>
      </c>
      <c r="RG10" s="17">
        <v>0</v>
      </c>
      <c r="RH10" s="17">
        <v>2</v>
      </c>
      <c r="RI10" s="17">
        <v>2.8</v>
      </c>
      <c r="RJ10" s="17">
        <v>2.8</v>
      </c>
      <c r="RK10" s="17">
        <v>-0.8</v>
      </c>
      <c r="RL10" s="17">
        <v>0</v>
      </c>
      <c r="RM10" s="17"/>
      <c r="RN10" s="17">
        <v>0</v>
      </c>
      <c r="RO10" s="17">
        <v>0</v>
      </c>
      <c r="RP10" s="17">
        <v>3.1</v>
      </c>
      <c r="RQ10" s="17">
        <v>3.0990000000000002</v>
      </c>
      <c r="RR10" s="17">
        <v>3.0990000000000002</v>
      </c>
      <c r="RS10" s="17">
        <v>1E-3</v>
      </c>
      <c r="RT10" s="17">
        <v>20.3</v>
      </c>
      <c r="RU10" s="17">
        <v>19.869240000000001</v>
      </c>
      <c r="RV10" s="17">
        <v>19.602730000000001</v>
      </c>
      <c r="RW10" s="17">
        <v>0.69726999999999995</v>
      </c>
      <c r="RX10" s="17">
        <v>2.1</v>
      </c>
      <c r="RY10" s="17">
        <v>2</v>
      </c>
      <c r="RZ10" s="17">
        <v>2</v>
      </c>
      <c r="SA10" s="17">
        <v>0.1</v>
      </c>
      <c r="SB10" s="17">
        <v>0.3</v>
      </c>
      <c r="SC10" s="17"/>
      <c r="SD10" s="17">
        <v>0.7</v>
      </c>
      <c r="SE10" s="17">
        <v>-0.4</v>
      </c>
      <c r="SF10" s="17">
        <v>19.7</v>
      </c>
      <c r="SG10" s="17">
        <v>19.21951</v>
      </c>
      <c r="SH10" s="17">
        <v>19.21951</v>
      </c>
      <c r="SI10" s="17">
        <v>0.48048999999999997</v>
      </c>
      <c r="SJ10" s="17">
        <v>12.6</v>
      </c>
      <c r="SK10" s="17">
        <v>12.195119999999999</v>
      </c>
      <c r="SL10" s="17">
        <v>12.195119999999999</v>
      </c>
      <c r="SM10" s="17">
        <v>0.40488000000000002</v>
      </c>
      <c r="SN10" s="17">
        <v>19.7</v>
      </c>
      <c r="SO10" s="17">
        <v>19.51219</v>
      </c>
      <c r="SP10" s="17">
        <v>19.5122</v>
      </c>
      <c r="SQ10" s="17">
        <v>0.18779999999999999</v>
      </c>
      <c r="SR10" s="17">
        <v>20.3</v>
      </c>
      <c r="SS10" s="17">
        <v>19.51219</v>
      </c>
      <c r="ST10" s="17">
        <v>19.5122</v>
      </c>
      <c r="SU10" s="17">
        <v>0.78779999999999994</v>
      </c>
      <c r="SV10" s="17">
        <v>20</v>
      </c>
      <c r="SW10" s="17">
        <v>19.317070000000001</v>
      </c>
      <c r="SX10" s="17">
        <v>19.317070000000001</v>
      </c>
      <c r="SY10" s="17">
        <v>0.68293000000000004</v>
      </c>
      <c r="SZ10" s="17">
        <v>0</v>
      </c>
      <c r="TA10" s="17">
        <v>3.5870000000000002</v>
      </c>
      <c r="TB10" s="17">
        <v>3.5870000000000002</v>
      </c>
      <c r="TC10" s="17">
        <v>-3.5870000000000002</v>
      </c>
      <c r="TD10" s="17">
        <v>8.4</v>
      </c>
      <c r="TE10" s="17">
        <v>18.356000000000002</v>
      </c>
      <c r="TF10" s="17">
        <v>18.356000000000002</v>
      </c>
      <c r="TG10" s="17">
        <v>-9.9559999999999995</v>
      </c>
      <c r="TH10" s="17">
        <v>0</v>
      </c>
      <c r="TI10" s="17"/>
      <c r="TJ10" s="17">
        <v>0</v>
      </c>
      <c r="TK10" s="17">
        <v>0</v>
      </c>
      <c r="TL10" s="17">
        <v>9.5</v>
      </c>
      <c r="TM10" s="17">
        <v>15.605</v>
      </c>
      <c r="TN10" s="17">
        <v>15.605</v>
      </c>
      <c r="TO10" s="17">
        <v>-6.1050000000000004</v>
      </c>
      <c r="TP10" s="17">
        <v>29.1</v>
      </c>
      <c r="TQ10" s="17">
        <v>26.756</v>
      </c>
      <c r="TR10" s="17">
        <v>26.756</v>
      </c>
      <c r="TS10" s="17">
        <v>2.3439999999999999</v>
      </c>
      <c r="TT10" s="17">
        <v>0</v>
      </c>
      <c r="TU10" s="17">
        <v>1.046</v>
      </c>
      <c r="TV10" s="17">
        <v>1.046</v>
      </c>
      <c r="TW10" s="17">
        <v>-1.046</v>
      </c>
      <c r="TX10" s="17">
        <v>0</v>
      </c>
      <c r="TY10" s="17">
        <v>0.58299999999999996</v>
      </c>
      <c r="TZ10" s="17">
        <v>0.58299999999999996</v>
      </c>
      <c r="UA10" s="17">
        <v>-0.58299999999999996</v>
      </c>
      <c r="UB10" s="17">
        <v>21</v>
      </c>
      <c r="UC10" s="17"/>
      <c r="UD10" s="17">
        <v>19.510000000000002</v>
      </c>
      <c r="UE10" s="17">
        <v>1.49</v>
      </c>
      <c r="UF10" s="17">
        <v>8.4</v>
      </c>
      <c r="UG10" s="17">
        <v>8.4</v>
      </c>
      <c r="UH10" s="17">
        <v>8.4</v>
      </c>
      <c r="UI10" s="17">
        <v>0</v>
      </c>
      <c r="UJ10" s="17"/>
      <c r="UK10" s="17"/>
      <c r="UL10" s="17"/>
      <c r="UM10" s="17">
        <v>0</v>
      </c>
      <c r="UN10" s="17">
        <v>20.399999999999999</v>
      </c>
      <c r="UO10" s="17">
        <v>19.51219</v>
      </c>
      <c r="UP10" s="17">
        <v>19.5122</v>
      </c>
      <c r="UQ10" s="17">
        <v>0.88780000000000003</v>
      </c>
      <c r="UR10" s="17">
        <v>20.399999999999999</v>
      </c>
      <c r="US10" s="17">
        <v>19.51219</v>
      </c>
      <c r="UT10" s="17">
        <v>19.5122</v>
      </c>
      <c r="UU10" s="17">
        <v>0.88780000000000003</v>
      </c>
      <c r="UV10" s="17">
        <v>20.2</v>
      </c>
      <c r="UW10" s="17">
        <v>19.51219</v>
      </c>
      <c r="UX10" s="17">
        <v>19.5122</v>
      </c>
      <c r="UY10" s="17">
        <v>0.68779999999999997</v>
      </c>
      <c r="UZ10" s="17">
        <v>1.4</v>
      </c>
      <c r="VA10" s="17">
        <v>2.028</v>
      </c>
      <c r="VB10" s="17">
        <v>2.028</v>
      </c>
      <c r="VC10" s="17">
        <v>-0.628</v>
      </c>
      <c r="VD10" s="17">
        <v>0</v>
      </c>
      <c r="VE10" s="17"/>
      <c r="VF10" s="17">
        <v>0</v>
      </c>
      <c r="VG10" s="17">
        <v>0</v>
      </c>
      <c r="VH10" s="17">
        <v>0</v>
      </c>
      <c r="VI10" s="17"/>
      <c r="VJ10" s="17">
        <v>0</v>
      </c>
      <c r="VK10" s="17">
        <v>0</v>
      </c>
      <c r="VL10" s="17"/>
      <c r="VM10" s="17"/>
      <c r="VN10" s="17">
        <v>0.6</v>
      </c>
      <c r="VO10" s="17">
        <v>-0.6</v>
      </c>
      <c r="VP10" s="17">
        <v>43.4</v>
      </c>
      <c r="VQ10" s="17">
        <v>20.725999999999999</v>
      </c>
      <c r="VR10" s="17">
        <v>20.725999999999999</v>
      </c>
      <c r="VS10" s="17">
        <v>22.673999999999999</v>
      </c>
      <c r="VT10" s="17">
        <v>39.799999999999997</v>
      </c>
      <c r="VU10" s="17">
        <v>6.758</v>
      </c>
      <c r="VV10" s="17">
        <v>6.758</v>
      </c>
      <c r="VW10" s="17">
        <v>33.042000000000002</v>
      </c>
      <c r="VX10" s="17">
        <v>0</v>
      </c>
      <c r="VY10" s="17"/>
      <c r="VZ10" s="17">
        <v>0</v>
      </c>
      <c r="WA10" s="17">
        <v>0</v>
      </c>
      <c r="WB10" s="17">
        <v>0</v>
      </c>
      <c r="WC10" s="17"/>
      <c r="WD10" s="17">
        <v>0</v>
      </c>
      <c r="WE10" s="17">
        <v>0</v>
      </c>
      <c r="WF10" s="17">
        <v>8.3000000000000007</v>
      </c>
      <c r="WG10" s="17">
        <v>8.6</v>
      </c>
      <c r="WH10" s="17">
        <v>8.6</v>
      </c>
      <c r="WI10" s="17">
        <v>-0.3</v>
      </c>
      <c r="WJ10" s="17">
        <v>20</v>
      </c>
      <c r="WK10" s="17">
        <v>19.317070000000001</v>
      </c>
      <c r="WL10" s="17">
        <v>19.317070000000001</v>
      </c>
      <c r="WM10" s="17">
        <v>0.68293000000000004</v>
      </c>
      <c r="WN10" s="17"/>
      <c r="WO10" s="17"/>
      <c r="WP10" s="17"/>
      <c r="WQ10" s="17">
        <v>0</v>
      </c>
      <c r="WR10" s="17"/>
      <c r="WS10" s="17"/>
      <c r="WT10" s="17"/>
      <c r="WU10" s="17">
        <v>0</v>
      </c>
      <c r="WV10" s="17">
        <v>36.4</v>
      </c>
      <c r="WW10" s="17"/>
      <c r="WX10" s="17">
        <v>35</v>
      </c>
      <c r="WY10" s="17">
        <v>1.4</v>
      </c>
      <c r="WZ10" s="17">
        <v>28.5</v>
      </c>
      <c r="XA10" s="17">
        <v>29.184000000000001</v>
      </c>
      <c r="XB10" s="17">
        <v>29.184000000000001</v>
      </c>
      <c r="XC10" s="17">
        <v>-0.68400000000000005</v>
      </c>
      <c r="XD10" s="17">
        <v>3.2</v>
      </c>
      <c r="XE10" s="17">
        <v>2.8159999999999998</v>
      </c>
      <c r="XF10" s="17">
        <v>2.8159999999999998</v>
      </c>
      <c r="XG10" s="17">
        <v>0.38400000000000001</v>
      </c>
      <c r="XH10" s="17">
        <v>12</v>
      </c>
      <c r="XI10" s="17"/>
      <c r="XJ10" s="17">
        <v>14</v>
      </c>
      <c r="XK10" s="17">
        <v>-2</v>
      </c>
      <c r="XL10" s="17">
        <v>11.5</v>
      </c>
      <c r="XM10" s="17">
        <v>17.123000000000001</v>
      </c>
      <c r="XN10" s="17">
        <v>17.123000000000001</v>
      </c>
      <c r="XO10" s="17">
        <v>-5.6230000000000002</v>
      </c>
      <c r="XP10" s="17">
        <v>7.2</v>
      </c>
      <c r="XQ10" s="17">
        <v>7.01</v>
      </c>
      <c r="XR10" s="17">
        <v>7.01</v>
      </c>
      <c r="XS10" s="17">
        <v>0.19</v>
      </c>
    </row>
    <row r="11" spans="1:643" ht="24" customHeight="1" x14ac:dyDescent="0.25">
      <c r="A11" s="1"/>
      <c r="B11" s="16" t="s">
        <v>77</v>
      </c>
      <c r="C11" s="16" t="s">
        <v>85</v>
      </c>
      <c r="D11" s="17">
        <v>0.8</v>
      </c>
      <c r="E11" s="17">
        <v>1.03</v>
      </c>
      <c r="F11" s="17">
        <v>1.03</v>
      </c>
      <c r="G11" s="17">
        <v>-0.23</v>
      </c>
      <c r="H11" s="17">
        <v>1.7</v>
      </c>
      <c r="I11" s="17">
        <v>1.58</v>
      </c>
      <c r="J11" s="17">
        <v>1.58</v>
      </c>
      <c r="K11" s="17">
        <v>0.12</v>
      </c>
      <c r="L11" s="17">
        <v>590.1</v>
      </c>
      <c r="M11" s="17">
        <v>597.06966999999997</v>
      </c>
      <c r="N11" s="17">
        <v>597.06966999999997</v>
      </c>
      <c r="O11" s="17">
        <v>-6.9696699999999998</v>
      </c>
      <c r="P11" s="17">
        <v>198.6</v>
      </c>
      <c r="Q11" s="17">
        <v>195.18487999999999</v>
      </c>
      <c r="R11" s="17">
        <v>195.18487999999999</v>
      </c>
      <c r="S11" s="17">
        <v>3.4151199999999999</v>
      </c>
      <c r="T11" s="17"/>
      <c r="U11" s="17"/>
      <c r="V11" s="17"/>
      <c r="W11" s="17">
        <v>0</v>
      </c>
      <c r="X11" s="17"/>
      <c r="Y11" s="17"/>
      <c r="Z11" s="17"/>
      <c r="AA11" s="17">
        <v>0</v>
      </c>
      <c r="AB11" s="17">
        <v>0</v>
      </c>
      <c r="AC11" s="17">
        <v>0</v>
      </c>
      <c r="AD11" s="17">
        <v>92.226339999999993</v>
      </c>
      <c r="AE11" s="17">
        <v>-92.226339999999993</v>
      </c>
      <c r="AF11" s="17">
        <v>199.9</v>
      </c>
      <c r="AG11" s="17">
        <v>170.32432</v>
      </c>
      <c r="AH11" s="17">
        <v>170.32432</v>
      </c>
      <c r="AI11" s="17">
        <v>29.575679999999998</v>
      </c>
      <c r="AJ11" s="17"/>
      <c r="AK11" s="17"/>
      <c r="AL11" s="17"/>
      <c r="AM11" s="17">
        <v>0</v>
      </c>
      <c r="AN11" s="17"/>
      <c r="AO11" s="17"/>
      <c r="AP11" s="17"/>
      <c r="AQ11" s="17">
        <v>0</v>
      </c>
      <c r="AR11" s="17">
        <v>123.6</v>
      </c>
      <c r="AS11" s="17">
        <v>116.66667</v>
      </c>
      <c r="AT11" s="17">
        <v>116.66667</v>
      </c>
      <c r="AU11" s="17">
        <v>6.9333299999999998</v>
      </c>
      <c r="AV11" s="17">
        <v>122.7</v>
      </c>
      <c r="AW11" s="17">
        <v>116.66667</v>
      </c>
      <c r="AX11" s="17">
        <v>116.66667</v>
      </c>
      <c r="AY11" s="17">
        <v>6.0333300000000003</v>
      </c>
      <c r="AZ11" s="17">
        <v>122.9</v>
      </c>
      <c r="BA11" s="17">
        <v>116.66667</v>
      </c>
      <c r="BB11" s="17">
        <v>116.66667</v>
      </c>
      <c r="BC11" s="17">
        <v>6.2333299999999996</v>
      </c>
      <c r="BD11" s="17">
        <v>236.3</v>
      </c>
      <c r="BE11" s="17">
        <v>175</v>
      </c>
      <c r="BF11" s="17">
        <v>175</v>
      </c>
      <c r="BG11" s="17">
        <v>61.3</v>
      </c>
      <c r="BH11" s="17">
        <v>204.1</v>
      </c>
      <c r="BI11" s="17">
        <v>204.87801999999999</v>
      </c>
      <c r="BJ11" s="17">
        <v>204.87801999999999</v>
      </c>
      <c r="BK11" s="17">
        <v>-0.77802000000000004</v>
      </c>
      <c r="BL11" s="17">
        <v>107.7</v>
      </c>
      <c r="BM11" s="17">
        <v>102.43901</v>
      </c>
      <c r="BN11" s="17">
        <v>102.43901</v>
      </c>
      <c r="BO11" s="17">
        <v>5.2609899999999996</v>
      </c>
      <c r="BP11" s="17">
        <v>537.4</v>
      </c>
      <c r="BQ11" s="17">
        <v>568.29854</v>
      </c>
      <c r="BR11" s="17">
        <v>568.29854</v>
      </c>
      <c r="BS11" s="17">
        <v>-30.898540000000001</v>
      </c>
      <c r="BT11" s="17">
        <v>0</v>
      </c>
      <c r="BU11" s="17"/>
      <c r="BV11" s="17">
        <v>10.17268</v>
      </c>
      <c r="BW11" s="17">
        <v>-10.17268</v>
      </c>
      <c r="BX11" s="17"/>
      <c r="BY11" s="17"/>
      <c r="BZ11" s="17"/>
      <c r="CA11" s="17">
        <v>0</v>
      </c>
      <c r="CB11" s="17"/>
      <c r="CC11" s="17"/>
      <c r="CD11" s="17"/>
      <c r="CE11" s="17">
        <v>0</v>
      </c>
      <c r="CF11" s="17"/>
      <c r="CG11" s="17"/>
      <c r="CH11" s="17"/>
      <c r="CI11" s="17">
        <v>0</v>
      </c>
      <c r="CJ11" s="17"/>
      <c r="CK11" s="17"/>
      <c r="CL11" s="17"/>
      <c r="CM11" s="17">
        <v>0</v>
      </c>
      <c r="CN11" s="17">
        <v>157.30000000000001</v>
      </c>
      <c r="CO11" s="17">
        <v>164.70732000000001</v>
      </c>
      <c r="CP11" s="17">
        <v>164.70732000000001</v>
      </c>
      <c r="CQ11" s="17">
        <v>-7.4073200000000003</v>
      </c>
      <c r="CR11" s="17">
        <v>6.5</v>
      </c>
      <c r="CS11" s="17">
        <v>3.8486199999999999</v>
      </c>
      <c r="CT11" s="17">
        <v>3.8486199999999999</v>
      </c>
      <c r="CU11" s="17">
        <v>2.6513800000000001</v>
      </c>
      <c r="CV11" s="17">
        <v>1.9</v>
      </c>
      <c r="CW11" s="17">
        <v>2.1125600000000002</v>
      </c>
      <c r="CX11" s="17">
        <v>2.1125600000000002</v>
      </c>
      <c r="CY11" s="17">
        <v>-0.21256</v>
      </c>
      <c r="CZ11" s="17">
        <v>0</v>
      </c>
      <c r="DA11" s="17">
        <v>0</v>
      </c>
      <c r="DB11" s="17">
        <v>0</v>
      </c>
      <c r="DC11" s="17">
        <v>0</v>
      </c>
      <c r="DD11" s="17">
        <v>4.7</v>
      </c>
      <c r="DE11" s="17">
        <v>6.8787000000000003</v>
      </c>
      <c r="DF11" s="17">
        <v>6.8787000000000003</v>
      </c>
      <c r="DG11" s="17">
        <v>-2.1787000000000001</v>
      </c>
      <c r="DH11" s="17"/>
      <c r="DI11" s="17"/>
      <c r="DJ11" s="17"/>
      <c r="DK11" s="17">
        <v>0</v>
      </c>
      <c r="DL11" s="17">
        <v>94.3</v>
      </c>
      <c r="DM11" s="17">
        <v>142.79793000000001</v>
      </c>
      <c r="DN11" s="17">
        <v>142.79793000000001</v>
      </c>
      <c r="DO11" s="17">
        <v>-48.497929999999997</v>
      </c>
      <c r="DP11" s="17">
        <v>3.8</v>
      </c>
      <c r="DQ11" s="17"/>
      <c r="DR11" s="17">
        <v>8.9130000000000003</v>
      </c>
      <c r="DS11" s="17">
        <v>-5.1130000000000004</v>
      </c>
      <c r="DT11" s="17"/>
      <c r="DU11" s="17"/>
      <c r="DV11" s="17"/>
      <c r="DW11" s="17">
        <v>0</v>
      </c>
      <c r="DX11" s="17"/>
      <c r="DY11" s="17"/>
      <c r="DZ11" s="17"/>
      <c r="EA11" s="17">
        <v>0</v>
      </c>
      <c r="EB11" s="17"/>
      <c r="EC11" s="17"/>
      <c r="ED11" s="17"/>
      <c r="EE11" s="17">
        <v>0</v>
      </c>
      <c r="EF11" s="17">
        <v>108.8</v>
      </c>
      <c r="EG11" s="17">
        <v>112.90537</v>
      </c>
      <c r="EH11" s="17">
        <v>112.90537</v>
      </c>
      <c r="EI11" s="17">
        <v>-4.1053699999999997</v>
      </c>
      <c r="EJ11" s="17">
        <v>221.9</v>
      </c>
      <c r="EK11" s="17">
        <v>221.55625000000001</v>
      </c>
      <c r="EL11" s="17">
        <v>221.55625000000001</v>
      </c>
      <c r="EM11" s="17">
        <v>0.34375</v>
      </c>
      <c r="EN11" s="17"/>
      <c r="EO11" s="17"/>
      <c r="EP11" s="17"/>
      <c r="EQ11" s="17">
        <v>0</v>
      </c>
      <c r="ER11" s="17"/>
      <c r="ES11" s="17"/>
      <c r="ET11" s="17"/>
      <c r="EU11" s="17">
        <v>0</v>
      </c>
      <c r="EV11" s="17"/>
      <c r="EW11" s="17"/>
      <c r="EX11" s="17"/>
      <c r="EY11" s="17">
        <v>0</v>
      </c>
      <c r="EZ11" s="17">
        <v>6.5</v>
      </c>
      <c r="FA11" s="17">
        <v>6.39</v>
      </c>
      <c r="FB11" s="17">
        <v>6.39</v>
      </c>
      <c r="FC11" s="17">
        <v>0.11</v>
      </c>
      <c r="FD11" s="17">
        <v>455.8</v>
      </c>
      <c r="FE11" s="17">
        <v>458.87804999999997</v>
      </c>
      <c r="FF11" s="17">
        <v>458.87804999999997</v>
      </c>
      <c r="FG11" s="17">
        <v>-3.0780500000000002</v>
      </c>
      <c r="FH11" s="17">
        <v>49.6</v>
      </c>
      <c r="FI11" s="17">
        <v>81.954149999999998</v>
      </c>
      <c r="FJ11" s="17">
        <v>81.954149999999998</v>
      </c>
      <c r="FK11" s="17">
        <v>-32.354149999999997</v>
      </c>
      <c r="FL11" s="17">
        <v>145.69999999999999</v>
      </c>
      <c r="FM11" s="17"/>
      <c r="FN11" s="17">
        <v>148.62634</v>
      </c>
      <c r="FO11" s="17">
        <v>-2.9263400000000002</v>
      </c>
      <c r="FP11" s="17">
        <v>0</v>
      </c>
      <c r="FQ11" s="17"/>
      <c r="FR11" s="17">
        <v>41.498959999999997</v>
      </c>
      <c r="FS11" s="17">
        <v>-41.498959999999997</v>
      </c>
      <c r="FT11" s="17">
        <v>18.5</v>
      </c>
      <c r="FU11" s="17">
        <v>19.28585</v>
      </c>
      <c r="FV11" s="17">
        <v>19.28585</v>
      </c>
      <c r="FW11" s="17">
        <v>-0.78585000000000005</v>
      </c>
      <c r="FX11" s="17">
        <v>19.7</v>
      </c>
      <c r="FY11" s="17">
        <v>19.414629999999999</v>
      </c>
      <c r="FZ11" s="17">
        <v>19.414629999999999</v>
      </c>
      <c r="GA11" s="17">
        <v>0.28537000000000001</v>
      </c>
      <c r="GB11" s="17">
        <v>85.8</v>
      </c>
      <c r="GC11" s="17">
        <v>87.657560000000004</v>
      </c>
      <c r="GD11" s="17">
        <v>87.657560000000004</v>
      </c>
      <c r="GE11" s="17">
        <v>-1.8575600000000001</v>
      </c>
      <c r="GF11" s="17">
        <v>129.1</v>
      </c>
      <c r="GG11" s="17">
        <v>133.33333999999999</v>
      </c>
      <c r="GH11" s="17">
        <v>133.33332999999999</v>
      </c>
      <c r="GI11" s="17">
        <v>-4.2333299999999996</v>
      </c>
      <c r="GJ11" s="17">
        <v>128.19999999999999</v>
      </c>
      <c r="GK11" s="17">
        <v>133.33333999999999</v>
      </c>
      <c r="GL11" s="17">
        <v>133.33332999999999</v>
      </c>
      <c r="GM11" s="17">
        <v>-5.1333299999999999</v>
      </c>
      <c r="GN11" s="17">
        <v>151.5</v>
      </c>
      <c r="GO11" s="17">
        <v>133.33333999999999</v>
      </c>
      <c r="GP11" s="17">
        <v>133.33332999999999</v>
      </c>
      <c r="GQ11" s="17">
        <v>18.16667</v>
      </c>
      <c r="GR11" s="17">
        <v>106.5</v>
      </c>
      <c r="GS11" s="17">
        <v>110.91316999999999</v>
      </c>
      <c r="GT11" s="17">
        <v>110.91316999999999</v>
      </c>
      <c r="GU11" s="17">
        <v>-4.41317</v>
      </c>
      <c r="GV11" s="17"/>
      <c r="GW11" s="17"/>
      <c r="GX11" s="17">
        <v>4.6040700000000001</v>
      </c>
      <c r="GY11" s="17">
        <v>-4.6040700000000001</v>
      </c>
      <c r="GZ11" s="17">
        <v>5.6</v>
      </c>
      <c r="HA11" s="17">
        <v>2.9556</v>
      </c>
      <c r="HB11" s="17">
        <v>2.9556100000000001</v>
      </c>
      <c r="HC11" s="17">
        <v>2.64439</v>
      </c>
      <c r="HD11" s="17">
        <v>45.2</v>
      </c>
      <c r="HE11" s="17">
        <v>47.26634</v>
      </c>
      <c r="HF11" s="17">
        <v>47.26634</v>
      </c>
      <c r="HG11" s="17">
        <v>-2.0663399999999998</v>
      </c>
      <c r="HH11" s="17"/>
      <c r="HI11" s="17"/>
      <c r="HJ11" s="17"/>
      <c r="HK11" s="17">
        <v>0</v>
      </c>
      <c r="HL11" s="17">
        <v>3.8</v>
      </c>
      <c r="HM11" s="17">
        <v>4.0998900000000003</v>
      </c>
      <c r="HN11" s="17">
        <v>4.0998900000000003</v>
      </c>
      <c r="HO11" s="17">
        <v>-0.29988999999999999</v>
      </c>
      <c r="HP11" s="17">
        <v>30.4</v>
      </c>
      <c r="HQ11" s="17">
        <v>33.323279999999997</v>
      </c>
      <c r="HR11" s="17">
        <v>33.323279999999997</v>
      </c>
      <c r="HS11" s="17">
        <v>-2.9232800000000001</v>
      </c>
      <c r="HT11" s="17">
        <v>170.8</v>
      </c>
      <c r="HU11" s="17">
        <v>171.54185000000001</v>
      </c>
      <c r="HV11" s="17">
        <v>171.54185000000001</v>
      </c>
      <c r="HW11" s="17">
        <v>-0.74185000000000001</v>
      </c>
      <c r="HX11" s="17">
        <v>48.9</v>
      </c>
      <c r="HY11" s="17">
        <v>48.246780000000001</v>
      </c>
      <c r="HZ11" s="17">
        <v>48.246780000000001</v>
      </c>
      <c r="IA11" s="17">
        <v>0.65322000000000002</v>
      </c>
      <c r="IB11" s="17">
        <v>0</v>
      </c>
      <c r="IC11" s="17"/>
      <c r="ID11" s="17">
        <v>0</v>
      </c>
      <c r="IE11" s="17">
        <v>0</v>
      </c>
      <c r="IF11" s="17"/>
      <c r="IG11" s="17"/>
      <c r="IH11" s="17"/>
      <c r="II11" s="17">
        <v>0</v>
      </c>
      <c r="IJ11" s="17">
        <v>46.2</v>
      </c>
      <c r="IK11" s="17"/>
      <c r="IL11" s="17">
        <v>32.734430000000003</v>
      </c>
      <c r="IM11" s="17">
        <v>13.46557</v>
      </c>
      <c r="IN11" s="17"/>
      <c r="IO11" s="17"/>
      <c r="IP11" s="17"/>
      <c r="IQ11" s="17">
        <v>0</v>
      </c>
      <c r="IR11" s="17"/>
      <c r="IS11" s="17"/>
      <c r="IT11" s="17"/>
      <c r="IU11" s="17">
        <v>0</v>
      </c>
      <c r="IV11" s="17"/>
      <c r="IW11" s="17"/>
      <c r="IX11" s="17"/>
      <c r="IY11" s="17">
        <v>0</v>
      </c>
      <c r="IZ11" s="17">
        <v>85.5</v>
      </c>
      <c r="JA11" s="17">
        <v>87.735410000000002</v>
      </c>
      <c r="JB11" s="17">
        <v>87.735410000000002</v>
      </c>
      <c r="JC11" s="17">
        <v>-2.2354099999999999</v>
      </c>
      <c r="JD11" s="17">
        <v>169.2</v>
      </c>
      <c r="JE11" s="17">
        <v>168.79551000000001</v>
      </c>
      <c r="JF11" s="17">
        <v>115.32219000000001</v>
      </c>
      <c r="JG11" s="17">
        <v>53.877809999999997</v>
      </c>
      <c r="JH11" s="17">
        <v>161.5</v>
      </c>
      <c r="JI11" s="17">
        <v>168.79551000000001</v>
      </c>
      <c r="JJ11" s="17">
        <v>115.32219000000001</v>
      </c>
      <c r="JK11" s="17">
        <v>46.177810000000001</v>
      </c>
      <c r="JL11" s="17">
        <v>103.3</v>
      </c>
      <c r="JM11" s="17">
        <v>0</v>
      </c>
      <c r="JN11" s="17"/>
      <c r="JO11" s="17">
        <v>103.3</v>
      </c>
      <c r="JP11" s="17">
        <v>160.4</v>
      </c>
      <c r="JQ11" s="17">
        <v>168.79551000000001</v>
      </c>
      <c r="JR11" s="17">
        <v>115.32219000000001</v>
      </c>
      <c r="JS11" s="17">
        <v>45.077809999999999</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110.9</v>
      </c>
      <c r="KO11" s="17">
        <v>114.11062</v>
      </c>
      <c r="KP11" s="17">
        <v>110.36989</v>
      </c>
      <c r="KQ11" s="17">
        <v>0.53010999999999997</v>
      </c>
      <c r="KR11" s="17"/>
      <c r="KS11" s="17"/>
      <c r="KT11" s="17"/>
      <c r="KU11" s="17">
        <v>0</v>
      </c>
      <c r="KV11" s="17">
        <v>0</v>
      </c>
      <c r="KW11" s="17"/>
      <c r="KX11" s="17">
        <v>0</v>
      </c>
      <c r="KY11" s="17">
        <v>0</v>
      </c>
      <c r="KZ11" s="17"/>
      <c r="LA11" s="17"/>
      <c r="LB11" s="17">
        <v>3.8072699999999999</v>
      </c>
      <c r="LC11" s="17">
        <v>-3.8072699999999999</v>
      </c>
      <c r="LD11" s="17">
        <v>256.8</v>
      </c>
      <c r="LE11" s="17">
        <v>271.12195000000003</v>
      </c>
      <c r="LF11" s="17">
        <v>264.18536</v>
      </c>
      <c r="LG11" s="17">
        <v>-7.3853600000000004</v>
      </c>
      <c r="LH11" s="17">
        <v>85.3</v>
      </c>
      <c r="LI11" s="17">
        <v>133.67995999999999</v>
      </c>
      <c r="LJ11" s="17">
        <v>133.67995999999999</v>
      </c>
      <c r="LK11" s="17">
        <v>-48.379959999999997</v>
      </c>
      <c r="LL11" s="17">
        <v>53.4</v>
      </c>
      <c r="LM11" s="17">
        <v>67.461460000000002</v>
      </c>
      <c r="LN11" s="17">
        <v>67.461460000000002</v>
      </c>
      <c r="LO11" s="17">
        <v>-14.06146</v>
      </c>
      <c r="LP11" s="17">
        <v>75.5</v>
      </c>
      <c r="LQ11" s="17">
        <v>78.567999999999998</v>
      </c>
      <c r="LR11" s="17">
        <v>78.567999999999998</v>
      </c>
      <c r="LS11" s="17">
        <v>-3.0680000000000001</v>
      </c>
      <c r="LT11" s="17"/>
      <c r="LU11" s="17"/>
      <c r="LV11" s="17">
        <v>30.097560000000001</v>
      </c>
      <c r="LW11" s="17">
        <v>-30.097560000000001</v>
      </c>
      <c r="LX11" s="17"/>
      <c r="LY11" s="17"/>
      <c r="LZ11" s="17"/>
      <c r="MA11" s="17">
        <v>0</v>
      </c>
      <c r="MB11" s="17">
        <v>30.8</v>
      </c>
      <c r="MC11" s="17"/>
      <c r="MD11" s="17"/>
      <c r="ME11" s="17">
        <v>30.8</v>
      </c>
      <c r="MF11" s="17"/>
      <c r="MG11" s="17"/>
      <c r="MH11" s="17"/>
      <c r="MI11" s="17">
        <v>0</v>
      </c>
      <c r="MJ11" s="17"/>
      <c r="MK11" s="17"/>
      <c r="ML11" s="17"/>
      <c r="MM11" s="17">
        <v>0</v>
      </c>
      <c r="MN11" s="17"/>
      <c r="MO11" s="17"/>
      <c r="MP11" s="17"/>
      <c r="MQ11" s="17">
        <v>0</v>
      </c>
      <c r="MR11" s="17"/>
      <c r="MS11" s="17"/>
      <c r="MT11" s="17"/>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c r="NU11" s="17"/>
      <c r="NV11" s="17"/>
      <c r="NW11" s="17">
        <v>0</v>
      </c>
      <c r="NX11" s="17">
        <v>0</v>
      </c>
      <c r="NY11" s="17"/>
      <c r="NZ11" s="17">
        <v>0</v>
      </c>
      <c r="OA11" s="17">
        <v>0</v>
      </c>
      <c r="OB11" s="17">
        <v>38</v>
      </c>
      <c r="OC11" s="17">
        <v>24.074999999999999</v>
      </c>
      <c r="OD11" s="17">
        <v>24.074999999999999</v>
      </c>
      <c r="OE11" s="17">
        <v>13.925000000000001</v>
      </c>
      <c r="OF11" s="17">
        <v>0</v>
      </c>
      <c r="OG11" s="17"/>
      <c r="OH11" s="17">
        <v>0</v>
      </c>
      <c r="OI11" s="17">
        <v>0</v>
      </c>
      <c r="OJ11" s="17">
        <v>4.3</v>
      </c>
      <c r="OK11" s="17">
        <v>1.4330000000000001</v>
      </c>
      <c r="OL11" s="17">
        <v>1.4330000000000001</v>
      </c>
      <c r="OM11" s="17">
        <v>2.867</v>
      </c>
      <c r="ON11" s="17">
        <v>0</v>
      </c>
      <c r="OO11" s="17"/>
      <c r="OP11" s="17">
        <v>0</v>
      </c>
      <c r="OQ11" s="17">
        <v>0</v>
      </c>
      <c r="OR11" s="17">
        <v>0</v>
      </c>
      <c r="OS11" s="17"/>
      <c r="OT11" s="17">
        <v>17.560980000000001</v>
      </c>
      <c r="OU11" s="17">
        <v>-17.560980000000001</v>
      </c>
      <c r="OV11" s="17">
        <v>0</v>
      </c>
      <c r="OW11" s="17">
        <v>0</v>
      </c>
      <c r="OX11" s="17">
        <v>9.9830000000000005</v>
      </c>
      <c r="OY11" s="17">
        <v>-9.9830000000000005</v>
      </c>
      <c r="OZ11" s="17">
        <v>0</v>
      </c>
      <c r="PA11" s="17">
        <v>5.67</v>
      </c>
      <c r="PB11" s="17">
        <v>5.67</v>
      </c>
      <c r="PC11" s="17">
        <v>-5.67</v>
      </c>
      <c r="PD11" s="17">
        <v>1.8</v>
      </c>
      <c r="PE11" s="17">
        <v>1.8</v>
      </c>
      <c r="PF11" s="17">
        <v>1.8</v>
      </c>
      <c r="PG11" s="17">
        <v>0</v>
      </c>
      <c r="PH11" s="17">
        <v>3.5</v>
      </c>
      <c r="PI11" s="17">
        <v>5</v>
      </c>
      <c r="PJ11" s="17">
        <v>5</v>
      </c>
      <c r="PK11" s="17">
        <v>-1.5</v>
      </c>
      <c r="PL11" s="17">
        <v>19.7</v>
      </c>
      <c r="PM11" s="17"/>
      <c r="PN11" s="17">
        <v>19.5122</v>
      </c>
      <c r="PO11" s="17">
        <v>0.18779999999999999</v>
      </c>
      <c r="PP11" s="17">
        <v>20</v>
      </c>
      <c r="PQ11" s="17">
        <v>19.51219</v>
      </c>
      <c r="PR11" s="17">
        <v>19.5122</v>
      </c>
      <c r="PS11" s="17">
        <v>0.48780000000000001</v>
      </c>
      <c r="PT11" s="17">
        <v>18.399999999999999</v>
      </c>
      <c r="PU11" s="17">
        <v>17.560980000000001</v>
      </c>
      <c r="PV11" s="17">
        <v>17.560980000000001</v>
      </c>
      <c r="PW11" s="17">
        <v>0.83901999999999999</v>
      </c>
      <c r="PX11" s="17">
        <v>3.4</v>
      </c>
      <c r="PY11" s="17">
        <v>3.5</v>
      </c>
      <c r="PZ11" s="17">
        <v>3.5</v>
      </c>
      <c r="QA11" s="17">
        <v>-0.1</v>
      </c>
      <c r="QB11" s="17">
        <v>18.7</v>
      </c>
      <c r="QC11" s="17">
        <v>18.341460000000001</v>
      </c>
      <c r="QD11" s="17">
        <v>18.341460000000001</v>
      </c>
      <c r="QE11" s="17">
        <v>0.35854000000000003</v>
      </c>
      <c r="QF11" s="17">
        <v>0</v>
      </c>
      <c r="QG11" s="17"/>
      <c r="QH11" s="17">
        <v>0</v>
      </c>
      <c r="QI11" s="17">
        <v>0</v>
      </c>
      <c r="QJ11" s="17">
        <v>0</v>
      </c>
      <c r="QK11" s="17"/>
      <c r="QL11" s="17">
        <v>0</v>
      </c>
      <c r="QM11" s="17">
        <v>0</v>
      </c>
      <c r="QN11" s="17">
        <v>8.6</v>
      </c>
      <c r="QO11" s="17">
        <v>6.6219999999999999</v>
      </c>
      <c r="QP11" s="17">
        <v>6.6219999999999999</v>
      </c>
      <c r="QQ11" s="17">
        <v>1.978</v>
      </c>
      <c r="QR11" s="17">
        <v>23.5</v>
      </c>
      <c r="QS11" s="17">
        <v>14.773999999999999</v>
      </c>
      <c r="QT11" s="17">
        <v>14.773999999999999</v>
      </c>
      <c r="QU11" s="17">
        <v>8.7260000000000009</v>
      </c>
      <c r="QV11" s="17">
        <v>4.4000000000000004</v>
      </c>
      <c r="QW11" s="17">
        <v>4.2</v>
      </c>
      <c r="QX11" s="17">
        <v>4.2</v>
      </c>
      <c r="QY11" s="17">
        <v>0.2</v>
      </c>
      <c r="QZ11" s="17">
        <v>2.2999999999999998</v>
      </c>
      <c r="RA11" s="17">
        <v>2.4</v>
      </c>
      <c r="RB11" s="17">
        <v>2.4</v>
      </c>
      <c r="RC11" s="17">
        <v>-0.1</v>
      </c>
      <c r="RD11" s="17">
        <v>2.4</v>
      </c>
      <c r="RE11" s="17">
        <v>2.4</v>
      </c>
      <c r="RF11" s="17">
        <v>2.4</v>
      </c>
      <c r="RG11" s="17">
        <v>0</v>
      </c>
      <c r="RH11" s="17">
        <v>2</v>
      </c>
      <c r="RI11" s="17">
        <v>2.8</v>
      </c>
      <c r="RJ11" s="17">
        <v>2.8</v>
      </c>
      <c r="RK11" s="17">
        <v>-0.8</v>
      </c>
      <c r="RL11" s="17">
        <v>0</v>
      </c>
      <c r="RM11" s="17"/>
      <c r="RN11" s="17">
        <v>0</v>
      </c>
      <c r="RO11" s="17">
        <v>0</v>
      </c>
      <c r="RP11" s="17">
        <v>3.2</v>
      </c>
      <c r="RQ11" s="17">
        <v>3.0990000000000002</v>
      </c>
      <c r="RR11" s="17">
        <v>3.0990000000000002</v>
      </c>
      <c r="RS11" s="17">
        <v>0.10100000000000001</v>
      </c>
      <c r="RT11" s="17">
        <v>20.3</v>
      </c>
      <c r="RU11" s="17">
        <v>19.869240000000001</v>
      </c>
      <c r="RV11" s="17">
        <v>18.270199999999999</v>
      </c>
      <c r="RW11" s="17">
        <v>2.0297999999999998</v>
      </c>
      <c r="RX11" s="17">
        <v>2.1</v>
      </c>
      <c r="RY11" s="17">
        <v>2</v>
      </c>
      <c r="RZ11" s="17">
        <v>2</v>
      </c>
      <c r="SA11" s="17">
        <v>0.1</v>
      </c>
      <c r="SB11" s="17">
        <v>0.3</v>
      </c>
      <c r="SC11" s="17"/>
      <c r="SD11" s="17">
        <v>0.7</v>
      </c>
      <c r="SE11" s="17">
        <v>-0.4</v>
      </c>
      <c r="SF11" s="17">
        <v>19.7</v>
      </c>
      <c r="SG11" s="17">
        <v>19.21951</v>
      </c>
      <c r="SH11" s="17">
        <v>19.21951</v>
      </c>
      <c r="SI11" s="17">
        <v>0.48048999999999997</v>
      </c>
      <c r="SJ11" s="17">
        <v>12.7</v>
      </c>
      <c r="SK11" s="17">
        <v>12.195119999999999</v>
      </c>
      <c r="SL11" s="17">
        <v>12.195119999999999</v>
      </c>
      <c r="SM11" s="17">
        <v>0.50488</v>
      </c>
      <c r="SN11" s="17">
        <v>19.2</v>
      </c>
      <c r="SO11" s="17">
        <v>19.51219</v>
      </c>
      <c r="SP11" s="17">
        <v>19.5122</v>
      </c>
      <c r="SQ11" s="17">
        <v>-0.31219999999999998</v>
      </c>
      <c r="SR11" s="17">
        <v>20.2</v>
      </c>
      <c r="SS11" s="17">
        <v>19.51219</v>
      </c>
      <c r="ST11" s="17">
        <v>19.5122</v>
      </c>
      <c r="SU11" s="17">
        <v>0.68779999999999997</v>
      </c>
      <c r="SV11" s="17">
        <v>20</v>
      </c>
      <c r="SW11" s="17">
        <v>19.317070000000001</v>
      </c>
      <c r="SX11" s="17">
        <v>19.317070000000001</v>
      </c>
      <c r="SY11" s="17">
        <v>0.68293000000000004</v>
      </c>
      <c r="SZ11" s="17">
        <v>0</v>
      </c>
      <c r="TA11" s="17">
        <v>3.9670000000000001</v>
      </c>
      <c r="TB11" s="17">
        <v>3.9670000000000001</v>
      </c>
      <c r="TC11" s="17">
        <v>-3.9670000000000001</v>
      </c>
      <c r="TD11" s="17">
        <v>5.4</v>
      </c>
      <c r="TE11" s="17">
        <v>17.376000000000001</v>
      </c>
      <c r="TF11" s="17">
        <v>17.376000000000001</v>
      </c>
      <c r="TG11" s="17">
        <v>-11.976000000000001</v>
      </c>
      <c r="TH11" s="17">
        <v>0</v>
      </c>
      <c r="TI11" s="17"/>
      <c r="TJ11" s="17">
        <v>0</v>
      </c>
      <c r="TK11" s="17">
        <v>0</v>
      </c>
      <c r="TL11" s="17">
        <v>11.4</v>
      </c>
      <c r="TM11" s="17">
        <v>14.224</v>
      </c>
      <c r="TN11" s="17">
        <v>14.224</v>
      </c>
      <c r="TO11" s="17">
        <v>-2.8239999999999998</v>
      </c>
      <c r="TP11" s="17">
        <v>23.4</v>
      </c>
      <c r="TQ11" s="17">
        <v>24.878</v>
      </c>
      <c r="TR11" s="17">
        <v>24.878</v>
      </c>
      <c r="TS11" s="17">
        <v>-1.478</v>
      </c>
      <c r="TT11" s="17">
        <v>0</v>
      </c>
      <c r="TU11" s="17">
        <v>0.88</v>
      </c>
      <c r="TV11" s="17">
        <v>0.88</v>
      </c>
      <c r="TW11" s="17">
        <v>-0.88</v>
      </c>
      <c r="TX11" s="17">
        <v>0</v>
      </c>
      <c r="TY11" s="17">
        <v>0.55000000000000004</v>
      </c>
      <c r="TZ11" s="17">
        <v>0.55000000000000004</v>
      </c>
      <c r="UA11" s="17">
        <v>-0.55000000000000004</v>
      </c>
      <c r="UB11" s="17">
        <v>21</v>
      </c>
      <c r="UC11" s="17"/>
      <c r="UD11" s="17">
        <v>19.510000000000002</v>
      </c>
      <c r="UE11" s="17">
        <v>1.49</v>
      </c>
      <c r="UF11" s="17">
        <v>8.4</v>
      </c>
      <c r="UG11" s="17">
        <v>8.4</v>
      </c>
      <c r="UH11" s="17">
        <v>8.4</v>
      </c>
      <c r="UI11" s="17">
        <v>0</v>
      </c>
      <c r="UJ11" s="17"/>
      <c r="UK11" s="17"/>
      <c r="UL11" s="17"/>
      <c r="UM11" s="17">
        <v>0</v>
      </c>
      <c r="UN11" s="17">
        <v>20.399999999999999</v>
      </c>
      <c r="UO11" s="17">
        <v>19.51219</v>
      </c>
      <c r="UP11" s="17">
        <v>19.5122</v>
      </c>
      <c r="UQ11" s="17">
        <v>0.88780000000000003</v>
      </c>
      <c r="UR11" s="17">
        <v>20.399999999999999</v>
      </c>
      <c r="US11" s="17">
        <v>19.51219</v>
      </c>
      <c r="UT11" s="17">
        <v>19.5122</v>
      </c>
      <c r="UU11" s="17">
        <v>0.88780000000000003</v>
      </c>
      <c r="UV11" s="17">
        <v>20.2</v>
      </c>
      <c r="UW11" s="17">
        <v>19.51219</v>
      </c>
      <c r="UX11" s="17">
        <v>19.5122</v>
      </c>
      <c r="UY11" s="17">
        <v>0.68779999999999997</v>
      </c>
      <c r="UZ11" s="17">
        <v>1.7</v>
      </c>
      <c r="VA11" s="17">
        <v>1.982</v>
      </c>
      <c r="VB11" s="17">
        <v>1.982</v>
      </c>
      <c r="VC11" s="17">
        <v>-0.28199999999999997</v>
      </c>
      <c r="VD11" s="17">
        <v>0</v>
      </c>
      <c r="VE11" s="17"/>
      <c r="VF11" s="17">
        <v>0</v>
      </c>
      <c r="VG11" s="17">
        <v>0</v>
      </c>
      <c r="VH11" s="17">
        <v>0</v>
      </c>
      <c r="VI11" s="17"/>
      <c r="VJ11" s="17">
        <v>0</v>
      </c>
      <c r="VK11" s="17">
        <v>0</v>
      </c>
      <c r="VL11" s="17"/>
      <c r="VM11" s="17"/>
      <c r="VN11" s="17">
        <v>0.6</v>
      </c>
      <c r="VO11" s="17">
        <v>-0.6</v>
      </c>
      <c r="VP11" s="17">
        <v>44.9</v>
      </c>
      <c r="VQ11" s="17">
        <v>18.024000000000001</v>
      </c>
      <c r="VR11" s="17">
        <v>18.024000000000001</v>
      </c>
      <c r="VS11" s="17">
        <v>26.876000000000001</v>
      </c>
      <c r="VT11" s="17">
        <v>40.299999999999997</v>
      </c>
      <c r="VU11" s="17">
        <v>6.4429999999999996</v>
      </c>
      <c r="VV11" s="17">
        <v>6.4429999999999996</v>
      </c>
      <c r="VW11" s="17">
        <v>33.856999999999999</v>
      </c>
      <c r="VX11" s="17">
        <v>0</v>
      </c>
      <c r="VY11" s="17"/>
      <c r="VZ11" s="17">
        <v>0</v>
      </c>
      <c r="WA11" s="17">
        <v>0</v>
      </c>
      <c r="WB11" s="17">
        <v>0</v>
      </c>
      <c r="WC11" s="17"/>
      <c r="WD11" s="17">
        <v>0</v>
      </c>
      <c r="WE11" s="17">
        <v>0</v>
      </c>
      <c r="WF11" s="17">
        <v>8.4</v>
      </c>
      <c r="WG11" s="17">
        <v>8.6</v>
      </c>
      <c r="WH11" s="17">
        <v>8.6</v>
      </c>
      <c r="WI11" s="17">
        <v>-0.2</v>
      </c>
      <c r="WJ11" s="17">
        <v>20</v>
      </c>
      <c r="WK11" s="17">
        <v>19.317070000000001</v>
      </c>
      <c r="WL11" s="17">
        <v>19.317070000000001</v>
      </c>
      <c r="WM11" s="17">
        <v>0.68293000000000004</v>
      </c>
      <c r="WN11" s="17"/>
      <c r="WO11" s="17"/>
      <c r="WP11" s="17"/>
      <c r="WQ11" s="17">
        <v>0</v>
      </c>
      <c r="WR11" s="17"/>
      <c r="WS11" s="17"/>
      <c r="WT11" s="17"/>
      <c r="WU11" s="17">
        <v>0</v>
      </c>
      <c r="WV11" s="17">
        <v>36.6</v>
      </c>
      <c r="WW11" s="17"/>
      <c r="WX11" s="17">
        <v>35</v>
      </c>
      <c r="WY11" s="17">
        <v>1.6</v>
      </c>
      <c r="WZ11" s="17">
        <v>28.4</v>
      </c>
      <c r="XA11" s="17">
        <v>29.184000000000001</v>
      </c>
      <c r="XB11" s="17">
        <v>29.184000000000001</v>
      </c>
      <c r="XC11" s="17">
        <v>-0.78400000000000003</v>
      </c>
      <c r="XD11" s="17">
        <v>3.2</v>
      </c>
      <c r="XE11" s="17">
        <v>2.8159999999999998</v>
      </c>
      <c r="XF11" s="17">
        <v>2.8159999999999998</v>
      </c>
      <c r="XG11" s="17">
        <v>0.38400000000000001</v>
      </c>
      <c r="XH11" s="17">
        <v>12</v>
      </c>
      <c r="XI11" s="17">
        <v>14</v>
      </c>
      <c r="XJ11" s="17">
        <v>14</v>
      </c>
      <c r="XK11" s="17">
        <v>-2</v>
      </c>
      <c r="XL11" s="17">
        <v>11.5</v>
      </c>
      <c r="XM11" s="17">
        <v>17.123000000000001</v>
      </c>
      <c r="XN11" s="17">
        <v>17.123000000000001</v>
      </c>
      <c r="XO11" s="17">
        <v>-5.6230000000000002</v>
      </c>
      <c r="XP11" s="17">
        <v>6.8</v>
      </c>
      <c r="XQ11" s="17">
        <v>7.01</v>
      </c>
      <c r="XR11" s="17">
        <v>7.01</v>
      </c>
      <c r="XS11" s="17">
        <v>-0.21</v>
      </c>
    </row>
    <row r="12" spans="1:643" ht="24" customHeight="1" x14ac:dyDescent="0.25">
      <c r="A12" s="1"/>
      <c r="B12" s="16" t="s">
        <v>77</v>
      </c>
      <c r="C12" s="16" t="s">
        <v>738</v>
      </c>
      <c r="D12" s="17">
        <v>0.8</v>
      </c>
      <c r="E12" s="17">
        <v>1.03</v>
      </c>
      <c r="F12" s="17">
        <v>1.03</v>
      </c>
      <c r="G12" s="17">
        <v>-0.23</v>
      </c>
      <c r="H12" s="17">
        <v>1.7</v>
      </c>
      <c r="I12" s="17">
        <v>1.58</v>
      </c>
      <c r="J12" s="17">
        <v>1.58</v>
      </c>
      <c r="K12" s="17">
        <v>0.12</v>
      </c>
      <c r="L12" s="17">
        <v>599.70000000000005</v>
      </c>
      <c r="M12" s="17">
        <v>597.06966999999997</v>
      </c>
      <c r="N12" s="17">
        <v>597.06966999999997</v>
      </c>
      <c r="O12" s="17">
        <v>2.6303299999999998</v>
      </c>
      <c r="P12" s="17">
        <v>199.2</v>
      </c>
      <c r="Q12" s="17">
        <v>195.18487999999999</v>
      </c>
      <c r="R12" s="17">
        <v>195.18487999999999</v>
      </c>
      <c r="S12" s="17">
        <v>4.0151199999999996</v>
      </c>
      <c r="T12" s="17"/>
      <c r="U12" s="17"/>
      <c r="V12" s="17"/>
      <c r="W12" s="17">
        <v>0</v>
      </c>
      <c r="X12" s="17"/>
      <c r="Y12" s="17"/>
      <c r="Z12" s="17"/>
      <c r="AA12" s="17">
        <v>0</v>
      </c>
      <c r="AB12" s="17">
        <v>0</v>
      </c>
      <c r="AC12" s="17">
        <v>0</v>
      </c>
      <c r="AD12" s="17">
        <v>92.226339999999993</v>
      </c>
      <c r="AE12" s="17">
        <v>-92.226339999999993</v>
      </c>
      <c r="AF12" s="17">
        <v>206.9</v>
      </c>
      <c r="AG12" s="17">
        <v>170.32432</v>
      </c>
      <c r="AH12" s="17">
        <v>170.32432</v>
      </c>
      <c r="AI12" s="17">
        <v>36.575679999999998</v>
      </c>
      <c r="AJ12" s="17"/>
      <c r="AK12" s="17"/>
      <c r="AL12" s="17"/>
      <c r="AM12" s="17">
        <v>0</v>
      </c>
      <c r="AN12" s="17"/>
      <c r="AO12" s="17"/>
      <c r="AP12" s="17"/>
      <c r="AQ12" s="17">
        <v>0</v>
      </c>
      <c r="AR12" s="17">
        <v>113.4</v>
      </c>
      <c r="AS12" s="17">
        <v>116.66667</v>
      </c>
      <c r="AT12" s="17">
        <v>142.54507000000001</v>
      </c>
      <c r="AU12" s="17">
        <v>-29.14507</v>
      </c>
      <c r="AV12" s="17">
        <v>113.2</v>
      </c>
      <c r="AW12" s="17">
        <v>116.66667</v>
      </c>
      <c r="AX12" s="17">
        <v>142.54507000000001</v>
      </c>
      <c r="AY12" s="17">
        <v>-29.34507</v>
      </c>
      <c r="AZ12" s="17">
        <v>113.1</v>
      </c>
      <c r="BA12" s="17">
        <v>116.66667</v>
      </c>
      <c r="BB12" s="17">
        <v>142.54507000000001</v>
      </c>
      <c r="BC12" s="17">
        <v>-29.445070000000001</v>
      </c>
      <c r="BD12" s="17">
        <v>211.2</v>
      </c>
      <c r="BE12" s="17">
        <v>175</v>
      </c>
      <c r="BF12" s="17">
        <v>213.81761</v>
      </c>
      <c r="BG12" s="17">
        <v>-2.61761</v>
      </c>
      <c r="BH12" s="17">
        <v>206.7</v>
      </c>
      <c r="BI12" s="17">
        <v>204.87801999999999</v>
      </c>
      <c r="BJ12" s="17">
        <v>204.87801999999999</v>
      </c>
      <c r="BK12" s="17">
        <v>1.8219799999999999</v>
      </c>
      <c r="BL12" s="17">
        <v>107.9</v>
      </c>
      <c r="BM12" s="17">
        <v>102.43901</v>
      </c>
      <c r="BN12" s="17">
        <v>102.43901</v>
      </c>
      <c r="BO12" s="17">
        <v>5.4609899999999998</v>
      </c>
      <c r="BP12" s="17">
        <v>558.79999999999995</v>
      </c>
      <c r="BQ12" s="17">
        <v>568.29854</v>
      </c>
      <c r="BR12" s="17">
        <v>568.29854</v>
      </c>
      <c r="BS12" s="17">
        <v>-9.4985400000000002</v>
      </c>
      <c r="BT12" s="17">
        <v>0</v>
      </c>
      <c r="BU12" s="17"/>
      <c r="BV12" s="17">
        <v>10.17268</v>
      </c>
      <c r="BW12" s="17">
        <v>-10.17268</v>
      </c>
      <c r="BX12" s="17"/>
      <c r="BY12" s="17"/>
      <c r="BZ12" s="17"/>
      <c r="CA12" s="17">
        <v>0</v>
      </c>
      <c r="CB12" s="17"/>
      <c r="CC12" s="17"/>
      <c r="CD12" s="17"/>
      <c r="CE12" s="17">
        <v>0</v>
      </c>
      <c r="CF12" s="17"/>
      <c r="CG12" s="17"/>
      <c r="CH12" s="17"/>
      <c r="CI12" s="17">
        <v>0</v>
      </c>
      <c r="CJ12" s="17"/>
      <c r="CK12" s="17"/>
      <c r="CL12" s="17"/>
      <c r="CM12" s="17">
        <v>0</v>
      </c>
      <c r="CN12" s="17">
        <v>161</v>
      </c>
      <c r="CO12" s="17">
        <v>164.70732000000001</v>
      </c>
      <c r="CP12" s="17">
        <v>164.70732000000001</v>
      </c>
      <c r="CQ12" s="17">
        <v>-3.7073200000000002</v>
      </c>
      <c r="CR12" s="17">
        <v>7.1</v>
      </c>
      <c r="CS12" s="17">
        <v>3.8486199999999999</v>
      </c>
      <c r="CT12" s="17">
        <v>3.8486199999999999</v>
      </c>
      <c r="CU12" s="17">
        <v>3.2513800000000002</v>
      </c>
      <c r="CV12" s="17">
        <v>2.1</v>
      </c>
      <c r="CW12" s="17">
        <v>2.1125600000000002</v>
      </c>
      <c r="CX12" s="17">
        <v>2.1125600000000002</v>
      </c>
      <c r="CY12" s="17">
        <v>-1.256E-2</v>
      </c>
      <c r="CZ12" s="17">
        <v>0</v>
      </c>
      <c r="DA12" s="17">
        <v>0</v>
      </c>
      <c r="DB12" s="17">
        <v>0</v>
      </c>
      <c r="DC12" s="17">
        <v>0</v>
      </c>
      <c r="DD12" s="17">
        <v>4.7</v>
      </c>
      <c r="DE12" s="17">
        <v>6.8787000000000003</v>
      </c>
      <c r="DF12" s="17">
        <v>6.8787000000000003</v>
      </c>
      <c r="DG12" s="17">
        <v>-2.1787000000000001</v>
      </c>
      <c r="DH12" s="17"/>
      <c r="DI12" s="17"/>
      <c r="DJ12" s="17"/>
      <c r="DK12" s="17">
        <v>0</v>
      </c>
      <c r="DL12" s="17">
        <v>93.4</v>
      </c>
      <c r="DM12" s="17">
        <v>142.79793000000001</v>
      </c>
      <c r="DN12" s="17">
        <v>142.79793000000001</v>
      </c>
      <c r="DO12" s="17">
        <v>-49.397930000000002</v>
      </c>
      <c r="DP12" s="17">
        <v>3.4</v>
      </c>
      <c r="DQ12" s="17"/>
      <c r="DR12" s="17">
        <v>8.9130000000000003</v>
      </c>
      <c r="DS12" s="17">
        <v>-5.5129999999999999</v>
      </c>
      <c r="DT12" s="17"/>
      <c r="DU12" s="17"/>
      <c r="DV12" s="17"/>
      <c r="DW12" s="17">
        <v>0</v>
      </c>
      <c r="DX12" s="17"/>
      <c r="DY12" s="17"/>
      <c r="DZ12" s="17"/>
      <c r="EA12" s="17">
        <v>0</v>
      </c>
      <c r="EB12" s="17"/>
      <c r="EC12" s="17"/>
      <c r="ED12" s="17"/>
      <c r="EE12" s="17">
        <v>0</v>
      </c>
      <c r="EF12" s="17">
        <v>110.1</v>
      </c>
      <c r="EG12" s="17">
        <v>112.90537</v>
      </c>
      <c r="EH12" s="17">
        <v>112.90537</v>
      </c>
      <c r="EI12" s="17">
        <v>-2.8053699999999999</v>
      </c>
      <c r="EJ12" s="17">
        <v>222.5</v>
      </c>
      <c r="EK12" s="17">
        <v>221.55625000000001</v>
      </c>
      <c r="EL12" s="17">
        <v>221.55625000000001</v>
      </c>
      <c r="EM12" s="17">
        <v>0.94374999999999998</v>
      </c>
      <c r="EN12" s="17"/>
      <c r="EO12" s="17"/>
      <c r="EP12" s="17"/>
      <c r="EQ12" s="17">
        <v>0</v>
      </c>
      <c r="ER12" s="17"/>
      <c r="ES12" s="17"/>
      <c r="ET12" s="17"/>
      <c r="EU12" s="17">
        <v>0</v>
      </c>
      <c r="EV12" s="17"/>
      <c r="EW12" s="17"/>
      <c r="EX12" s="17"/>
      <c r="EY12" s="17">
        <v>0</v>
      </c>
      <c r="EZ12" s="17">
        <v>6.5</v>
      </c>
      <c r="FA12" s="17">
        <v>6.39</v>
      </c>
      <c r="FB12" s="17">
        <v>6.39</v>
      </c>
      <c r="FC12" s="17">
        <v>0.11</v>
      </c>
      <c r="FD12" s="17">
        <v>462.6</v>
      </c>
      <c r="FE12" s="17">
        <v>458.87804999999997</v>
      </c>
      <c r="FF12" s="17">
        <v>458.87804999999997</v>
      </c>
      <c r="FG12" s="17">
        <v>3.7219500000000001</v>
      </c>
      <c r="FH12" s="17">
        <v>13.8</v>
      </c>
      <c r="FI12" s="17">
        <v>81.954149999999998</v>
      </c>
      <c r="FJ12" s="17">
        <v>81.954149999999998</v>
      </c>
      <c r="FK12" s="17">
        <v>-68.154150000000001</v>
      </c>
      <c r="FL12" s="17">
        <v>147.1</v>
      </c>
      <c r="FM12" s="17"/>
      <c r="FN12" s="17">
        <v>148.62634</v>
      </c>
      <c r="FO12" s="17">
        <v>-1.52634</v>
      </c>
      <c r="FP12" s="17">
        <v>0</v>
      </c>
      <c r="FQ12" s="17"/>
      <c r="FR12" s="17">
        <v>41.498959999999997</v>
      </c>
      <c r="FS12" s="17">
        <v>-41.498959999999997</v>
      </c>
      <c r="FT12" s="17">
        <v>18.5</v>
      </c>
      <c r="FU12" s="17">
        <v>19.28585</v>
      </c>
      <c r="FV12" s="17">
        <v>19.28585</v>
      </c>
      <c r="FW12" s="17">
        <v>-0.78585000000000005</v>
      </c>
      <c r="FX12" s="17">
        <v>19.7</v>
      </c>
      <c r="FY12" s="17">
        <v>19.414629999999999</v>
      </c>
      <c r="FZ12" s="17">
        <v>19.414629999999999</v>
      </c>
      <c r="GA12" s="17">
        <v>0.28537000000000001</v>
      </c>
      <c r="GB12" s="17">
        <v>88.4</v>
      </c>
      <c r="GC12" s="17">
        <v>87.657560000000004</v>
      </c>
      <c r="GD12" s="17">
        <v>87.657560000000004</v>
      </c>
      <c r="GE12" s="17">
        <v>0.74243999999999999</v>
      </c>
      <c r="GF12" s="17">
        <v>176.7</v>
      </c>
      <c r="GG12" s="17">
        <v>133.33333999999999</v>
      </c>
      <c r="GH12" s="17">
        <v>0</v>
      </c>
      <c r="GI12" s="17">
        <v>176.7</v>
      </c>
      <c r="GJ12" s="17">
        <v>176.7</v>
      </c>
      <c r="GK12" s="17">
        <v>133.33333999999999</v>
      </c>
      <c r="GL12" s="17">
        <v>0</v>
      </c>
      <c r="GM12" s="17">
        <v>176.7</v>
      </c>
      <c r="GN12" s="17">
        <v>183.3</v>
      </c>
      <c r="GO12" s="17">
        <v>133.33333999999999</v>
      </c>
      <c r="GP12" s="17"/>
      <c r="GQ12" s="17">
        <v>183.3</v>
      </c>
      <c r="GR12" s="17">
        <v>108.1</v>
      </c>
      <c r="GS12" s="17">
        <v>110.91316999999999</v>
      </c>
      <c r="GT12" s="17">
        <v>110.91316999999999</v>
      </c>
      <c r="GU12" s="17">
        <v>-2.8131699999999999</v>
      </c>
      <c r="GV12" s="17"/>
      <c r="GW12" s="17"/>
      <c r="GX12" s="17">
        <v>4.6040700000000001</v>
      </c>
      <c r="GY12" s="17">
        <v>-4.6040700000000001</v>
      </c>
      <c r="GZ12" s="17">
        <v>5.6</v>
      </c>
      <c r="HA12" s="17">
        <v>2.9556</v>
      </c>
      <c r="HB12" s="17">
        <v>2.9556100000000001</v>
      </c>
      <c r="HC12" s="17">
        <v>2.64439</v>
      </c>
      <c r="HD12" s="17">
        <v>45.7</v>
      </c>
      <c r="HE12" s="17">
        <v>47.26634</v>
      </c>
      <c r="HF12" s="17">
        <v>47.26634</v>
      </c>
      <c r="HG12" s="17">
        <v>-1.5663400000000001</v>
      </c>
      <c r="HH12" s="17"/>
      <c r="HI12" s="17"/>
      <c r="HJ12" s="17"/>
      <c r="HK12" s="17">
        <v>0</v>
      </c>
      <c r="HL12" s="17">
        <v>3.8</v>
      </c>
      <c r="HM12" s="17">
        <v>4.0998900000000003</v>
      </c>
      <c r="HN12" s="17">
        <v>4.0998900000000003</v>
      </c>
      <c r="HO12" s="17">
        <v>-0.29988999999999999</v>
      </c>
      <c r="HP12" s="17">
        <v>30.6</v>
      </c>
      <c r="HQ12" s="17">
        <v>33.323279999999997</v>
      </c>
      <c r="HR12" s="17">
        <v>33.323279999999997</v>
      </c>
      <c r="HS12" s="17">
        <v>-2.7232799999999999</v>
      </c>
      <c r="HT12" s="17">
        <v>173.5</v>
      </c>
      <c r="HU12" s="17">
        <v>171.54185000000001</v>
      </c>
      <c r="HV12" s="17">
        <v>171.54185000000001</v>
      </c>
      <c r="HW12" s="17">
        <v>1.9581500000000001</v>
      </c>
      <c r="HX12" s="17">
        <v>49.2</v>
      </c>
      <c r="HY12" s="17">
        <v>48.246780000000001</v>
      </c>
      <c r="HZ12" s="17">
        <v>48.246780000000001</v>
      </c>
      <c r="IA12" s="17">
        <v>0.95321999999999996</v>
      </c>
      <c r="IB12" s="17">
        <v>0</v>
      </c>
      <c r="IC12" s="17"/>
      <c r="ID12" s="17">
        <v>0</v>
      </c>
      <c r="IE12" s="17">
        <v>0</v>
      </c>
      <c r="IF12" s="17"/>
      <c r="IG12" s="17"/>
      <c r="IH12" s="17"/>
      <c r="II12" s="17">
        <v>0</v>
      </c>
      <c r="IJ12" s="17">
        <v>46.4</v>
      </c>
      <c r="IK12" s="17"/>
      <c r="IL12" s="17">
        <v>48.41648</v>
      </c>
      <c r="IM12" s="17">
        <v>-2.0164800000000001</v>
      </c>
      <c r="IN12" s="17"/>
      <c r="IO12" s="17"/>
      <c r="IP12" s="17"/>
      <c r="IQ12" s="17">
        <v>0</v>
      </c>
      <c r="IR12" s="17"/>
      <c r="IS12" s="17"/>
      <c r="IT12" s="17"/>
      <c r="IU12" s="17">
        <v>0</v>
      </c>
      <c r="IV12" s="17"/>
      <c r="IW12" s="17"/>
      <c r="IX12" s="17"/>
      <c r="IY12" s="17">
        <v>0</v>
      </c>
      <c r="IZ12" s="17">
        <v>86.1</v>
      </c>
      <c r="JA12" s="17">
        <v>87.735410000000002</v>
      </c>
      <c r="JB12" s="17">
        <v>87.735410000000002</v>
      </c>
      <c r="JC12" s="17">
        <v>-1.63541</v>
      </c>
      <c r="JD12" s="17">
        <v>171.9</v>
      </c>
      <c r="JE12" s="17">
        <v>141.40497999999999</v>
      </c>
      <c r="JF12" s="17">
        <v>171.34727000000001</v>
      </c>
      <c r="JG12" s="17">
        <v>0.55273000000000005</v>
      </c>
      <c r="JH12" s="17">
        <v>163.4</v>
      </c>
      <c r="JI12" s="17">
        <v>141.40497999999999</v>
      </c>
      <c r="JJ12" s="17">
        <v>171.34727000000001</v>
      </c>
      <c r="JK12" s="17">
        <v>-7.9472699999999996</v>
      </c>
      <c r="JL12" s="17">
        <v>14.8</v>
      </c>
      <c r="JM12" s="17">
        <v>0</v>
      </c>
      <c r="JN12" s="17"/>
      <c r="JO12" s="17">
        <v>14.8</v>
      </c>
      <c r="JP12" s="17">
        <v>166.2</v>
      </c>
      <c r="JQ12" s="17">
        <v>141.40497999999999</v>
      </c>
      <c r="JR12" s="17">
        <v>171.34727000000001</v>
      </c>
      <c r="JS12" s="17">
        <v>-5.1472699999999998</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113.4</v>
      </c>
      <c r="KO12" s="17">
        <v>114.11062</v>
      </c>
      <c r="KP12" s="17">
        <v>114.11063</v>
      </c>
      <c r="KQ12" s="17">
        <v>-0.71062999999999998</v>
      </c>
      <c r="KR12" s="17"/>
      <c r="KS12" s="17"/>
      <c r="KT12" s="17"/>
      <c r="KU12" s="17">
        <v>0</v>
      </c>
      <c r="KV12" s="17">
        <v>0</v>
      </c>
      <c r="KW12" s="17"/>
      <c r="KX12" s="17">
        <v>0</v>
      </c>
      <c r="KY12" s="17">
        <v>0</v>
      </c>
      <c r="KZ12" s="17"/>
      <c r="LA12" s="17"/>
      <c r="LB12" s="17">
        <v>3.8072699999999999</v>
      </c>
      <c r="LC12" s="17">
        <v>-3.8072699999999999</v>
      </c>
      <c r="LD12" s="17">
        <v>266.39999999999998</v>
      </c>
      <c r="LE12" s="17">
        <v>271.12195000000003</v>
      </c>
      <c r="LF12" s="17">
        <v>271.12195000000003</v>
      </c>
      <c r="LG12" s="17">
        <v>-4.7219499999999996</v>
      </c>
      <c r="LH12" s="17">
        <v>86.3</v>
      </c>
      <c r="LI12" s="17">
        <v>133.67995999999999</v>
      </c>
      <c r="LJ12" s="17">
        <v>133.67995999999999</v>
      </c>
      <c r="LK12" s="17">
        <v>-47.379959999999997</v>
      </c>
      <c r="LL12" s="17">
        <v>54.3</v>
      </c>
      <c r="LM12" s="17">
        <v>67.461460000000002</v>
      </c>
      <c r="LN12" s="17">
        <v>67.461460000000002</v>
      </c>
      <c r="LO12" s="17">
        <v>-13.16146</v>
      </c>
      <c r="LP12" s="17">
        <v>72.900000000000006</v>
      </c>
      <c r="LQ12" s="17">
        <v>78.567999999999998</v>
      </c>
      <c r="LR12" s="17">
        <v>78.567999999999998</v>
      </c>
      <c r="LS12" s="17">
        <v>-5.6680000000000001</v>
      </c>
      <c r="LT12" s="17"/>
      <c r="LU12" s="17"/>
      <c r="LV12" s="17">
        <v>30.097560000000001</v>
      </c>
      <c r="LW12" s="17">
        <v>-30.097560000000001</v>
      </c>
      <c r="LX12" s="17"/>
      <c r="LY12" s="17"/>
      <c r="LZ12" s="17"/>
      <c r="MA12" s="17">
        <v>0</v>
      </c>
      <c r="MB12" s="17">
        <v>0</v>
      </c>
      <c r="MC12" s="17"/>
      <c r="MD12" s="17"/>
      <c r="ME12" s="17">
        <v>0</v>
      </c>
      <c r="MF12" s="17"/>
      <c r="MG12" s="17"/>
      <c r="MH12" s="17"/>
      <c r="MI12" s="17">
        <v>0</v>
      </c>
      <c r="MJ12" s="17"/>
      <c r="MK12" s="17"/>
      <c r="ML12" s="17"/>
      <c r="MM12" s="17">
        <v>0</v>
      </c>
      <c r="MN12" s="17"/>
      <c r="MO12" s="17"/>
      <c r="MP12" s="17"/>
      <c r="MQ12" s="17">
        <v>0</v>
      </c>
      <c r="MR12" s="17"/>
      <c r="MS12" s="17"/>
      <c r="MT12" s="17"/>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c r="NU12" s="17"/>
      <c r="NV12" s="17"/>
      <c r="NW12" s="17">
        <v>0</v>
      </c>
      <c r="NX12" s="17">
        <v>0</v>
      </c>
      <c r="NY12" s="17"/>
      <c r="NZ12" s="17">
        <v>0</v>
      </c>
      <c r="OA12" s="17">
        <v>0</v>
      </c>
      <c r="OB12" s="17">
        <v>29</v>
      </c>
      <c r="OC12" s="17">
        <v>21.001999999999999</v>
      </c>
      <c r="OD12" s="17">
        <v>21.001999999999999</v>
      </c>
      <c r="OE12" s="17">
        <v>7.9980000000000002</v>
      </c>
      <c r="OF12" s="17">
        <v>0</v>
      </c>
      <c r="OG12" s="17"/>
      <c r="OH12" s="17">
        <v>0</v>
      </c>
      <c r="OI12" s="17">
        <v>0</v>
      </c>
      <c r="OJ12" s="17">
        <v>4.4000000000000004</v>
      </c>
      <c r="OK12" s="17">
        <v>2.004</v>
      </c>
      <c r="OL12" s="17">
        <v>2.004</v>
      </c>
      <c r="OM12" s="17">
        <v>2.3959999999999999</v>
      </c>
      <c r="ON12" s="17">
        <v>0</v>
      </c>
      <c r="OO12" s="17"/>
      <c r="OP12" s="17">
        <v>0</v>
      </c>
      <c r="OQ12" s="17">
        <v>0</v>
      </c>
      <c r="OR12" s="17">
        <v>0</v>
      </c>
      <c r="OS12" s="17"/>
      <c r="OT12" s="17">
        <v>17.560980000000001</v>
      </c>
      <c r="OU12" s="17">
        <v>-17.560980000000001</v>
      </c>
      <c r="OV12" s="17">
        <v>0</v>
      </c>
      <c r="OW12" s="17">
        <v>0</v>
      </c>
      <c r="OX12" s="17">
        <v>9.9830000000000005</v>
      </c>
      <c r="OY12" s="17">
        <v>-9.9830000000000005</v>
      </c>
      <c r="OZ12" s="17">
        <v>0</v>
      </c>
      <c r="PA12" s="17">
        <v>5.67</v>
      </c>
      <c r="PB12" s="17">
        <v>5.67</v>
      </c>
      <c r="PC12" s="17">
        <v>-5.67</v>
      </c>
      <c r="PD12" s="17">
        <v>1.8</v>
      </c>
      <c r="PE12" s="17">
        <v>1.8</v>
      </c>
      <c r="PF12" s="17">
        <v>1.8</v>
      </c>
      <c r="PG12" s="17">
        <v>0</v>
      </c>
      <c r="PH12" s="17">
        <v>4</v>
      </c>
      <c r="PI12" s="17">
        <v>5</v>
      </c>
      <c r="PJ12" s="17">
        <v>5</v>
      </c>
      <c r="PK12" s="17">
        <v>-1</v>
      </c>
      <c r="PL12" s="17">
        <v>20</v>
      </c>
      <c r="PM12" s="17"/>
      <c r="PN12" s="17">
        <v>19.5122</v>
      </c>
      <c r="PO12" s="17">
        <v>0.48780000000000001</v>
      </c>
      <c r="PP12" s="17">
        <v>19.3</v>
      </c>
      <c r="PQ12" s="17">
        <v>19.51219</v>
      </c>
      <c r="PR12" s="17">
        <v>19.5122</v>
      </c>
      <c r="PS12" s="17">
        <v>-0.2122</v>
      </c>
      <c r="PT12" s="17">
        <v>18.5</v>
      </c>
      <c r="PU12" s="17">
        <v>17.560980000000001</v>
      </c>
      <c r="PV12" s="17">
        <v>17.560980000000001</v>
      </c>
      <c r="PW12" s="17">
        <v>0.93901999999999997</v>
      </c>
      <c r="PX12" s="17">
        <v>3.5</v>
      </c>
      <c r="PY12" s="17">
        <v>3.5</v>
      </c>
      <c r="PZ12" s="17">
        <v>3.5</v>
      </c>
      <c r="QA12" s="17">
        <v>0</v>
      </c>
      <c r="QB12" s="17">
        <v>18.7</v>
      </c>
      <c r="QC12" s="17">
        <v>18.341460000000001</v>
      </c>
      <c r="QD12" s="17">
        <v>18.341460000000001</v>
      </c>
      <c r="QE12" s="17">
        <v>0.35854000000000003</v>
      </c>
      <c r="QF12" s="17">
        <v>0</v>
      </c>
      <c r="QG12" s="17"/>
      <c r="QH12" s="17">
        <v>0</v>
      </c>
      <c r="QI12" s="17">
        <v>0</v>
      </c>
      <c r="QJ12" s="17">
        <v>0</v>
      </c>
      <c r="QK12" s="17"/>
      <c r="QL12" s="17">
        <v>0</v>
      </c>
      <c r="QM12" s="17">
        <v>0</v>
      </c>
      <c r="QN12" s="17">
        <v>6.9</v>
      </c>
      <c r="QO12" s="17">
        <v>6.4160000000000004</v>
      </c>
      <c r="QP12" s="17">
        <v>6.4160000000000004</v>
      </c>
      <c r="QQ12" s="17">
        <v>0.48399999999999999</v>
      </c>
      <c r="QR12" s="17">
        <v>14.1</v>
      </c>
      <c r="QS12" s="17">
        <v>13.587999999999999</v>
      </c>
      <c r="QT12" s="17">
        <v>13.587999999999999</v>
      </c>
      <c r="QU12" s="17">
        <v>0.51200000000000001</v>
      </c>
      <c r="QV12" s="17">
        <v>4.4000000000000004</v>
      </c>
      <c r="QW12" s="17">
        <v>4.2</v>
      </c>
      <c r="QX12" s="17">
        <v>4.2</v>
      </c>
      <c r="QY12" s="17">
        <v>0.2</v>
      </c>
      <c r="QZ12" s="17">
        <v>2.2999999999999998</v>
      </c>
      <c r="RA12" s="17">
        <v>2.4</v>
      </c>
      <c r="RB12" s="17">
        <v>2.4</v>
      </c>
      <c r="RC12" s="17">
        <v>-0.1</v>
      </c>
      <c r="RD12" s="17">
        <v>2.4</v>
      </c>
      <c r="RE12" s="17">
        <v>2.4</v>
      </c>
      <c r="RF12" s="17">
        <v>2.4</v>
      </c>
      <c r="RG12" s="17">
        <v>0</v>
      </c>
      <c r="RH12" s="17">
        <v>2</v>
      </c>
      <c r="RI12" s="17">
        <v>2.8</v>
      </c>
      <c r="RJ12" s="17">
        <v>2.8</v>
      </c>
      <c r="RK12" s="17">
        <v>-0.8</v>
      </c>
      <c r="RL12" s="17">
        <v>0</v>
      </c>
      <c r="RM12" s="17"/>
      <c r="RN12" s="17">
        <v>0</v>
      </c>
      <c r="RO12" s="17">
        <v>0</v>
      </c>
      <c r="RP12" s="17">
        <v>3.1</v>
      </c>
      <c r="RQ12" s="17">
        <v>3.0990000000000002</v>
      </c>
      <c r="RR12" s="17">
        <v>3.0990000000000002</v>
      </c>
      <c r="RS12" s="17">
        <v>1E-3</v>
      </c>
      <c r="RT12" s="17">
        <v>20.3</v>
      </c>
      <c r="RU12" s="17">
        <v>19.869240000000001</v>
      </c>
      <c r="RV12" s="17">
        <v>19.869240000000001</v>
      </c>
      <c r="RW12" s="17">
        <v>0.43075999999999998</v>
      </c>
      <c r="RX12" s="17">
        <v>2.1</v>
      </c>
      <c r="RY12" s="17">
        <v>2</v>
      </c>
      <c r="RZ12" s="17">
        <v>2</v>
      </c>
      <c r="SA12" s="17">
        <v>0.1</v>
      </c>
      <c r="SB12" s="17">
        <v>0.4</v>
      </c>
      <c r="SC12" s="17"/>
      <c r="SD12" s="17">
        <v>0.7</v>
      </c>
      <c r="SE12" s="17">
        <v>-0.3</v>
      </c>
      <c r="SF12" s="17">
        <v>19.7</v>
      </c>
      <c r="SG12" s="17">
        <v>19.21951</v>
      </c>
      <c r="SH12" s="17">
        <v>19.21951</v>
      </c>
      <c r="SI12" s="17">
        <v>0.48048999999999997</v>
      </c>
      <c r="SJ12" s="17">
        <v>12.6</v>
      </c>
      <c r="SK12" s="17">
        <v>12.195119999999999</v>
      </c>
      <c r="SL12" s="17">
        <v>12.195119999999999</v>
      </c>
      <c r="SM12" s="17">
        <v>0.40488000000000002</v>
      </c>
      <c r="SN12" s="17">
        <v>19</v>
      </c>
      <c r="SO12" s="17">
        <v>19.51219</v>
      </c>
      <c r="SP12" s="17">
        <v>19.5122</v>
      </c>
      <c r="SQ12" s="17">
        <v>-0.51219999999999999</v>
      </c>
      <c r="SR12" s="17">
        <v>20.3</v>
      </c>
      <c r="SS12" s="17">
        <v>19.51219</v>
      </c>
      <c r="ST12" s="17">
        <v>19.5122</v>
      </c>
      <c r="SU12" s="17">
        <v>0.78779999999999994</v>
      </c>
      <c r="SV12" s="17">
        <v>20</v>
      </c>
      <c r="SW12" s="17">
        <v>19.317070000000001</v>
      </c>
      <c r="SX12" s="17">
        <v>19.317070000000001</v>
      </c>
      <c r="SY12" s="17">
        <v>0.68293000000000004</v>
      </c>
      <c r="SZ12" s="17">
        <v>0</v>
      </c>
      <c r="TA12" s="17">
        <v>4.3719999999999999</v>
      </c>
      <c r="TB12" s="17">
        <v>4.3719999999999999</v>
      </c>
      <c r="TC12" s="17">
        <v>-4.3719999999999999</v>
      </c>
      <c r="TD12" s="17">
        <v>4.9000000000000004</v>
      </c>
      <c r="TE12" s="17">
        <v>16.079000000000001</v>
      </c>
      <c r="TF12" s="17">
        <v>16.079000000000001</v>
      </c>
      <c r="TG12" s="17">
        <v>-11.179</v>
      </c>
      <c r="TH12" s="17">
        <v>0</v>
      </c>
      <c r="TI12" s="17"/>
      <c r="TJ12" s="17">
        <v>0</v>
      </c>
      <c r="TK12" s="17">
        <v>0</v>
      </c>
      <c r="TL12" s="17">
        <v>12.5</v>
      </c>
      <c r="TM12" s="17">
        <v>13.055</v>
      </c>
      <c r="TN12" s="17">
        <v>13.055</v>
      </c>
      <c r="TO12" s="17">
        <v>-0.55500000000000005</v>
      </c>
      <c r="TP12" s="17">
        <v>28.8</v>
      </c>
      <c r="TQ12" s="17">
        <v>23.311</v>
      </c>
      <c r="TR12" s="17">
        <v>23.311</v>
      </c>
      <c r="TS12" s="17">
        <v>5.4889999999999999</v>
      </c>
      <c r="TT12" s="17">
        <v>0</v>
      </c>
      <c r="TU12" s="17">
        <v>0.70799999999999996</v>
      </c>
      <c r="TV12" s="17">
        <v>0.70799999999999996</v>
      </c>
      <c r="TW12" s="17">
        <v>-0.70799999999999996</v>
      </c>
      <c r="TX12" s="17">
        <v>0</v>
      </c>
      <c r="TY12" s="17">
        <v>0.53700000000000003</v>
      </c>
      <c r="TZ12" s="17">
        <v>0.53700000000000003</v>
      </c>
      <c r="UA12" s="17">
        <v>-0.53700000000000003</v>
      </c>
      <c r="UB12" s="17">
        <v>21</v>
      </c>
      <c r="UC12" s="17"/>
      <c r="UD12" s="17">
        <v>19.510000000000002</v>
      </c>
      <c r="UE12" s="17">
        <v>1.49</v>
      </c>
      <c r="UF12" s="17">
        <v>8.4</v>
      </c>
      <c r="UG12" s="17">
        <v>8.4</v>
      </c>
      <c r="UH12" s="17">
        <v>8.4</v>
      </c>
      <c r="UI12" s="17">
        <v>0</v>
      </c>
      <c r="UJ12" s="17"/>
      <c r="UK12" s="17"/>
      <c r="UL12" s="17"/>
      <c r="UM12" s="17">
        <v>0</v>
      </c>
      <c r="UN12" s="17">
        <v>20.399999999999999</v>
      </c>
      <c r="UO12" s="17">
        <v>19.51219</v>
      </c>
      <c r="UP12" s="17">
        <v>19.5122</v>
      </c>
      <c r="UQ12" s="17">
        <v>0.88780000000000003</v>
      </c>
      <c r="UR12" s="17">
        <v>20.399999999999999</v>
      </c>
      <c r="US12" s="17">
        <v>19.51219</v>
      </c>
      <c r="UT12" s="17">
        <v>19.5122</v>
      </c>
      <c r="UU12" s="17">
        <v>0.88780000000000003</v>
      </c>
      <c r="UV12" s="17">
        <v>20.2</v>
      </c>
      <c r="UW12" s="17">
        <v>19.51219</v>
      </c>
      <c r="UX12" s="17">
        <v>19.5122</v>
      </c>
      <c r="UY12" s="17">
        <v>0.68779999999999997</v>
      </c>
      <c r="UZ12" s="17">
        <v>1.9</v>
      </c>
      <c r="VA12" s="17">
        <v>1.944</v>
      </c>
      <c r="VB12" s="17">
        <v>1.944</v>
      </c>
      <c r="VC12" s="17">
        <v>-4.3999999999999997E-2</v>
      </c>
      <c r="VD12" s="17">
        <v>0</v>
      </c>
      <c r="VE12" s="17"/>
      <c r="VF12" s="17">
        <v>0</v>
      </c>
      <c r="VG12" s="17">
        <v>0</v>
      </c>
      <c r="VH12" s="17">
        <v>0</v>
      </c>
      <c r="VI12" s="17"/>
      <c r="VJ12" s="17">
        <v>0</v>
      </c>
      <c r="VK12" s="17">
        <v>0</v>
      </c>
      <c r="VL12" s="17"/>
      <c r="VM12" s="17"/>
      <c r="VN12" s="17">
        <v>0.6</v>
      </c>
      <c r="VO12" s="17">
        <v>-0.6</v>
      </c>
      <c r="VP12" s="17">
        <v>23.5</v>
      </c>
      <c r="VQ12" s="17">
        <v>15.664999999999999</v>
      </c>
      <c r="VR12" s="17">
        <v>15.664999999999999</v>
      </c>
      <c r="VS12" s="17">
        <v>7.835</v>
      </c>
      <c r="VT12" s="17">
        <v>20.8</v>
      </c>
      <c r="VU12" s="17">
        <v>6.4649999999999999</v>
      </c>
      <c r="VV12" s="17">
        <v>6.4649999999999999</v>
      </c>
      <c r="VW12" s="17">
        <v>14.335000000000001</v>
      </c>
      <c r="VX12" s="17">
        <v>0</v>
      </c>
      <c r="VY12" s="17"/>
      <c r="VZ12" s="17">
        <v>0</v>
      </c>
      <c r="WA12" s="17">
        <v>0</v>
      </c>
      <c r="WB12" s="17">
        <v>0</v>
      </c>
      <c r="WC12" s="17"/>
      <c r="WD12" s="17">
        <v>0</v>
      </c>
      <c r="WE12" s="17">
        <v>0</v>
      </c>
      <c r="WF12" s="17">
        <v>8.4</v>
      </c>
      <c r="WG12" s="17">
        <v>8.6</v>
      </c>
      <c r="WH12" s="17">
        <v>8.6</v>
      </c>
      <c r="WI12" s="17">
        <v>-0.2</v>
      </c>
      <c r="WJ12" s="17">
        <v>20</v>
      </c>
      <c r="WK12" s="17">
        <v>19.317070000000001</v>
      </c>
      <c r="WL12" s="17">
        <v>19.317070000000001</v>
      </c>
      <c r="WM12" s="17">
        <v>0.68293000000000004</v>
      </c>
      <c r="WN12" s="17"/>
      <c r="WO12" s="17"/>
      <c r="WP12" s="17"/>
      <c r="WQ12" s="17">
        <v>0</v>
      </c>
      <c r="WR12" s="17"/>
      <c r="WS12" s="17"/>
      <c r="WT12" s="17"/>
      <c r="WU12" s="17">
        <v>0</v>
      </c>
      <c r="WV12" s="17">
        <v>36.6</v>
      </c>
      <c r="WW12" s="17"/>
      <c r="WX12" s="17">
        <v>35</v>
      </c>
      <c r="WY12" s="17">
        <v>1.6</v>
      </c>
      <c r="WZ12" s="17">
        <v>28.4</v>
      </c>
      <c r="XA12" s="17">
        <v>29.184000000000001</v>
      </c>
      <c r="XB12" s="17">
        <v>29.184000000000001</v>
      </c>
      <c r="XC12" s="17">
        <v>-0.78400000000000003</v>
      </c>
      <c r="XD12" s="17">
        <v>3.2</v>
      </c>
      <c r="XE12" s="17">
        <v>2.8159999999999998</v>
      </c>
      <c r="XF12" s="17">
        <v>2.8159999999999998</v>
      </c>
      <c r="XG12" s="17">
        <v>0.38400000000000001</v>
      </c>
      <c r="XH12" s="17">
        <v>12</v>
      </c>
      <c r="XI12" s="17">
        <v>14</v>
      </c>
      <c r="XJ12" s="17">
        <v>14</v>
      </c>
      <c r="XK12" s="17">
        <v>-2</v>
      </c>
      <c r="XL12" s="17">
        <v>11.6</v>
      </c>
      <c r="XM12" s="17">
        <v>17.123000000000001</v>
      </c>
      <c r="XN12" s="17">
        <v>17.123000000000001</v>
      </c>
      <c r="XO12" s="17">
        <v>-5.5229999999999997</v>
      </c>
      <c r="XP12" s="17">
        <v>6.6</v>
      </c>
      <c r="XQ12" s="17">
        <v>7.01</v>
      </c>
      <c r="XR12" s="17">
        <v>7.01</v>
      </c>
      <c r="XS12" s="17">
        <v>-0.41</v>
      </c>
    </row>
    <row r="13" spans="1:643" ht="24" customHeight="1" x14ac:dyDescent="0.25">
      <c r="A13" s="1"/>
      <c r="B13" s="16" t="s">
        <v>77</v>
      </c>
      <c r="C13" s="16" t="s">
        <v>739</v>
      </c>
      <c r="D13" s="17">
        <v>0.8</v>
      </c>
      <c r="E13" s="17">
        <v>1.03</v>
      </c>
      <c r="F13" s="17">
        <v>1.03</v>
      </c>
      <c r="G13" s="17">
        <v>-0.23</v>
      </c>
      <c r="H13" s="17">
        <v>1.6</v>
      </c>
      <c r="I13" s="17">
        <v>1.58</v>
      </c>
      <c r="J13" s="17">
        <v>1.58</v>
      </c>
      <c r="K13" s="17">
        <v>0.02</v>
      </c>
      <c r="L13" s="17">
        <v>604</v>
      </c>
      <c r="M13" s="17">
        <v>597.06966999999997</v>
      </c>
      <c r="N13" s="17">
        <v>597.06966999999997</v>
      </c>
      <c r="O13" s="17">
        <v>6.9303299999999997</v>
      </c>
      <c r="P13" s="17">
        <v>200.3</v>
      </c>
      <c r="Q13" s="17">
        <v>195.18487999999999</v>
      </c>
      <c r="R13" s="17">
        <v>195.18487999999999</v>
      </c>
      <c r="S13" s="17">
        <v>5.1151200000000001</v>
      </c>
      <c r="T13" s="17"/>
      <c r="U13" s="17"/>
      <c r="V13" s="17"/>
      <c r="W13" s="17">
        <v>0</v>
      </c>
      <c r="X13" s="17"/>
      <c r="Y13" s="17"/>
      <c r="Z13" s="17"/>
      <c r="AA13" s="17">
        <v>0</v>
      </c>
      <c r="AB13" s="17">
        <v>0</v>
      </c>
      <c r="AC13" s="17">
        <v>0</v>
      </c>
      <c r="AD13" s="17">
        <v>92.226339999999993</v>
      </c>
      <c r="AE13" s="17">
        <v>-92.226339999999993</v>
      </c>
      <c r="AF13" s="17">
        <v>210.2</v>
      </c>
      <c r="AG13" s="17">
        <v>170.32432</v>
      </c>
      <c r="AH13" s="17">
        <v>170.32432</v>
      </c>
      <c r="AI13" s="17">
        <v>39.875680000000003</v>
      </c>
      <c r="AJ13" s="17"/>
      <c r="AK13" s="17"/>
      <c r="AL13" s="17"/>
      <c r="AM13" s="17">
        <v>0</v>
      </c>
      <c r="AN13" s="17"/>
      <c r="AO13" s="17"/>
      <c r="AP13" s="17"/>
      <c r="AQ13" s="17">
        <v>0</v>
      </c>
      <c r="AR13" s="17">
        <v>117.4</v>
      </c>
      <c r="AS13" s="17">
        <v>130.53334000000001</v>
      </c>
      <c r="AT13" s="17">
        <v>155.55565000000001</v>
      </c>
      <c r="AU13" s="17">
        <v>-38.155650000000001</v>
      </c>
      <c r="AV13" s="17">
        <v>117.4</v>
      </c>
      <c r="AW13" s="17">
        <v>130.53334000000001</v>
      </c>
      <c r="AX13" s="17">
        <v>155.55565000000001</v>
      </c>
      <c r="AY13" s="17">
        <v>-38.155650000000001</v>
      </c>
      <c r="AZ13" s="17">
        <v>117.3</v>
      </c>
      <c r="BA13" s="17">
        <v>130.53334000000001</v>
      </c>
      <c r="BB13" s="17">
        <v>155.55565000000001</v>
      </c>
      <c r="BC13" s="17">
        <v>-38.255650000000003</v>
      </c>
      <c r="BD13" s="17">
        <v>215.2</v>
      </c>
      <c r="BE13" s="17">
        <v>195.80000999999999</v>
      </c>
      <c r="BF13" s="17">
        <v>233.33348000000001</v>
      </c>
      <c r="BG13" s="17">
        <v>-18.133479999999999</v>
      </c>
      <c r="BH13" s="17">
        <v>202.2</v>
      </c>
      <c r="BI13" s="17">
        <v>204.87743</v>
      </c>
      <c r="BJ13" s="17">
        <v>204.87801999999999</v>
      </c>
      <c r="BK13" s="17">
        <v>-2.6780200000000001</v>
      </c>
      <c r="BL13" s="17">
        <v>107.2</v>
      </c>
      <c r="BM13" s="17">
        <v>102.43871</v>
      </c>
      <c r="BN13" s="17">
        <v>102.43901</v>
      </c>
      <c r="BO13" s="17">
        <v>4.7609899999999996</v>
      </c>
      <c r="BP13" s="17">
        <v>565.1</v>
      </c>
      <c r="BQ13" s="17">
        <v>568.29854</v>
      </c>
      <c r="BR13" s="17">
        <v>568.29854</v>
      </c>
      <c r="BS13" s="17">
        <v>-3.1985399999999999</v>
      </c>
      <c r="BT13" s="17">
        <v>0</v>
      </c>
      <c r="BU13" s="17"/>
      <c r="BV13" s="17">
        <v>10.17268</v>
      </c>
      <c r="BW13" s="17">
        <v>-10.17268</v>
      </c>
      <c r="BX13" s="17"/>
      <c r="BY13" s="17"/>
      <c r="BZ13" s="17"/>
      <c r="CA13" s="17">
        <v>0</v>
      </c>
      <c r="CB13" s="17"/>
      <c r="CC13" s="17"/>
      <c r="CD13" s="17"/>
      <c r="CE13" s="17">
        <v>0</v>
      </c>
      <c r="CF13" s="17"/>
      <c r="CG13" s="17"/>
      <c r="CH13" s="17"/>
      <c r="CI13" s="17">
        <v>0</v>
      </c>
      <c r="CJ13" s="17"/>
      <c r="CK13" s="17"/>
      <c r="CL13" s="17"/>
      <c r="CM13" s="17">
        <v>0</v>
      </c>
      <c r="CN13" s="17">
        <v>166</v>
      </c>
      <c r="CO13" s="17">
        <v>164.70732000000001</v>
      </c>
      <c r="CP13" s="17">
        <v>164.70732000000001</v>
      </c>
      <c r="CQ13" s="17">
        <v>1.2926800000000001</v>
      </c>
      <c r="CR13" s="17">
        <v>7.8</v>
      </c>
      <c r="CS13" s="17">
        <v>3.8486199999999999</v>
      </c>
      <c r="CT13" s="17">
        <v>3.8486199999999999</v>
      </c>
      <c r="CU13" s="17">
        <v>3.9513799999999999</v>
      </c>
      <c r="CV13" s="17">
        <v>2.2999999999999998</v>
      </c>
      <c r="CW13" s="17">
        <v>2.1125600000000002</v>
      </c>
      <c r="CX13" s="17">
        <v>2.1125600000000002</v>
      </c>
      <c r="CY13" s="17">
        <v>0.18744</v>
      </c>
      <c r="CZ13" s="17">
        <v>0</v>
      </c>
      <c r="DA13" s="17">
        <v>0</v>
      </c>
      <c r="DB13" s="17">
        <v>0</v>
      </c>
      <c r="DC13" s="17">
        <v>0</v>
      </c>
      <c r="DD13" s="17">
        <v>4.9000000000000004</v>
      </c>
      <c r="DE13" s="17">
        <v>6.8787000000000003</v>
      </c>
      <c r="DF13" s="17">
        <v>6.8787000000000003</v>
      </c>
      <c r="DG13" s="17">
        <v>-1.9786999999999999</v>
      </c>
      <c r="DH13" s="17"/>
      <c r="DI13" s="17"/>
      <c r="DJ13" s="17"/>
      <c r="DK13" s="17">
        <v>0</v>
      </c>
      <c r="DL13" s="17">
        <v>94.9</v>
      </c>
      <c r="DM13" s="17">
        <v>142.79793000000001</v>
      </c>
      <c r="DN13" s="17">
        <v>142.79793000000001</v>
      </c>
      <c r="DO13" s="17">
        <v>-47.897930000000002</v>
      </c>
      <c r="DP13" s="17">
        <v>3.3</v>
      </c>
      <c r="DQ13" s="17"/>
      <c r="DR13" s="17">
        <v>8.9130000000000003</v>
      </c>
      <c r="DS13" s="17">
        <v>-5.6130000000000004</v>
      </c>
      <c r="DT13" s="17"/>
      <c r="DU13" s="17"/>
      <c r="DV13" s="17"/>
      <c r="DW13" s="17">
        <v>0</v>
      </c>
      <c r="DX13" s="17"/>
      <c r="DY13" s="17"/>
      <c r="DZ13" s="17"/>
      <c r="EA13" s="17">
        <v>0</v>
      </c>
      <c r="EB13" s="17"/>
      <c r="EC13" s="17"/>
      <c r="ED13" s="17"/>
      <c r="EE13" s="17">
        <v>0</v>
      </c>
      <c r="EF13" s="17">
        <v>111.4</v>
      </c>
      <c r="EG13" s="17">
        <v>112.90537</v>
      </c>
      <c r="EH13" s="17">
        <v>112.90537</v>
      </c>
      <c r="EI13" s="17">
        <v>-1.5053700000000001</v>
      </c>
      <c r="EJ13" s="17">
        <v>222.3</v>
      </c>
      <c r="EK13" s="17">
        <v>221.55625000000001</v>
      </c>
      <c r="EL13" s="17">
        <v>221.55625000000001</v>
      </c>
      <c r="EM13" s="17">
        <v>0.74375000000000002</v>
      </c>
      <c r="EN13" s="17"/>
      <c r="EO13" s="17"/>
      <c r="EP13" s="17"/>
      <c r="EQ13" s="17">
        <v>0</v>
      </c>
      <c r="ER13" s="17"/>
      <c r="ES13" s="17"/>
      <c r="ET13" s="17"/>
      <c r="EU13" s="17">
        <v>0</v>
      </c>
      <c r="EV13" s="17"/>
      <c r="EW13" s="17"/>
      <c r="EX13" s="17"/>
      <c r="EY13" s="17">
        <v>0</v>
      </c>
      <c r="EZ13" s="17">
        <v>6.5</v>
      </c>
      <c r="FA13" s="17">
        <v>6.39</v>
      </c>
      <c r="FB13" s="17">
        <v>6.39</v>
      </c>
      <c r="FC13" s="17">
        <v>0.11</v>
      </c>
      <c r="FD13" s="17">
        <v>467.6</v>
      </c>
      <c r="FE13" s="17">
        <v>458.87804999999997</v>
      </c>
      <c r="FF13" s="17">
        <v>458.87804999999997</v>
      </c>
      <c r="FG13" s="17">
        <v>8.7219499999999996</v>
      </c>
      <c r="FH13" s="17">
        <v>25.7</v>
      </c>
      <c r="FI13" s="17">
        <v>81.954149999999998</v>
      </c>
      <c r="FJ13" s="17">
        <v>81.954149999999998</v>
      </c>
      <c r="FK13" s="17">
        <v>-56.254150000000003</v>
      </c>
      <c r="FL13" s="17">
        <v>149.19999999999999</v>
      </c>
      <c r="FM13" s="17"/>
      <c r="FN13" s="17">
        <v>148.62634</v>
      </c>
      <c r="FO13" s="17">
        <v>0.57365999999999995</v>
      </c>
      <c r="FP13" s="17">
        <v>0</v>
      </c>
      <c r="FQ13" s="17"/>
      <c r="FR13" s="17">
        <v>41.498959999999997</v>
      </c>
      <c r="FS13" s="17">
        <v>-41.498959999999997</v>
      </c>
      <c r="FT13" s="17">
        <v>18.5</v>
      </c>
      <c r="FU13" s="17">
        <v>19.28585</v>
      </c>
      <c r="FV13" s="17">
        <v>19.28585</v>
      </c>
      <c r="FW13" s="17">
        <v>-0.78585000000000005</v>
      </c>
      <c r="FX13" s="17">
        <v>19.600000000000001</v>
      </c>
      <c r="FY13" s="17">
        <v>19.414629999999999</v>
      </c>
      <c r="FZ13" s="17">
        <v>19.414629999999999</v>
      </c>
      <c r="GA13" s="17">
        <v>0.18537000000000001</v>
      </c>
      <c r="GB13" s="17">
        <v>89.8</v>
      </c>
      <c r="GC13" s="17">
        <v>87.657560000000004</v>
      </c>
      <c r="GD13" s="17">
        <v>87.657560000000004</v>
      </c>
      <c r="GE13" s="17">
        <v>2.1424400000000001</v>
      </c>
      <c r="GF13" s="17">
        <v>157</v>
      </c>
      <c r="GG13" s="17">
        <v>178.66666000000001</v>
      </c>
      <c r="GH13" s="17">
        <v>0</v>
      </c>
      <c r="GI13" s="17">
        <v>157</v>
      </c>
      <c r="GJ13" s="17">
        <v>157.69999999999999</v>
      </c>
      <c r="GK13" s="17">
        <v>178.66666000000001</v>
      </c>
      <c r="GL13" s="17">
        <v>0</v>
      </c>
      <c r="GM13" s="17">
        <v>157.69999999999999</v>
      </c>
      <c r="GN13" s="17">
        <v>170.4</v>
      </c>
      <c r="GO13" s="17">
        <v>178.66666000000001</v>
      </c>
      <c r="GP13" s="17"/>
      <c r="GQ13" s="17">
        <v>170.4</v>
      </c>
      <c r="GR13" s="17">
        <v>108.9</v>
      </c>
      <c r="GS13" s="17">
        <v>110.91316999999999</v>
      </c>
      <c r="GT13" s="17">
        <v>110.91316999999999</v>
      </c>
      <c r="GU13" s="17">
        <v>-2.0131700000000001</v>
      </c>
      <c r="GV13" s="17"/>
      <c r="GW13" s="17"/>
      <c r="GX13" s="17">
        <v>4.6040700000000001</v>
      </c>
      <c r="GY13" s="17">
        <v>-4.6040700000000001</v>
      </c>
      <c r="GZ13" s="17">
        <v>5.7</v>
      </c>
      <c r="HA13" s="17">
        <v>2.9556</v>
      </c>
      <c r="HB13" s="17">
        <v>2.9556100000000001</v>
      </c>
      <c r="HC13" s="17">
        <v>2.7443900000000001</v>
      </c>
      <c r="HD13" s="17">
        <v>46</v>
      </c>
      <c r="HE13" s="17">
        <v>47.26634</v>
      </c>
      <c r="HF13" s="17">
        <v>47.26634</v>
      </c>
      <c r="HG13" s="17">
        <v>-1.26634</v>
      </c>
      <c r="HH13" s="17"/>
      <c r="HI13" s="17"/>
      <c r="HJ13" s="17"/>
      <c r="HK13" s="17">
        <v>0</v>
      </c>
      <c r="HL13" s="17">
        <v>3.8</v>
      </c>
      <c r="HM13" s="17">
        <v>4.0998900000000003</v>
      </c>
      <c r="HN13" s="17">
        <v>4.0998900000000003</v>
      </c>
      <c r="HO13" s="17">
        <v>-0.29988999999999999</v>
      </c>
      <c r="HP13" s="17">
        <v>30.9</v>
      </c>
      <c r="HQ13" s="17">
        <v>33.323279999999997</v>
      </c>
      <c r="HR13" s="17">
        <v>33.323279999999997</v>
      </c>
      <c r="HS13" s="17">
        <v>-2.4232800000000001</v>
      </c>
      <c r="HT13" s="17">
        <v>175.3</v>
      </c>
      <c r="HU13" s="17">
        <v>171.54185000000001</v>
      </c>
      <c r="HV13" s="17">
        <v>171.54185000000001</v>
      </c>
      <c r="HW13" s="17">
        <v>3.7581500000000001</v>
      </c>
      <c r="HX13" s="17">
        <v>49.9</v>
      </c>
      <c r="HY13" s="17">
        <v>48.246780000000001</v>
      </c>
      <c r="HZ13" s="17">
        <v>48.246780000000001</v>
      </c>
      <c r="IA13" s="17">
        <v>1.6532199999999999</v>
      </c>
      <c r="IB13" s="17">
        <v>0</v>
      </c>
      <c r="IC13" s="17"/>
      <c r="ID13" s="17">
        <v>0</v>
      </c>
      <c r="IE13" s="17">
        <v>0</v>
      </c>
      <c r="IF13" s="17"/>
      <c r="IG13" s="17"/>
      <c r="IH13" s="17"/>
      <c r="II13" s="17">
        <v>0</v>
      </c>
      <c r="IJ13" s="17">
        <v>46.4</v>
      </c>
      <c r="IK13" s="17"/>
      <c r="IL13" s="17">
        <v>37.318779999999997</v>
      </c>
      <c r="IM13" s="17">
        <v>9.0812200000000001</v>
      </c>
      <c r="IN13" s="17"/>
      <c r="IO13" s="17"/>
      <c r="IP13" s="17"/>
      <c r="IQ13" s="17">
        <v>0</v>
      </c>
      <c r="IR13" s="17"/>
      <c r="IS13" s="17"/>
      <c r="IT13" s="17"/>
      <c r="IU13" s="17">
        <v>0</v>
      </c>
      <c r="IV13" s="17"/>
      <c r="IW13" s="17"/>
      <c r="IX13" s="17"/>
      <c r="IY13" s="17">
        <v>0</v>
      </c>
      <c r="IZ13" s="17">
        <v>86.9</v>
      </c>
      <c r="JA13" s="17">
        <v>87.735410000000002</v>
      </c>
      <c r="JB13" s="17">
        <v>87.735410000000002</v>
      </c>
      <c r="JC13" s="17">
        <v>-0.83540999999999999</v>
      </c>
      <c r="JD13" s="17">
        <v>169.4</v>
      </c>
      <c r="JE13" s="17">
        <v>91.666669999999996</v>
      </c>
      <c r="JF13" s="17">
        <v>155.77537000000001</v>
      </c>
      <c r="JG13" s="17">
        <v>13.62463</v>
      </c>
      <c r="JH13" s="17">
        <v>161.6</v>
      </c>
      <c r="JI13" s="17">
        <v>91.666669999999996</v>
      </c>
      <c r="JJ13" s="17">
        <v>155.77537000000001</v>
      </c>
      <c r="JK13" s="17">
        <v>5.82463</v>
      </c>
      <c r="JL13" s="17">
        <v>0</v>
      </c>
      <c r="JM13" s="17">
        <v>0</v>
      </c>
      <c r="JN13" s="17"/>
      <c r="JO13" s="17">
        <v>0</v>
      </c>
      <c r="JP13" s="17">
        <v>166.5</v>
      </c>
      <c r="JQ13" s="17">
        <v>91.666669999999996</v>
      </c>
      <c r="JR13" s="17">
        <v>155.77537000000001</v>
      </c>
      <c r="JS13" s="17">
        <v>10.724629999999999</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114.6</v>
      </c>
      <c r="KO13" s="17">
        <v>83.646969999999996</v>
      </c>
      <c r="KP13" s="17">
        <v>107.81664000000001</v>
      </c>
      <c r="KQ13" s="17">
        <v>6.7833600000000001</v>
      </c>
      <c r="KR13" s="17"/>
      <c r="KS13" s="17"/>
      <c r="KT13" s="17"/>
      <c r="KU13" s="17">
        <v>0</v>
      </c>
      <c r="KV13" s="17">
        <v>0</v>
      </c>
      <c r="KW13" s="17"/>
      <c r="KX13" s="17">
        <v>0</v>
      </c>
      <c r="KY13" s="17">
        <v>0</v>
      </c>
      <c r="KZ13" s="17"/>
      <c r="LA13" s="17"/>
      <c r="LB13" s="17">
        <v>3.8072699999999999</v>
      </c>
      <c r="LC13" s="17">
        <v>-3.8072699999999999</v>
      </c>
      <c r="LD13" s="17">
        <v>272.2</v>
      </c>
      <c r="LE13" s="17">
        <v>271.12195000000003</v>
      </c>
      <c r="LF13" s="17">
        <v>271.12195000000003</v>
      </c>
      <c r="LG13" s="17">
        <v>1.07805</v>
      </c>
      <c r="LH13" s="17">
        <v>90.4</v>
      </c>
      <c r="LI13" s="17">
        <v>133.67995999999999</v>
      </c>
      <c r="LJ13" s="17">
        <v>133.67995999999999</v>
      </c>
      <c r="LK13" s="17">
        <v>-43.279960000000003</v>
      </c>
      <c r="LL13" s="17">
        <v>55.3</v>
      </c>
      <c r="LM13" s="17">
        <v>67.461460000000002</v>
      </c>
      <c r="LN13" s="17">
        <v>67.461460000000002</v>
      </c>
      <c r="LO13" s="17">
        <v>-12.16146</v>
      </c>
      <c r="LP13" s="17">
        <v>73.099999999999994</v>
      </c>
      <c r="LQ13" s="17">
        <v>78.567999999999998</v>
      </c>
      <c r="LR13" s="17">
        <v>78.567999999999998</v>
      </c>
      <c r="LS13" s="17">
        <v>-5.468</v>
      </c>
      <c r="LT13" s="17"/>
      <c r="LU13" s="17"/>
      <c r="LV13" s="17">
        <v>30.097560000000001</v>
      </c>
      <c r="LW13" s="17">
        <v>-30.097560000000001</v>
      </c>
      <c r="LX13" s="17"/>
      <c r="LY13" s="17"/>
      <c r="LZ13" s="17"/>
      <c r="MA13" s="17">
        <v>0</v>
      </c>
      <c r="MB13" s="17">
        <v>0</v>
      </c>
      <c r="MC13" s="17"/>
      <c r="MD13" s="17"/>
      <c r="ME13" s="17">
        <v>0</v>
      </c>
      <c r="MF13" s="17"/>
      <c r="MG13" s="17"/>
      <c r="MH13" s="17"/>
      <c r="MI13" s="17">
        <v>0</v>
      </c>
      <c r="MJ13" s="17"/>
      <c r="MK13" s="17"/>
      <c r="ML13" s="17"/>
      <c r="MM13" s="17">
        <v>0</v>
      </c>
      <c r="MN13" s="17"/>
      <c r="MO13" s="17"/>
      <c r="MP13" s="17"/>
      <c r="MQ13" s="17">
        <v>0</v>
      </c>
      <c r="MR13" s="17"/>
      <c r="MS13" s="17"/>
      <c r="MT13" s="17"/>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c r="NU13" s="17"/>
      <c r="NV13" s="17"/>
      <c r="NW13" s="17">
        <v>0</v>
      </c>
      <c r="NX13" s="17">
        <v>0</v>
      </c>
      <c r="NY13" s="17"/>
      <c r="NZ13" s="17">
        <v>0</v>
      </c>
      <c r="OA13" s="17">
        <v>0</v>
      </c>
      <c r="OB13" s="17">
        <v>26.1</v>
      </c>
      <c r="OC13" s="17">
        <v>18.986999999999998</v>
      </c>
      <c r="OD13" s="17">
        <v>18.986999999999998</v>
      </c>
      <c r="OE13" s="17">
        <v>7.1130000000000004</v>
      </c>
      <c r="OF13" s="17">
        <v>0</v>
      </c>
      <c r="OG13" s="17"/>
      <c r="OH13" s="17">
        <v>0</v>
      </c>
      <c r="OI13" s="17">
        <v>0</v>
      </c>
      <c r="OJ13" s="17">
        <v>4.4000000000000004</v>
      </c>
      <c r="OK13" s="17">
        <v>1.621</v>
      </c>
      <c r="OL13" s="17">
        <v>1.621</v>
      </c>
      <c r="OM13" s="17">
        <v>2.7789999999999999</v>
      </c>
      <c r="ON13" s="17">
        <v>0</v>
      </c>
      <c r="OO13" s="17"/>
      <c r="OP13" s="17">
        <v>0</v>
      </c>
      <c r="OQ13" s="17">
        <v>0</v>
      </c>
      <c r="OR13" s="17">
        <v>0</v>
      </c>
      <c r="OS13" s="17"/>
      <c r="OT13" s="17">
        <v>17.560980000000001</v>
      </c>
      <c r="OU13" s="17">
        <v>-17.560980000000001</v>
      </c>
      <c r="OV13" s="17">
        <v>0</v>
      </c>
      <c r="OW13" s="17">
        <v>0</v>
      </c>
      <c r="OX13" s="17">
        <v>9.9830000000000005</v>
      </c>
      <c r="OY13" s="17">
        <v>-9.9830000000000005</v>
      </c>
      <c r="OZ13" s="17">
        <v>0</v>
      </c>
      <c r="PA13" s="17">
        <v>5.67</v>
      </c>
      <c r="PB13" s="17">
        <v>5.67</v>
      </c>
      <c r="PC13" s="17">
        <v>-5.67</v>
      </c>
      <c r="PD13" s="17">
        <v>0</v>
      </c>
      <c r="PE13" s="17">
        <v>1.8</v>
      </c>
      <c r="PF13" s="17">
        <v>1.8</v>
      </c>
      <c r="PG13" s="17">
        <v>-1.8</v>
      </c>
      <c r="PH13" s="17">
        <v>4.4000000000000004</v>
      </c>
      <c r="PI13" s="17">
        <v>5</v>
      </c>
      <c r="PJ13" s="17">
        <v>5</v>
      </c>
      <c r="PK13" s="17">
        <v>-0.6</v>
      </c>
      <c r="PL13" s="17">
        <v>0</v>
      </c>
      <c r="PM13" s="17"/>
      <c r="PN13" s="17">
        <v>19.5122</v>
      </c>
      <c r="PO13" s="17">
        <v>-19.5122</v>
      </c>
      <c r="PP13" s="17">
        <v>20</v>
      </c>
      <c r="PQ13" s="17">
        <v>19.51219</v>
      </c>
      <c r="PR13" s="17">
        <v>19.5122</v>
      </c>
      <c r="PS13" s="17">
        <v>0.48780000000000001</v>
      </c>
      <c r="PT13" s="17">
        <v>18.5</v>
      </c>
      <c r="PU13" s="17">
        <v>17.560980000000001</v>
      </c>
      <c r="PV13" s="17">
        <v>17.560980000000001</v>
      </c>
      <c r="PW13" s="17">
        <v>0.93901999999999997</v>
      </c>
      <c r="PX13" s="17">
        <v>3.5</v>
      </c>
      <c r="PY13" s="17">
        <v>3.5</v>
      </c>
      <c r="PZ13" s="17">
        <v>3.5</v>
      </c>
      <c r="QA13" s="17">
        <v>0</v>
      </c>
      <c r="QB13" s="17">
        <v>18.7</v>
      </c>
      <c r="QC13" s="17">
        <v>18.341460000000001</v>
      </c>
      <c r="QD13" s="17">
        <v>18.341460000000001</v>
      </c>
      <c r="QE13" s="17">
        <v>0.35854000000000003</v>
      </c>
      <c r="QF13" s="17">
        <v>0</v>
      </c>
      <c r="QG13" s="17"/>
      <c r="QH13" s="17">
        <v>0</v>
      </c>
      <c r="QI13" s="17">
        <v>0</v>
      </c>
      <c r="QJ13" s="17">
        <v>0</v>
      </c>
      <c r="QK13" s="17"/>
      <c r="QL13" s="17">
        <v>0</v>
      </c>
      <c r="QM13" s="17">
        <v>0</v>
      </c>
      <c r="QN13" s="17">
        <v>5.8</v>
      </c>
      <c r="QO13" s="17">
        <v>5.9189999999999996</v>
      </c>
      <c r="QP13" s="17">
        <v>5.9189999999999996</v>
      </c>
      <c r="QQ13" s="17">
        <v>-0.11899999999999999</v>
      </c>
      <c r="QR13" s="17">
        <v>12.9</v>
      </c>
      <c r="QS13" s="17">
        <v>12.608000000000001</v>
      </c>
      <c r="QT13" s="17">
        <v>12.608000000000001</v>
      </c>
      <c r="QU13" s="17">
        <v>0.29199999999999998</v>
      </c>
      <c r="QV13" s="17">
        <v>4.4000000000000004</v>
      </c>
      <c r="QW13" s="17">
        <v>4.2</v>
      </c>
      <c r="QX13" s="17">
        <v>4.2</v>
      </c>
      <c r="QY13" s="17">
        <v>0.2</v>
      </c>
      <c r="QZ13" s="17">
        <v>2.2999999999999998</v>
      </c>
      <c r="RA13" s="17">
        <v>2.4</v>
      </c>
      <c r="RB13" s="17">
        <v>2.4</v>
      </c>
      <c r="RC13" s="17">
        <v>-0.1</v>
      </c>
      <c r="RD13" s="17">
        <v>2.4</v>
      </c>
      <c r="RE13" s="17">
        <v>2.4</v>
      </c>
      <c r="RF13" s="17">
        <v>2.4</v>
      </c>
      <c r="RG13" s="17">
        <v>0</v>
      </c>
      <c r="RH13" s="17">
        <v>2</v>
      </c>
      <c r="RI13" s="17">
        <v>2.8</v>
      </c>
      <c r="RJ13" s="17">
        <v>2.8</v>
      </c>
      <c r="RK13" s="17">
        <v>-0.8</v>
      </c>
      <c r="RL13" s="17">
        <v>0</v>
      </c>
      <c r="RM13" s="17"/>
      <c r="RN13" s="17">
        <v>0</v>
      </c>
      <c r="RO13" s="17">
        <v>0</v>
      </c>
      <c r="RP13" s="17">
        <v>3.2</v>
      </c>
      <c r="RQ13" s="17">
        <v>3.0990000000000002</v>
      </c>
      <c r="RR13" s="17">
        <v>3.0990000000000002</v>
      </c>
      <c r="RS13" s="17">
        <v>0.10100000000000001</v>
      </c>
      <c r="RT13" s="17">
        <v>20.3</v>
      </c>
      <c r="RU13" s="17">
        <v>19.869240000000001</v>
      </c>
      <c r="RV13" s="17">
        <v>19.869240000000001</v>
      </c>
      <c r="RW13" s="17">
        <v>0.43075999999999998</v>
      </c>
      <c r="RX13" s="17">
        <v>2.1</v>
      </c>
      <c r="RY13" s="17">
        <v>2</v>
      </c>
      <c r="RZ13" s="17">
        <v>2</v>
      </c>
      <c r="SA13" s="17">
        <v>0.1</v>
      </c>
      <c r="SB13" s="17">
        <v>0.4</v>
      </c>
      <c r="SC13" s="17"/>
      <c r="SD13" s="17">
        <v>0.7</v>
      </c>
      <c r="SE13" s="17">
        <v>-0.3</v>
      </c>
      <c r="SF13" s="17">
        <v>19.7</v>
      </c>
      <c r="SG13" s="17">
        <v>19.21951</v>
      </c>
      <c r="SH13" s="17">
        <v>19.21951</v>
      </c>
      <c r="SI13" s="17">
        <v>0.48048999999999997</v>
      </c>
      <c r="SJ13" s="17">
        <v>12.6</v>
      </c>
      <c r="SK13" s="17">
        <v>12.195119999999999</v>
      </c>
      <c r="SL13" s="17">
        <v>12.195119999999999</v>
      </c>
      <c r="SM13" s="17">
        <v>0.40488000000000002</v>
      </c>
      <c r="SN13" s="17">
        <v>19.100000000000001</v>
      </c>
      <c r="SO13" s="17">
        <v>19.51219</v>
      </c>
      <c r="SP13" s="17">
        <v>19.5122</v>
      </c>
      <c r="SQ13" s="17">
        <v>-0.41220000000000001</v>
      </c>
      <c r="SR13" s="17">
        <v>20.3</v>
      </c>
      <c r="SS13" s="17">
        <v>19.51219</v>
      </c>
      <c r="ST13" s="17">
        <v>19.5122</v>
      </c>
      <c r="SU13" s="17">
        <v>0.78779999999999994</v>
      </c>
      <c r="SV13" s="17">
        <v>20</v>
      </c>
      <c r="SW13" s="17">
        <v>19.317070000000001</v>
      </c>
      <c r="SX13" s="17">
        <v>19.317070000000001</v>
      </c>
      <c r="SY13" s="17">
        <v>0.68293000000000004</v>
      </c>
      <c r="SZ13" s="17">
        <v>0.1</v>
      </c>
      <c r="TA13" s="17">
        <v>5.327</v>
      </c>
      <c r="TB13" s="17">
        <v>5.327</v>
      </c>
      <c r="TC13" s="17">
        <v>-5.2270000000000003</v>
      </c>
      <c r="TD13" s="17">
        <v>3.7</v>
      </c>
      <c r="TE13" s="17">
        <v>14.859</v>
      </c>
      <c r="TF13" s="17">
        <v>14.859</v>
      </c>
      <c r="TG13" s="17">
        <v>-11.159000000000001</v>
      </c>
      <c r="TH13" s="17">
        <v>0</v>
      </c>
      <c r="TI13" s="17"/>
      <c r="TJ13" s="17">
        <v>0</v>
      </c>
      <c r="TK13" s="17">
        <v>0</v>
      </c>
      <c r="TL13" s="17">
        <v>9.5</v>
      </c>
      <c r="TM13" s="17">
        <v>12.679</v>
      </c>
      <c r="TN13" s="17">
        <v>12.679</v>
      </c>
      <c r="TO13" s="17">
        <v>-3.1789999999999998</v>
      </c>
      <c r="TP13" s="17">
        <v>22.9</v>
      </c>
      <c r="TQ13" s="17">
        <v>24.087</v>
      </c>
      <c r="TR13" s="17">
        <v>24.087</v>
      </c>
      <c r="TS13" s="17">
        <v>-1.1870000000000001</v>
      </c>
      <c r="TT13" s="17">
        <v>0</v>
      </c>
      <c r="TU13" s="17">
        <v>0.55500000000000005</v>
      </c>
      <c r="TV13" s="17">
        <v>0.55500000000000005</v>
      </c>
      <c r="TW13" s="17">
        <v>-0.55500000000000005</v>
      </c>
      <c r="TX13" s="17">
        <v>0</v>
      </c>
      <c r="TY13" s="17">
        <v>0.47099999999999997</v>
      </c>
      <c r="TZ13" s="17">
        <v>0.47099999999999997</v>
      </c>
      <c r="UA13" s="17">
        <v>-0.47099999999999997</v>
      </c>
      <c r="UB13" s="17">
        <v>20.3</v>
      </c>
      <c r="UC13" s="17"/>
      <c r="UD13" s="17">
        <v>19.510000000000002</v>
      </c>
      <c r="UE13" s="17">
        <v>0.79</v>
      </c>
      <c r="UF13" s="17">
        <v>8.4</v>
      </c>
      <c r="UG13" s="17">
        <v>8.4</v>
      </c>
      <c r="UH13" s="17">
        <v>8.4</v>
      </c>
      <c r="UI13" s="17">
        <v>0</v>
      </c>
      <c r="UJ13" s="17"/>
      <c r="UK13" s="17"/>
      <c r="UL13" s="17"/>
      <c r="UM13" s="17">
        <v>0</v>
      </c>
      <c r="UN13" s="17">
        <v>20.399999999999999</v>
      </c>
      <c r="UO13" s="17">
        <v>19.51219</v>
      </c>
      <c r="UP13" s="17">
        <v>19.5122</v>
      </c>
      <c r="UQ13" s="17">
        <v>0.88780000000000003</v>
      </c>
      <c r="UR13" s="17">
        <v>20.399999999999999</v>
      </c>
      <c r="US13" s="17">
        <v>19.51219</v>
      </c>
      <c r="UT13" s="17">
        <v>19.5122</v>
      </c>
      <c r="UU13" s="17">
        <v>0.88780000000000003</v>
      </c>
      <c r="UV13" s="17">
        <v>20.2</v>
      </c>
      <c r="UW13" s="17">
        <v>19.51219</v>
      </c>
      <c r="UX13" s="17">
        <v>19.5122</v>
      </c>
      <c r="UY13" s="17">
        <v>0.68779999999999997</v>
      </c>
      <c r="UZ13" s="17">
        <v>1.9</v>
      </c>
      <c r="VA13" s="17">
        <v>1.67</v>
      </c>
      <c r="VB13" s="17">
        <v>1.67</v>
      </c>
      <c r="VC13" s="17">
        <v>0.23</v>
      </c>
      <c r="VD13" s="17">
        <v>0</v>
      </c>
      <c r="VE13" s="17"/>
      <c r="VF13" s="17">
        <v>0</v>
      </c>
      <c r="VG13" s="17">
        <v>0</v>
      </c>
      <c r="VH13" s="17">
        <v>0</v>
      </c>
      <c r="VI13" s="17"/>
      <c r="VJ13" s="17">
        <v>0</v>
      </c>
      <c r="VK13" s="17">
        <v>0</v>
      </c>
      <c r="VL13" s="17"/>
      <c r="VM13" s="17"/>
      <c r="VN13" s="17">
        <v>0.6</v>
      </c>
      <c r="VO13" s="17">
        <v>-0.6</v>
      </c>
      <c r="VP13" s="17">
        <v>24.5</v>
      </c>
      <c r="VQ13" s="17">
        <v>13.702999999999999</v>
      </c>
      <c r="VR13" s="17">
        <v>13.702999999999999</v>
      </c>
      <c r="VS13" s="17">
        <v>10.797000000000001</v>
      </c>
      <c r="VT13" s="17">
        <v>20.7</v>
      </c>
      <c r="VU13" s="17">
        <v>6.4109999999999996</v>
      </c>
      <c r="VV13" s="17">
        <v>6.4109999999999996</v>
      </c>
      <c r="VW13" s="17">
        <v>14.289</v>
      </c>
      <c r="VX13" s="17">
        <v>0</v>
      </c>
      <c r="VY13" s="17"/>
      <c r="VZ13" s="17">
        <v>0</v>
      </c>
      <c r="WA13" s="17">
        <v>0</v>
      </c>
      <c r="WB13" s="17">
        <v>0</v>
      </c>
      <c r="WC13" s="17"/>
      <c r="WD13" s="17">
        <v>0</v>
      </c>
      <c r="WE13" s="17">
        <v>0</v>
      </c>
      <c r="WF13" s="17">
        <v>8.4</v>
      </c>
      <c r="WG13" s="17">
        <v>8.6</v>
      </c>
      <c r="WH13" s="17">
        <v>8.6</v>
      </c>
      <c r="WI13" s="17">
        <v>-0.2</v>
      </c>
      <c r="WJ13" s="17">
        <v>20</v>
      </c>
      <c r="WK13" s="17">
        <v>19.317070000000001</v>
      </c>
      <c r="WL13" s="17">
        <v>19.317070000000001</v>
      </c>
      <c r="WM13" s="17">
        <v>0.68293000000000004</v>
      </c>
      <c r="WN13" s="17"/>
      <c r="WO13" s="17"/>
      <c r="WP13" s="17"/>
      <c r="WQ13" s="17">
        <v>0</v>
      </c>
      <c r="WR13" s="17"/>
      <c r="WS13" s="17"/>
      <c r="WT13" s="17"/>
      <c r="WU13" s="17">
        <v>0</v>
      </c>
      <c r="WV13" s="17">
        <v>36.6</v>
      </c>
      <c r="WW13" s="17"/>
      <c r="WX13" s="17">
        <v>35</v>
      </c>
      <c r="WY13" s="17">
        <v>1.6</v>
      </c>
      <c r="WZ13" s="17">
        <v>28.4</v>
      </c>
      <c r="XA13" s="17">
        <v>29.184000000000001</v>
      </c>
      <c r="XB13" s="17">
        <v>29.184000000000001</v>
      </c>
      <c r="XC13" s="17">
        <v>-0.78400000000000003</v>
      </c>
      <c r="XD13" s="17">
        <v>3.2</v>
      </c>
      <c r="XE13" s="17">
        <v>2.8159999999999998</v>
      </c>
      <c r="XF13" s="17">
        <v>2.8159999999999998</v>
      </c>
      <c r="XG13" s="17">
        <v>0.38400000000000001</v>
      </c>
      <c r="XH13" s="17">
        <v>12</v>
      </c>
      <c r="XI13" s="17">
        <v>0</v>
      </c>
      <c r="XJ13" s="17">
        <v>0</v>
      </c>
      <c r="XK13" s="17">
        <v>12</v>
      </c>
      <c r="XL13" s="17">
        <v>12.5</v>
      </c>
      <c r="XM13" s="17">
        <v>17.123000000000001</v>
      </c>
      <c r="XN13" s="17">
        <v>17.123000000000001</v>
      </c>
      <c r="XO13" s="17">
        <v>-4.6230000000000002</v>
      </c>
      <c r="XP13" s="17">
        <v>6</v>
      </c>
      <c r="XQ13" s="17">
        <v>7.01</v>
      </c>
      <c r="XR13" s="17">
        <v>7.01</v>
      </c>
      <c r="XS13" s="17">
        <v>-1.01</v>
      </c>
    </row>
    <row r="14" spans="1:643" ht="24" customHeight="1" x14ac:dyDescent="0.25">
      <c r="A14" s="1"/>
      <c r="B14" s="16" t="s">
        <v>77</v>
      </c>
      <c r="C14" s="16" t="s">
        <v>740</v>
      </c>
      <c r="D14" s="17">
        <v>0.8</v>
      </c>
      <c r="E14" s="17">
        <v>1.03</v>
      </c>
      <c r="F14" s="17">
        <v>1.03</v>
      </c>
      <c r="G14" s="17">
        <v>-0.23</v>
      </c>
      <c r="H14" s="17">
        <v>1.3</v>
      </c>
      <c r="I14" s="17">
        <v>1.58</v>
      </c>
      <c r="J14" s="17">
        <v>1.58</v>
      </c>
      <c r="K14" s="17">
        <v>-0.28000000000000003</v>
      </c>
      <c r="L14" s="17">
        <v>601.9</v>
      </c>
      <c r="M14" s="17">
        <v>597.06966999999997</v>
      </c>
      <c r="N14" s="17">
        <v>597.06966999999997</v>
      </c>
      <c r="O14" s="17">
        <v>4.83033</v>
      </c>
      <c r="P14" s="17">
        <v>199.1</v>
      </c>
      <c r="Q14" s="17">
        <v>195.18487999999999</v>
      </c>
      <c r="R14" s="17">
        <v>195.18487999999999</v>
      </c>
      <c r="S14" s="17">
        <v>3.9151199999999999</v>
      </c>
      <c r="T14" s="17"/>
      <c r="U14" s="17"/>
      <c r="V14" s="17"/>
      <c r="W14" s="17">
        <v>0</v>
      </c>
      <c r="X14" s="17"/>
      <c r="Y14" s="17"/>
      <c r="Z14" s="17"/>
      <c r="AA14" s="17">
        <v>0</v>
      </c>
      <c r="AB14" s="17">
        <v>0</v>
      </c>
      <c r="AC14" s="17">
        <v>0</v>
      </c>
      <c r="AD14" s="17">
        <v>92.226339999999993</v>
      </c>
      <c r="AE14" s="17">
        <v>-92.226339999999993</v>
      </c>
      <c r="AF14" s="17">
        <v>207.5</v>
      </c>
      <c r="AG14" s="17">
        <v>198.97943000000001</v>
      </c>
      <c r="AH14" s="17">
        <v>170.32432</v>
      </c>
      <c r="AI14" s="17">
        <v>37.17568</v>
      </c>
      <c r="AJ14" s="17"/>
      <c r="AK14" s="17"/>
      <c r="AL14" s="17"/>
      <c r="AM14" s="17">
        <v>0</v>
      </c>
      <c r="AN14" s="17"/>
      <c r="AO14" s="17"/>
      <c r="AP14" s="17"/>
      <c r="AQ14" s="17">
        <v>0</v>
      </c>
      <c r="AR14" s="17">
        <v>117.7</v>
      </c>
      <c r="AS14" s="17">
        <v>130.53334000000001</v>
      </c>
      <c r="AT14" s="17">
        <v>155.55565000000001</v>
      </c>
      <c r="AU14" s="17">
        <v>-37.855649999999997</v>
      </c>
      <c r="AV14" s="17">
        <v>119</v>
      </c>
      <c r="AW14" s="17">
        <v>130.53334000000001</v>
      </c>
      <c r="AX14" s="17">
        <v>155.55565000000001</v>
      </c>
      <c r="AY14" s="17">
        <v>-36.55565</v>
      </c>
      <c r="AZ14" s="17">
        <v>117.8</v>
      </c>
      <c r="BA14" s="17">
        <v>130.53334000000001</v>
      </c>
      <c r="BB14" s="17">
        <v>155.55565000000001</v>
      </c>
      <c r="BC14" s="17">
        <v>-37.755650000000003</v>
      </c>
      <c r="BD14" s="17">
        <v>215.5</v>
      </c>
      <c r="BE14" s="17">
        <v>195.8</v>
      </c>
      <c r="BF14" s="17">
        <v>233.33348000000001</v>
      </c>
      <c r="BG14" s="17">
        <v>-17.833480000000002</v>
      </c>
      <c r="BH14" s="17">
        <v>201.7</v>
      </c>
      <c r="BI14" s="17">
        <v>188.19046</v>
      </c>
      <c r="BJ14" s="17">
        <v>204.87801999999999</v>
      </c>
      <c r="BK14" s="17">
        <v>-3.1780200000000001</v>
      </c>
      <c r="BL14" s="17">
        <v>106.6</v>
      </c>
      <c r="BM14" s="17">
        <v>94.095230000000001</v>
      </c>
      <c r="BN14" s="17">
        <v>102.43901</v>
      </c>
      <c r="BO14" s="17">
        <v>4.16099</v>
      </c>
      <c r="BP14" s="17">
        <v>564</v>
      </c>
      <c r="BQ14" s="17">
        <v>568.29854</v>
      </c>
      <c r="BR14" s="17">
        <v>568.29854</v>
      </c>
      <c r="BS14" s="17">
        <v>-4.29854</v>
      </c>
      <c r="BT14" s="17">
        <v>0</v>
      </c>
      <c r="BU14" s="17"/>
      <c r="BV14" s="17">
        <v>10.17268</v>
      </c>
      <c r="BW14" s="17">
        <v>-10.17268</v>
      </c>
      <c r="BX14" s="17"/>
      <c r="BY14" s="17"/>
      <c r="BZ14" s="17"/>
      <c r="CA14" s="17">
        <v>0</v>
      </c>
      <c r="CB14" s="17"/>
      <c r="CC14" s="17"/>
      <c r="CD14" s="17"/>
      <c r="CE14" s="17">
        <v>0</v>
      </c>
      <c r="CF14" s="17"/>
      <c r="CG14" s="17"/>
      <c r="CH14" s="17"/>
      <c r="CI14" s="17">
        <v>0</v>
      </c>
      <c r="CJ14" s="17"/>
      <c r="CK14" s="17"/>
      <c r="CL14" s="17"/>
      <c r="CM14" s="17">
        <v>0</v>
      </c>
      <c r="CN14" s="17">
        <v>164.1</v>
      </c>
      <c r="CO14" s="17">
        <v>164.70732000000001</v>
      </c>
      <c r="CP14" s="17">
        <v>164.70732000000001</v>
      </c>
      <c r="CQ14" s="17">
        <v>-0.60731999999999997</v>
      </c>
      <c r="CR14" s="17">
        <v>7.6</v>
      </c>
      <c r="CS14" s="17">
        <v>3.8486199999999999</v>
      </c>
      <c r="CT14" s="17">
        <v>3.8486199999999999</v>
      </c>
      <c r="CU14" s="17">
        <v>3.7513800000000002</v>
      </c>
      <c r="CV14" s="17">
        <v>2.2999999999999998</v>
      </c>
      <c r="CW14" s="17">
        <v>2.1125600000000002</v>
      </c>
      <c r="CX14" s="17">
        <v>2.1125600000000002</v>
      </c>
      <c r="CY14" s="17">
        <v>0.18744</v>
      </c>
      <c r="CZ14" s="17">
        <v>0</v>
      </c>
      <c r="DA14" s="17">
        <v>0</v>
      </c>
      <c r="DB14" s="17">
        <v>0</v>
      </c>
      <c r="DC14" s="17">
        <v>0</v>
      </c>
      <c r="DD14" s="17">
        <v>4.5999999999999996</v>
      </c>
      <c r="DE14" s="17">
        <v>6.8787000000000003</v>
      </c>
      <c r="DF14" s="17">
        <v>6.8787000000000003</v>
      </c>
      <c r="DG14" s="17">
        <v>-2.2787000000000002</v>
      </c>
      <c r="DH14" s="17"/>
      <c r="DI14" s="17"/>
      <c r="DJ14" s="17"/>
      <c r="DK14" s="17">
        <v>0</v>
      </c>
      <c r="DL14" s="17">
        <v>95.2</v>
      </c>
      <c r="DM14" s="17">
        <v>92.95</v>
      </c>
      <c r="DN14" s="17">
        <v>142.79793000000001</v>
      </c>
      <c r="DO14" s="17">
        <v>-47.597929999999998</v>
      </c>
      <c r="DP14" s="17">
        <v>3.3</v>
      </c>
      <c r="DQ14" s="17"/>
      <c r="DR14" s="17">
        <v>8.9130000000000003</v>
      </c>
      <c r="DS14" s="17">
        <v>-5.6130000000000004</v>
      </c>
      <c r="DT14" s="17"/>
      <c r="DU14" s="17"/>
      <c r="DV14" s="17"/>
      <c r="DW14" s="17">
        <v>0</v>
      </c>
      <c r="DX14" s="17"/>
      <c r="DY14" s="17"/>
      <c r="DZ14" s="17"/>
      <c r="EA14" s="17">
        <v>0</v>
      </c>
      <c r="EB14" s="17"/>
      <c r="EC14" s="17"/>
      <c r="ED14" s="17"/>
      <c r="EE14" s="17">
        <v>0</v>
      </c>
      <c r="EF14" s="17">
        <v>111</v>
      </c>
      <c r="EG14" s="17">
        <v>112.90537</v>
      </c>
      <c r="EH14" s="17">
        <v>112.90537</v>
      </c>
      <c r="EI14" s="17">
        <v>-1.90537</v>
      </c>
      <c r="EJ14" s="17">
        <v>222.5</v>
      </c>
      <c r="EK14" s="17">
        <v>221.55625000000001</v>
      </c>
      <c r="EL14" s="17">
        <v>221.55625000000001</v>
      </c>
      <c r="EM14" s="17">
        <v>0.94374999999999998</v>
      </c>
      <c r="EN14" s="17"/>
      <c r="EO14" s="17"/>
      <c r="EP14" s="17"/>
      <c r="EQ14" s="17">
        <v>0</v>
      </c>
      <c r="ER14" s="17"/>
      <c r="ES14" s="17"/>
      <c r="ET14" s="17"/>
      <c r="EU14" s="17">
        <v>0</v>
      </c>
      <c r="EV14" s="17"/>
      <c r="EW14" s="17"/>
      <c r="EX14" s="17"/>
      <c r="EY14" s="17">
        <v>0</v>
      </c>
      <c r="EZ14" s="17">
        <v>6.5</v>
      </c>
      <c r="FA14" s="17">
        <v>6.39</v>
      </c>
      <c r="FB14" s="17">
        <v>6.39</v>
      </c>
      <c r="FC14" s="17">
        <v>0.11</v>
      </c>
      <c r="FD14" s="17">
        <v>465.8</v>
      </c>
      <c r="FE14" s="17">
        <v>458.87804999999997</v>
      </c>
      <c r="FF14" s="17">
        <v>458.87804999999997</v>
      </c>
      <c r="FG14" s="17">
        <v>6.9219499999999998</v>
      </c>
      <c r="FH14" s="17">
        <v>31.3</v>
      </c>
      <c r="FI14" s="17">
        <v>31.580439999999999</v>
      </c>
      <c r="FJ14" s="17">
        <v>81.954149999999998</v>
      </c>
      <c r="FK14" s="17">
        <v>-50.654150000000001</v>
      </c>
      <c r="FL14" s="17">
        <v>148.69999999999999</v>
      </c>
      <c r="FM14" s="17"/>
      <c r="FN14" s="17">
        <v>148.62634</v>
      </c>
      <c r="FO14" s="17">
        <v>7.3660000000000003E-2</v>
      </c>
      <c r="FP14" s="17">
        <v>0</v>
      </c>
      <c r="FQ14" s="17"/>
      <c r="FR14" s="17">
        <v>41.498959999999997</v>
      </c>
      <c r="FS14" s="17">
        <v>-41.498959999999997</v>
      </c>
      <c r="FT14" s="17">
        <v>18.5</v>
      </c>
      <c r="FU14" s="17">
        <v>19.28585</v>
      </c>
      <c r="FV14" s="17">
        <v>19.28585</v>
      </c>
      <c r="FW14" s="17">
        <v>-0.78585000000000005</v>
      </c>
      <c r="FX14" s="17">
        <v>19.600000000000001</v>
      </c>
      <c r="FY14" s="17">
        <v>19.414629999999999</v>
      </c>
      <c r="FZ14" s="17">
        <v>19.414629999999999</v>
      </c>
      <c r="GA14" s="17">
        <v>0.18537000000000001</v>
      </c>
      <c r="GB14" s="17">
        <v>91.5</v>
      </c>
      <c r="GC14" s="17">
        <v>87.657560000000004</v>
      </c>
      <c r="GD14" s="17">
        <v>87.657560000000004</v>
      </c>
      <c r="GE14" s="17">
        <v>3.8424399999999999</v>
      </c>
      <c r="GF14" s="17">
        <v>163.80000000000001</v>
      </c>
      <c r="GG14" s="17">
        <v>178.66666000000001</v>
      </c>
      <c r="GH14" s="17">
        <v>0</v>
      </c>
      <c r="GI14" s="17">
        <v>163.80000000000001</v>
      </c>
      <c r="GJ14" s="17">
        <v>164</v>
      </c>
      <c r="GK14" s="17">
        <v>178.66666000000001</v>
      </c>
      <c r="GL14" s="17">
        <v>0</v>
      </c>
      <c r="GM14" s="17">
        <v>164</v>
      </c>
      <c r="GN14" s="17">
        <v>169.4</v>
      </c>
      <c r="GO14" s="17">
        <v>178.66666000000001</v>
      </c>
      <c r="GP14" s="17"/>
      <c r="GQ14" s="17">
        <v>169.4</v>
      </c>
      <c r="GR14" s="17">
        <v>108.6</v>
      </c>
      <c r="GS14" s="17">
        <v>110.91316999999999</v>
      </c>
      <c r="GT14" s="17">
        <v>110.91316999999999</v>
      </c>
      <c r="GU14" s="17">
        <v>-2.3131699999999999</v>
      </c>
      <c r="GV14" s="17"/>
      <c r="GW14" s="17"/>
      <c r="GX14" s="17">
        <v>4.6040700000000001</v>
      </c>
      <c r="GY14" s="17">
        <v>-4.6040700000000001</v>
      </c>
      <c r="GZ14" s="17">
        <v>5.6</v>
      </c>
      <c r="HA14" s="17">
        <v>5.59443</v>
      </c>
      <c r="HB14" s="17">
        <v>2.9556100000000001</v>
      </c>
      <c r="HC14" s="17">
        <v>2.64439</v>
      </c>
      <c r="HD14" s="17">
        <v>46.4</v>
      </c>
      <c r="HE14" s="17">
        <v>47.26634</v>
      </c>
      <c r="HF14" s="17">
        <v>47.26634</v>
      </c>
      <c r="HG14" s="17">
        <v>-0.86634</v>
      </c>
      <c r="HH14" s="17"/>
      <c r="HI14" s="17"/>
      <c r="HJ14" s="17"/>
      <c r="HK14" s="17">
        <v>0</v>
      </c>
      <c r="HL14" s="17">
        <v>3.8</v>
      </c>
      <c r="HM14" s="17">
        <v>4.0998900000000003</v>
      </c>
      <c r="HN14" s="17">
        <v>4.0998900000000003</v>
      </c>
      <c r="HO14" s="17">
        <v>-0.29988999999999999</v>
      </c>
      <c r="HP14" s="17">
        <v>31.6</v>
      </c>
      <c r="HQ14" s="17">
        <v>30.267250000000001</v>
      </c>
      <c r="HR14" s="17">
        <v>33.323279999999997</v>
      </c>
      <c r="HS14" s="17">
        <v>-1.7232799999999999</v>
      </c>
      <c r="HT14" s="17">
        <v>174.5</v>
      </c>
      <c r="HU14" s="17">
        <v>171.54185000000001</v>
      </c>
      <c r="HV14" s="17">
        <v>171.54185000000001</v>
      </c>
      <c r="HW14" s="17">
        <v>2.9581499999999998</v>
      </c>
      <c r="HX14" s="17">
        <v>49.7</v>
      </c>
      <c r="HY14" s="17">
        <v>48.246780000000001</v>
      </c>
      <c r="HZ14" s="17">
        <v>48.246780000000001</v>
      </c>
      <c r="IA14" s="17">
        <v>1.45322</v>
      </c>
      <c r="IB14" s="17">
        <v>0</v>
      </c>
      <c r="IC14" s="17"/>
      <c r="ID14" s="17">
        <v>0</v>
      </c>
      <c r="IE14" s="17">
        <v>0</v>
      </c>
      <c r="IF14" s="17"/>
      <c r="IG14" s="17"/>
      <c r="IH14" s="17"/>
      <c r="II14" s="17">
        <v>0</v>
      </c>
      <c r="IJ14" s="17">
        <v>46.5</v>
      </c>
      <c r="IK14" s="17"/>
      <c r="IL14" s="17">
        <v>31.79973</v>
      </c>
      <c r="IM14" s="17">
        <v>14.70027</v>
      </c>
      <c r="IN14" s="17"/>
      <c r="IO14" s="17"/>
      <c r="IP14" s="17"/>
      <c r="IQ14" s="17">
        <v>0</v>
      </c>
      <c r="IR14" s="17"/>
      <c r="IS14" s="17"/>
      <c r="IT14" s="17"/>
      <c r="IU14" s="17">
        <v>0</v>
      </c>
      <c r="IV14" s="17"/>
      <c r="IW14" s="17"/>
      <c r="IX14" s="17"/>
      <c r="IY14" s="17">
        <v>0</v>
      </c>
      <c r="IZ14" s="17">
        <v>86.7</v>
      </c>
      <c r="JA14" s="17">
        <v>87.735410000000002</v>
      </c>
      <c r="JB14" s="17">
        <v>87.735410000000002</v>
      </c>
      <c r="JC14" s="17">
        <v>-1.0354099999999999</v>
      </c>
      <c r="JD14" s="17">
        <v>169.8</v>
      </c>
      <c r="JE14" s="17">
        <v>91.666669999999996</v>
      </c>
      <c r="JF14" s="17">
        <v>140.24554000000001</v>
      </c>
      <c r="JG14" s="17">
        <v>29.554459999999999</v>
      </c>
      <c r="JH14" s="17">
        <v>162.1</v>
      </c>
      <c r="JI14" s="17">
        <v>91.666669999999996</v>
      </c>
      <c r="JJ14" s="17">
        <v>140.24554000000001</v>
      </c>
      <c r="JK14" s="17">
        <v>21.85446</v>
      </c>
      <c r="JL14" s="17">
        <v>0</v>
      </c>
      <c r="JM14" s="17">
        <v>0</v>
      </c>
      <c r="JN14" s="17"/>
      <c r="JO14" s="17">
        <v>0</v>
      </c>
      <c r="JP14" s="17">
        <v>166</v>
      </c>
      <c r="JQ14" s="17">
        <v>91.666669999999996</v>
      </c>
      <c r="JR14" s="17">
        <v>140.24554000000001</v>
      </c>
      <c r="JS14" s="17">
        <v>25.754460000000002</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114.3</v>
      </c>
      <c r="KO14" s="17">
        <v>71.599630000000005</v>
      </c>
      <c r="KP14" s="17">
        <v>100.76446</v>
      </c>
      <c r="KQ14" s="17">
        <v>13.535539999999999</v>
      </c>
      <c r="KR14" s="17"/>
      <c r="KS14" s="17"/>
      <c r="KT14" s="17"/>
      <c r="KU14" s="17">
        <v>0</v>
      </c>
      <c r="KV14" s="17">
        <v>0</v>
      </c>
      <c r="KW14" s="17"/>
      <c r="KX14" s="17">
        <v>0</v>
      </c>
      <c r="KY14" s="17">
        <v>0</v>
      </c>
      <c r="KZ14" s="17"/>
      <c r="LA14" s="17"/>
      <c r="LB14" s="17">
        <v>3.8072699999999999</v>
      </c>
      <c r="LC14" s="17">
        <v>-3.8072699999999999</v>
      </c>
      <c r="LD14" s="17">
        <v>270.39999999999998</v>
      </c>
      <c r="LE14" s="17">
        <v>271.12195000000003</v>
      </c>
      <c r="LF14" s="17">
        <v>271.12195000000003</v>
      </c>
      <c r="LG14" s="17">
        <v>-0.72194999999999998</v>
      </c>
      <c r="LH14" s="17">
        <v>126.7</v>
      </c>
      <c r="LI14" s="17">
        <v>133.67995999999999</v>
      </c>
      <c r="LJ14" s="17">
        <v>133.67995999999999</v>
      </c>
      <c r="LK14" s="17">
        <v>-6.9799600000000002</v>
      </c>
      <c r="LL14" s="17">
        <v>54.9</v>
      </c>
      <c r="LM14" s="17">
        <v>67.461460000000002</v>
      </c>
      <c r="LN14" s="17">
        <v>67.461460000000002</v>
      </c>
      <c r="LO14" s="17">
        <v>-12.56146</v>
      </c>
      <c r="LP14" s="17">
        <v>73.2</v>
      </c>
      <c r="LQ14" s="17">
        <v>78.567999999999998</v>
      </c>
      <c r="LR14" s="17">
        <v>78.567999999999998</v>
      </c>
      <c r="LS14" s="17">
        <v>-5.3680000000000003</v>
      </c>
      <c r="LT14" s="17"/>
      <c r="LU14" s="17"/>
      <c r="LV14" s="17">
        <v>30.097560000000001</v>
      </c>
      <c r="LW14" s="17">
        <v>-30.097560000000001</v>
      </c>
      <c r="LX14" s="17"/>
      <c r="LY14" s="17"/>
      <c r="LZ14" s="17"/>
      <c r="MA14" s="17">
        <v>0</v>
      </c>
      <c r="MB14" s="17">
        <v>0</v>
      </c>
      <c r="MC14" s="17"/>
      <c r="MD14" s="17"/>
      <c r="ME14" s="17">
        <v>0</v>
      </c>
      <c r="MF14" s="17"/>
      <c r="MG14" s="17"/>
      <c r="MH14" s="17"/>
      <c r="MI14" s="17">
        <v>0</v>
      </c>
      <c r="MJ14" s="17"/>
      <c r="MK14" s="17"/>
      <c r="ML14" s="17"/>
      <c r="MM14" s="17">
        <v>0</v>
      </c>
      <c r="MN14" s="17"/>
      <c r="MO14" s="17"/>
      <c r="MP14" s="17"/>
      <c r="MQ14" s="17">
        <v>0</v>
      </c>
      <c r="MR14" s="17"/>
      <c r="MS14" s="17"/>
      <c r="MT14" s="17"/>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c r="NU14" s="17"/>
      <c r="NV14" s="17"/>
      <c r="NW14" s="17">
        <v>0</v>
      </c>
      <c r="NX14" s="17">
        <v>0</v>
      </c>
      <c r="NY14" s="17"/>
      <c r="NZ14" s="17">
        <v>0</v>
      </c>
      <c r="OA14" s="17">
        <v>0</v>
      </c>
      <c r="OB14" s="17">
        <v>17.7</v>
      </c>
      <c r="OC14" s="17">
        <v>22.2</v>
      </c>
      <c r="OD14" s="17">
        <v>17.324999999999999</v>
      </c>
      <c r="OE14" s="17">
        <v>0.375</v>
      </c>
      <c r="OF14" s="17">
        <v>0</v>
      </c>
      <c r="OG14" s="17"/>
      <c r="OH14" s="17">
        <v>0</v>
      </c>
      <c r="OI14" s="17">
        <v>0</v>
      </c>
      <c r="OJ14" s="17">
        <v>3.9</v>
      </c>
      <c r="OK14" s="17">
        <v>0.92</v>
      </c>
      <c r="OL14" s="17">
        <v>0.92</v>
      </c>
      <c r="OM14" s="17">
        <v>2.98</v>
      </c>
      <c r="ON14" s="17">
        <v>0</v>
      </c>
      <c r="OO14" s="17"/>
      <c r="OP14" s="17">
        <v>0</v>
      </c>
      <c r="OQ14" s="17">
        <v>0</v>
      </c>
      <c r="OR14" s="17">
        <v>0</v>
      </c>
      <c r="OS14" s="17"/>
      <c r="OT14" s="17">
        <v>17.560980000000001</v>
      </c>
      <c r="OU14" s="17">
        <v>-17.560980000000001</v>
      </c>
      <c r="OV14" s="17">
        <v>0</v>
      </c>
      <c r="OW14" s="17">
        <v>0</v>
      </c>
      <c r="OX14" s="17">
        <v>9.9830000000000005</v>
      </c>
      <c r="OY14" s="17">
        <v>-9.9830000000000005</v>
      </c>
      <c r="OZ14" s="17">
        <v>0</v>
      </c>
      <c r="PA14" s="17">
        <v>0</v>
      </c>
      <c r="PB14" s="17">
        <v>5.67</v>
      </c>
      <c r="PC14" s="17">
        <v>-5.67</v>
      </c>
      <c r="PD14" s="17">
        <v>0</v>
      </c>
      <c r="PE14" s="17">
        <v>1.8</v>
      </c>
      <c r="PF14" s="17">
        <v>1.8</v>
      </c>
      <c r="PG14" s="17">
        <v>-1.8</v>
      </c>
      <c r="PH14" s="17">
        <v>4.3</v>
      </c>
      <c r="PI14" s="17">
        <v>5</v>
      </c>
      <c r="PJ14" s="17">
        <v>5</v>
      </c>
      <c r="PK14" s="17">
        <v>-0.7</v>
      </c>
      <c r="PL14" s="17">
        <v>0</v>
      </c>
      <c r="PM14" s="17"/>
      <c r="PN14" s="17">
        <v>19.5122</v>
      </c>
      <c r="PO14" s="17">
        <v>-19.5122</v>
      </c>
      <c r="PP14" s="17">
        <v>19.100000000000001</v>
      </c>
      <c r="PQ14" s="17">
        <v>19.5122</v>
      </c>
      <c r="PR14" s="17">
        <v>19.5122</v>
      </c>
      <c r="PS14" s="17">
        <v>-0.41220000000000001</v>
      </c>
      <c r="PT14" s="17">
        <v>18.399999999999999</v>
      </c>
      <c r="PU14" s="17">
        <v>17.560980000000001</v>
      </c>
      <c r="PV14" s="17">
        <v>17.560980000000001</v>
      </c>
      <c r="PW14" s="17">
        <v>0.83901999999999999</v>
      </c>
      <c r="PX14" s="17">
        <v>3.6</v>
      </c>
      <c r="PY14" s="17">
        <v>3.5</v>
      </c>
      <c r="PZ14" s="17">
        <v>3.5</v>
      </c>
      <c r="QA14" s="17">
        <v>0.1</v>
      </c>
      <c r="QB14" s="17">
        <v>18.7</v>
      </c>
      <c r="QC14" s="17">
        <v>18.341460000000001</v>
      </c>
      <c r="QD14" s="17">
        <v>18.341460000000001</v>
      </c>
      <c r="QE14" s="17">
        <v>0.35854000000000003</v>
      </c>
      <c r="QF14" s="17">
        <v>0</v>
      </c>
      <c r="QG14" s="17"/>
      <c r="QH14" s="17">
        <v>0</v>
      </c>
      <c r="QI14" s="17">
        <v>0</v>
      </c>
      <c r="QJ14" s="17">
        <v>0</v>
      </c>
      <c r="QK14" s="17"/>
      <c r="QL14" s="17">
        <v>0</v>
      </c>
      <c r="QM14" s="17">
        <v>0</v>
      </c>
      <c r="QN14" s="17">
        <v>4.0999999999999996</v>
      </c>
      <c r="QO14" s="17">
        <v>5.3259999999999996</v>
      </c>
      <c r="QP14" s="17">
        <v>5.3259999999999996</v>
      </c>
      <c r="QQ14" s="17">
        <v>-1.226</v>
      </c>
      <c r="QR14" s="17">
        <v>10</v>
      </c>
      <c r="QS14" s="17">
        <v>15.1</v>
      </c>
      <c r="QT14" s="17">
        <v>11.696</v>
      </c>
      <c r="QU14" s="17">
        <v>-1.696</v>
      </c>
      <c r="QV14" s="17">
        <v>4.4000000000000004</v>
      </c>
      <c r="QW14" s="17">
        <v>4.2</v>
      </c>
      <c r="QX14" s="17">
        <v>4.2</v>
      </c>
      <c r="QY14" s="17">
        <v>0.2</v>
      </c>
      <c r="QZ14" s="17">
        <v>2.2999999999999998</v>
      </c>
      <c r="RA14" s="17">
        <v>2.4</v>
      </c>
      <c r="RB14" s="17">
        <v>2.4</v>
      </c>
      <c r="RC14" s="17">
        <v>-0.1</v>
      </c>
      <c r="RD14" s="17">
        <v>2.4</v>
      </c>
      <c r="RE14" s="17">
        <v>2.4</v>
      </c>
      <c r="RF14" s="17">
        <v>2.4</v>
      </c>
      <c r="RG14" s="17">
        <v>0</v>
      </c>
      <c r="RH14" s="17">
        <v>2</v>
      </c>
      <c r="RI14" s="17">
        <v>2.8</v>
      </c>
      <c r="RJ14" s="17">
        <v>2.8</v>
      </c>
      <c r="RK14" s="17">
        <v>-0.8</v>
      </c>
      <c r="RL14" s="17">
        <v>0</v>
      </c>
      <c r="RM14" s="17"/>
      <c r="RN14" s="17">
        <v>0</v>
      </c>
      <c r="RO14" s="17">
        <v>0</v>
      </c>
      <c r="RP14" s="17">
        <v>3.2</v>
      </c>
      <c r="RQ14" s="17">
        <v>3.0990000000000002</v>
      </c>
      <c r="RR14" s="17">
        <v>3.0990000000000002</v>
      </c>
      <c r="RS14" s="17">
        <v>0.10100000000000001</v>
      </c>
      <c r="RT14" s="17">
        <v>20.3</v>
      </c>
      <c r="RU14" s="17">
        <v>19.869240000000001</v>
      </c>
      <c r="RV14" s="17">
        <v>19.869240000000001</v>
      </c>
      <c r="RW14" s="17">
        <v>0.43075999999999998</v>
      </c>
      <c r="RX14" s="17">
        <v>2.1</v>
      </c>
      <c r="RY14" s="17">
        <v>2</v>
      </c>
      <c r="RZ14" s="17">
        <v>2</v>
      </c>
      <c r="SA14" s="17">
        <v>0.1</v>
      </c>
      <c r="SB14" s="17">
        <v>0.4</v>
      </c>
      <c r="SC14" s="17"/>
      <c r="SD14" s="17">
        <v>0.7</v>
      </c>
      <c r="SE14" s="17">
        <v>-0.3</v>
      </c>
      <c r="SF14" s="17">
        <v>19.8</v>
      </c>
      <c r="SG14" s="17">
        <v>19.21951</v>
      </c>
      <c r="SH14" s="17">
        <v>19.21951</v>
      </c>
      <c r="SI14" s="17">
        <v>0.58048999999999995</v>
      </c>
      <c r="SJ14" s="17">
        <v>12.6</v>
      </c>
      <c r="SK14" s="17">
        <v>12.195119999999999</v>
      </c>
      <c r="SL14" s="17">
        <v>12.195119999999999</v>
      </c>
      <c r="SM14" s="17">
        <v>0.40488000000000002</v>
      </c>
      <c r="SN14" s="17">
        <v>19</v>
      </c>
      <c r="SO14" s="17">
        <v>19.5122</v>
      </c>
      <c r="SP14" s="17">
        <v>19.5122</v>
      </c>
      <c r="SQ14" s="17">
        <v>-0.51219999999999999</v>
      </c>
      <c r="SR14" s="17">
        <v>20.3</v>
      </c>
      <c r="SS14" s="17">
        <v>19.5122</v>
      </c>
      <c r="ST14" s="17">
        <v>19.5122</v>
      </c>
      <c r="SU14" s="17">
        <v>0.78779999999999994</v>
      </c>
      <c r="SV14" s="17">
        <v>20</v>
      </c>
      <c r="SW14" s="17">
        <v>19.317070000000001</v>
      </c>
      <c r="SX14" s="17">
        <v>19.317070000000001</v>
      </c>
      <c r="SY14" s="17">
        <v>0.68293000000000004</v>
      </c>
      <c r="SZ14" s="17">
        <v>0.3</v>
      </c>
      <c r="TA14" s="17">
        <v>6.4640000000000004</v>
      </c>
      <c r="TB14" s="17">
        <v>6.4640000000000004</v>
      </c>
      <c r="TC14" s="17">
        <v>-6.1639999999999997</v>
      </c>
      <c r="TD14" s="17">
        <v>0.3</v>
      </c>
      <c r="TE14" s="17">
        <v>13.664999999999999</v>
      </c>
      <c r="TF14" s="17">
        <v>13.664999999999999</v>
      </c>
      <c r="TG14" s="17">
        <v>-13.365</v>
      </c>
      <c r="TH14" s="17">
        <v>0</v>
      </c>
      <c r="TI14" s="17"/>
      <c r="TJ14" s="17">
        <v>0</v>
      </c>
      <c r="TK14" s="17">
        <v>0</v>
      </c>
      <c r="TL14" s="17">
        <v>6</v>
      </c>
      <c r="TM14" s="17">
        <v>12.569000000000001</v>
      </c>
      <c r="TN14" s="17">
        <v>12.569000000000001</v>
      </c>
      <c r="TO14" s="17">
        <v>-6.569</v>
      </c>
      <c r="TP14" s="17">
        <v>16.7</v>
      </c>
      <c r="TQ14" s="17">
        <v>25.643999999999998</v>
      </c>
      <c r="TR14" s="17">
        <v>25.643999999999998</v>
      </c>
      <c r="TS14" s="17">
        <v>-8.9440000000000008</v>
      </c>
      <c r="TT14" s="17">
        <v>0</v>
      </c>
      <c r="TU14" s="17">
        <v>0.40799999999999997</v>
      </c>
      <c r="TV14" s="17">
        <v>0.40799999999999997</v>
      </c>
      <c r="TW14" s="17">
        <v>-0.40799999999999997</v>
      </c>
      <c r="TX14" s="17">
        <v>0</v>
      </c>
      <c r="TY14" s="17">
        <v>0.38900000000000001</v>
      </c>
      <c r="TZ14" s="17">
        <v>0.38900000000000001</v>
      </c>
      <c r="UA14" s="17">
        <v>-0.38900000000000001</v>
      </c>
      <c r="UB14" s="17">
        <v>15.2</v>
      </c>
      <c r="UC14" s="17"/>
      <c r="UD14" s="17">
        <v>19.510000000000002</v>
      </c>
      <c r="UE14" s="17">
        <v>-4.3099999999999996</v>
      </c>
      <c r="UF14" s="17">
        <v>8.5</v>
      </c>
      <c r="UG14" s="17">
        <v>8.4</v>
      </c>
      <c r="UH14" s="17">
        <v>8.4</v>
      </c>
      <c r="UI14" s="17">
        <v>0.1</v>
      </c>
      <c r="UJ14" s="17"/>
      <c r="UK14" s="17"/>
      <c r="UL14" s="17"/>
      <c r="UM14" s="17">
        <v>0</v>
      </c>
      <c r="UN14" s="17">
        <v>20.399999999999999</v>
      </c>
      <c r="UO14" s="17">
        <v>16.600000000000001</v>
      </c>
      <c r="UP14" s="17">
        <v>19.5122</v>
      </c>
      <c r="UQ14" s="17">
        <v>0.88780000000000003</v>
      </c>
      <c r="UR14" s="17">
        <v>20.399999999999999</v>
      </c>
      <c r="US14" s="17">
        <v>16.600000000000001</v>
      </c>
      <c r="UT14" s="17">
        <v>19.5122</v>
      </c>
      <c r="UU14" s="17">
        <v>0.88780000000000003</v>
      </c>
      <c r="UV14" s="17">
        <v>20.2</v>
      </c>
      <c r="UW14" s="17">
        <v>16.600000000000001</v>
      </c>
      <c r="UX14" s="17">
        <v>19.5122</v>
      </c>
      <c r="UY14" s="17">
        <v>0.68779999999999997</v>
      </c>
      <c r="UZ14" s="17">
        <v>1.6</v>
      </c>
      <c r="VA14" s="17">
        <v>1.3160000000000001</v>
      </c>
      <c r="VB14" s="17">
        <v>1.3160000000000001</v>
      </c>
      <c r="VC14" s="17">
        <v>0.28399999999999997</v>
      </c>
      <c r="VD14" s="17">
        <v>0</v>
      </c>
      <c r="VE14" s="17"/>
      <c r="VF14" s="17">
        <v>0</v>
      </c>
      <c r="VG14" s="17">
        <v>0</v>
      </c>
      <c r="VH14" s="17">
        <v>0</v>
      </c>
      <c r="VI14" s="17"/>
      <c r="VJ14" s="17">
        <v>0</v>
      </c>
      <c r="VK14" s="17">
        <v>0</v>
      </c>
      <c r="VL14" s="17"/>
      <c r="VM14" s="17"/>
      <c r="VN14" s="17">
        <v>0.6</v>
      </c>
      <c r="VO14" s="17">
        <v>-0.6</v>
      </c>
      <c r="VP14" s="17">
        <v>5.0999999999999996</v>
      </c>
      <c r="VQ14" s="17">
        <v>23.9</v>
      </c>
      <c r="VR14" s="17">
        <v>11.874000000000001</v>
      </c>
      <c r="VS14" s="17">
        <v>-6.774</v>
      </c>
      <c r="VT14" s="17">
        <v>5.9</v>
      </c>
      <c r="VU14" s="17">
        <v>23</v>
      </c>
      <c r="VV14" s="17">
        <v>6.3310000000000004</v>
      </c>
      <c r="VW14" s="17">
        <v>-0.43099999999999999</v>
      </c>
      <c r="VX14" s="17">
        <v>0</v>
      </c>
      <c r="VY14" s="17"/>
      <c r="VZ14" s="17">
        <v>0</v>
      </c>
      <c r="WA14" s="17">
        <v>0</v>
      </c>
      <c r="WB14" s="17">
        <v>0</v>
      </c>
      <c r="WC14" s="17"/>
      <c r="WD14" s="17">
        <v>0</v>
      </c>
      <c r="WE14" s="17">
        <v>0</v>
      </c>
      <c r="WF14" s="17">
        <v>8.1999999999999993</v>
      </c>
      <c r="WG14" s="17">
        <v>8.6</v>
      </c>
      <c r="WH14" s="17">
        <v>8.6</v>
      </c>
      <c r="WI14" s="17">
        <v>-0.4</v>
      </c>
      <c r="WJ14" s="17">
        <v>20</v>
      </c>
      <c r="WK14" s="17">
        <v>19.317070000000001</v>
      </c>
      <c r="WL14" s="17">
        <v>19.317070000000001</v>
      </c>
      <c r="WM14" s="17">
        <v>0.68293000000000004</v>
      </c>
      <c r="WN14" s="17"/>
      <c r="WO14" s="17"/>
      <c r="WP14" s="17"/>
      <c r="WQ14" s="17">
        <v>0</v>
      </c>
      <c r="WR14" s="17"/>
      <c r="WS14" s="17"/>
      <c r="WT14" s="17"/>
      <c r="WU14" s="17">
        <v>0</v>
      </c>
      <c r="WV14" s="17">
        <v>36.6</v>
      </c>
      <c r="WW14" s="17"/>
      <c r="WX14" s="17">
        <v>35</v>
      </c>
      <c r="WY14" s="17">
        <v>1.6</v>
      </c>
      <c r="WZ14" s="17">
        <v>28.5</v>
      </c>
      <c r="XA14" s="17">
        <v>29.184000000000001</v>
      </c>
      <c r="XB14" s="17">
        <v>29.184000000000001</v>
      </c>
      <c r="XC14" s="17">
        <v>-0.68400000000000005</v>
      </c>
      <c r="XD14" s="17">
        <v>3.2</v>
      </c>
      <c r="XE14" s="17">
        <v>2.8159999999999998</v>
      </c>
      <c r="XF14" s="17">
        <v>2.8159999999999998</v>
      </c>
      <c r="XG14" s="17">
        <v>0.38400000000000001</v>
      </c>
      <c r="XH14" s="17">
        <v>12</v>
      </c>
      <c r="XI14" s="17">
        <v>0</v>
      </c>
      <c r="XJ14" s="17">
        <v>0</v>
      </c>
      <c r="XK14" s="17">
        <v>12</v>
      </c>
      <c r="XL14" s="17">
        <v>13.1</v>
      </c>
      <c r="XM14" s="17">
        <v>17.123000000000001</v>
      </c>
      <c r="XN14" s="17">
        <v>17.123000000000001</v>
      </c>
      <c r="XO14" s="17">
        <v>-4.0229999999999997</v>
      </c>
      <c r="XP14" s="17">
        <v>7.2</v>
      </c>
      <c r="XQ14" s="17">
        <v>7.01</v>
      </c>
      <c r="XR14" s="17">
        <v>7.01</v>
      </c>
      <c r="XS14" s="17">
        <v>0.19</v>
      </c>
    </row>
    <row r="15" spans="1:643" ht="24" customHeight="1" x14ac:dyDescent="0.25">
      <c r="A15" s="1"/>
      <c r="B15" s="16" t="s">
        <v>77</v>
      </c>
      <c r="C15" s="16" t="s">
        <v>741</v>
      </c>
      <c r="D15" s="17">
        <v>0.8</v>
      </c>
      <c r="E15" s="17">
        <v>1.03</v>
      </c>
      <c r="F15" s="17">
        <v>1.03</v>
      </c>
      <c r="G15" s="17">
        <v>-0.23</v>
      </c>
      <c r="H15" s="17">
        <v>1.5</v>
      </c>
      <c r="I15" s="17">
        <v>1.58</v>
      </c>
      <c r="J15" s="17">
        <v>1.58</v>
      </c>
      <c r="K15" s="17">
        <v>-0.08</v>
      </c>
      <c r="L15" s="17">
        <v>603.5</v>
      </c>
      <c r="M15" s="17">
        <v>597.06966999999997</v>
      </c>
      <c r="N15" s="17">
        <v>597.06966999999997</v>
      </c>
      <c r="O15" s="17">
        <v>6.4303299999999997</v>
      </c>
      <c r="P15" s="17">
        <v>199.1</v>
      </c>
      <c r="Q15" s="17">
        <v>195.18487999999999</v>
      </c>
      <c r="R15" s="17">
        <v>195.18487999999999</v>
      </c>
      <c r="S15" s="17">
        <v>3.9151199999999999</v>
      </c>
      <c r="T15" s="17"/>
      <c r="U15" s="17"/>
      <c r="V15" s="17"/>
      <c r="W15" s="17">
        <v>0</v>
      </c>
      <c r="X15" s="17"/>
      <c r="Y15" s="17"/>
      <c r="Z15" s="17"/>
      <c r="AA15" s="17">
        <v>0</v>
      </c>
      <c r="AB15" s="17">
        <v>20</v>
      </c>
      <c r="AC15" s="17">
        <v>0</v>
      </c>
      <c r="AD15" s="17">
        <v>92.226339999999993</v>
      </c>
      <c r="AE15" s="17">
        <v>-72.226339999999993</v>
      </c>
      <c r="AF15" s="17">
        <v>208.3</v>
      </c>
      <c r="AG15" s="17">
        <v>198.97943000000001</v>
      </c>
      <c r="AH15" s="17">
        <v>170.32432</v>
      </c>
      <c r="AI15" s="17">
        <v>37.975679999999997</v>
      </c>
      <c r="AJ15" s="17"/>
      <c r="AK15" s="17"/>
      <c r="AL15" s="17"/>
      <c r="AM15" s="17">
        <v>0</v>
      </c>
      <c r="AN15" s="17"/>
      <c r="AO15" s="17"/>
      <c r="AP15" s="17"/>
      <c r="AQ15" s="17">
        <v>0</v>
      </c>
      <c r="AR15" s="17">
        <v>106.6</v>
      </c>
      <c r="AS15" s="17">
        <v>116.66667</v>
      </c>
      <c r="AT15" s="17">
        <v>120.00302000000001</v>
      </c>
      <c r="AU15" s="17">
        <v>-13.40302</v>
      </c>
      <c r="AV15" s="17">
        <v>106.9</v>
      </c>
      <c r="AW15" s="17">
        <v>116.66667</v>
      </c>
      <c r="AX15" s="17">
        <v>120.00302000000001</v>
      </c>
      <c r="AY15" s="17">
        <v>-13.103020000000001</v>
      </c>
      <c r="AZ15" s="17">
        <v>106.3</v>
      </c>
      <c r="BA15" s="17">
        <v>116.66667</v>
      </c>
      <c r="BB15" s="17">
        <v>120.00302000000001</v>
      </c>
      <c r="BC15" s="17">
        <v>-13.70302</v>
      </c>
      <c r="BD15" s="17">
        <v>207.3</v>
      </c>
      <c r="BE15" s="17">
        <v>175</v>
      </c>
      <c r="BF15" s="17">
        <v>180.00452000000001</v>
      </c>
      <c r="BG15" s="17">
        <v>27.295480000000001</v>
      </c>
      <c r="BH15" s="17">
        <v>206.3</v>
      </c>
      <c r="BI15" s="17">
        <v>204.87801999999999</v>
      </c>
      <c r="BJ15" s="17">
        <v>204.87801999999999</v>
      </c>
      <c r="BK15" s="17">
        <v>1.42198</v>
      </c>
      <c r="BL15" s="17">
        <v>108.2</v>
      </c>
      <c r="BM15" s="17">
        <v>102.43901</v>
      </c>
      <c r="BN15" s="17">
        <v>102.43901</v>
      </c>
      <c r="BO15" s="17">
        <v>5.7609899999999996</v>
      </c>
      <c r="BP15" s="17">
        <v>562.70000000000005</v>
      </c>
      <c r="BQ15" s="17">
        <v>568.29854</v>
      </c>
      <c r="BR15" s="17">
        <v>568.29854</v>
      </c>
      <c r="BS15" s="17">
        <v>-5.5985399999999998</v>
      </c>
      <c r="BT15" s="17">
        <v>0</v>
      </c>
      <c r="BU15" s="17"/>
      <c r="BV15" s="17">
        <v>10.17268</v>
      </c>
      <c r="BW15" s="17">
        <v>-10.17268</v>
      </c>
      <c r="BX15" s="17"/>
      <c r="BY15" s="17"/>
      <c r="BZ15" s="17"/>
      <c r="CA15" s="17">
        <v>0</v>
      </c>
      <c r="CB15" s="17"/>
      <c r="CC15" s="17"/>
      <c r="CD15" s="17"/>
      <c r="CE15" s="17">
        <v>0</v>
      </c>
      <c r="CF15" s="17"/>
      <c r="CG15" s="17"/>
      <c r="CH15" s="17"/>
      <c r="CI15" s="17">
        <v>0</v>
      </c>
      <c r="CJ15" s="17"/>
      <c r="CK15" s="17"/>
      <c r="CL15" s="17"/>
      <c r="CM15" s="17">
        <v>0</v>
      </c>
      <c r="CN15" s="17">
        <v>167.2</v>
      </c>
      <c r="CO15" s="17">
        <v>164.70732000000001</v>
      </c>
      <c r="CP15" s="17">
        <v>164.70732000000001</v>
      </c>
      <c r="CQ15" s="17">
        <v>2.49268</v>
      </c>
      <c r="CR15" s="17">
        <v>7.5</v>
      </c>
      <c r="CS15" s="17">
        <v>3.8486199999999999</v>
      </c>
      <c r="CT15" s="17">
        <v>3.8486199999999999</v>
      </c>
      <c r="CU15" s="17">
        <v>3.6513800000000001</v>
      </c>
      <c r="CV15" s="17">
        <v>2.2999999999999998</v>
      </c>
      <c r="CW15" s="17">
        <v>2.1125600000000002</v>
      </c>
      <c r="CX15" s="17">
        <v>2.1125600000000002</v>
      </c>
      <c r="CY15" s="17">
        <v>0.18744</v>
      </c>
      <c r="CZ15" s="17">
        <v>0</v>
      </c>
      <c r="DA15" s="17">
        <v>0</v>
      </c>
      <c r="DB15" s="17">
        <v>0</v>
      </c>
      <c r="DC15" s="17">
        <v>0</v>
      </c>
      <c r="DD15" s="17">
        <v>4.5999999999999996</v>
      </c>
      <c r="DE15" s="17">
        <v>6.8787000000000003</v>
      </c>
      <c r="DF15" s="17">
        <v>6.8787000000000003</v>
      </c>
      <c r="DG15" s="17">
        <v>-2.2787000000000002</v>
      </c>
      <c r="DH15" s="17"/>
      <c r="DI15" s="17"/>
      <c r="DJ15" s="17"/>
      <c r="DK15" s="17">
        <v>0</v>
      </c>
      <c r="DL15" s="17">
        <v>95.1</v>
      </c>
      <c r="DM15" s="17">
        <v>92.95</v>
      </c>
      <c r="DN15" s="17">
        <v>142.79793000000001</v>
      </c>
      <c r="DO15" s="17">
        <v>-47.697929999999999</v>
      </c>
      <c r="DP15" s="17">
        <v>3.2</v>
      </c>
      <c r="DQ15" s="17"/>
      <c r="DR15" s="17">
        <v>8.9130000000000003</v>
      </c>
      <c r="DS15" s="17">
        <v>-5.7130000000000001</v>
      </c>
      <c r="DT15" s="17"/>
      <c r="DU15" s="17"/>
      <c r="DV15" s="17"/>
      <c r="DW15" s="17">
        <v>0</v>
      </c>
      <c r="DX15" s="17"/>
      <c r="DY15" s="17"/>
      <c r="DZ15" s="17"/>
      <c r="EA15" s="17">
        <v>0</v>
      </c>
      <c r="EB15" s="17"/>
      <c r="EC15" s="17"/>
      <c r="ED15" s="17"/>
      <c r="EE15" s="17">
        <v>0</v>
      </c>
      <c r="EF15" s="17">
        <v>111.3</v>
      </c>
      <c r="EG15" s="17">
        <v>112.90537</v>
      </c>
      <c r="EH15" s="17">
        <v>112.90537</v>
      </c>
      <c r="EI15" s="17">
        <v>-1.60537</v>
      </c>
      <c r="EJ15" s="17">
        <v>222.4</v>
      </c>
      <c r="EK15" s="17">
        <v>221.55625000000001</v>
      </c>
      <c r="EL15" s="17">
        <v>221.55625000000001</v>
      </c>
      <c r="EM15" s="17">
        <v>0.84375</v>
      </c>
      <c r="EN15" s="17"/>
      <c r="EO15" s="17"/>
      <c r="EP15" s="17"/>
      <c r="EQ15" s="17">
        <v>0</v>
      </c>
      <c r="ER15" s="17"/>
      <c r="ES15" s="17"/>
      <c r="ET15" s="17"/>
      <c r="EU15" s="17">
        <v>0</v>
      </c>
      <c r="EV15" s="17"/>
      <c r="EW15" s="17"/>
      <c r="EX15" s="17"/>
      <c r="EY15" s="17">
        <v>0</v>
      </c>
      <c r="EZ15" s="17">
        <v>6.5</v>
      </c>
      <c r="FA15" s="17">
        <v>6.39</v>
      </c>
      <c r="FB15" s="17">
        <v>6.39</v>
      </c>
      <c r="FC15" s="17">
        <v>0.11</v>
      </c>
      <c r="FD15" s="17">
        <v>442.8</v>
      </c>
      <c r="FE15" s="17">
        <v>458.87804999999997</v>
      </c>
      <c r="FF15" s="17">
        <v>458.87804999999997</v>
      </c>
      <c r="FG15" s="17">
        <v>-16.078050000000001</v>
      </c>
      <c r="FH15" s="17">
        <v>34.5</v>
      </c>
      <c r="FI15" s="17">
        <v>28.71313</v>
      </c>
      <c r="FJ15" s="17">
        <v>81.954149999999998</v>
      </c>
      <c r="FK15" s="17">
        <v>-47.454149999999998</v>
      </c>
      <c r="FL15" s="17">
        <v>143.9</v>
      </c>
      <c r="FM15" s="17"/>
      <c r="FN15" s="17">
        <v>148.62634</v>
      </c>
      <c r="FO15" s="17">
        <v>-4.7263400000000004</v>
      </c>
      <c r="FP15" s="17">
        <v>0</v>
      </c>
      <c r="FQ15" s="17"/>
      <c r="FR15" s="17">
        <v>41.498959999999997</v>
      </c>
      <c r="FS15" s="17">
        <v>-41.498959999999997</v>
      </c>
      <c r="FT15" s="17">
        <v>18.5</v>
      </c>
      <c r="FU15" s="17">
        <v>19.28585</v>
      </c>
      <c r="FV15" s="17">
        <v>19.28585</v>
      </c>
      <c r="FW15" s="17">
        <v>-0.78585000000000005</v>
      </c>
      <c r="FX15" s="17">
        <v>19.600000000000001</v>
      </c>
      <c r="FY15" s="17">
        <v>19.414629999999999</v>
      </c>
      <c r="FZ15" s="17">
        <v>19.414629999999999</v>
      </c>
      <c r="GA15" s="17">
        <v>0.18537000000000001</v>
      </c>
      <c r="GB15" s="17">
        <v>89.4</v>
      </c>
      <c r="GC15" s="17">
        <v>87.657560000000004</v>
      </c>
      <c r="GD15" s="17">
        <v>87.657560000000004</v>
      </c>
      <c r="GE15" s="17">
        <v>1.74244</v>
      </c>
      <c r="GF15" s="17">
        <v>162.4</v>
      </c>
      <c r="GG15" s="17">
        <v>133.33332999999999</v>
      </c>
      <c r="GH15" s="17">
        <v>0</v>
      </c>
      <c r="GI15" s="17">
        <v>162.4</v>
      </c>
      <c r="GJ15" s="17">
        <v>162.80000000000001</v>
      </c>
      <c r="GK15" s="17">
        <v>133.33332999999999</v>
      </c>
      <c r="GL15" s="17">
        <v>0</v>
      </c>
      <c r="GM15" s="17">
        <v>162.80000000000001</v>
      </c>
      <c r="GN15" s="17">
        <v>174.5</v>
      </c>
      <c r="GO15" s="17">
        <v>133.33332999999999</v>
      </c>
      <c r="GP15" s="17"/>
      <c r="GQ15" s="17">
        <v>174.5</v>
      </c>
      <c r="GR15" s="17">
        <v>109.1</v>
      </c>
      <c r="GS15" s="17">
        <v>110.91316999999999</v>
      </c>
      <c r="GT15" s="17">
        <v>110.91316999999999</v>
      </c>
      <c r="GU15" s="17">
        <v>-1.8131699999999999</v>
      </c>
      <c r="GV15" s="17"/>
      <c r="GW15" s="17"/>
      <c r="GX15" s="17">
        <v>4.6040700000000001</v>
      </c>
      <c r="GY15" s="17">
        <v>-4.6040700000000001</v>
      </c>
      <c r="GZ15" s="17">
        <v>5.6</v>
      </c>
      <c r="HA15" s="17">
        <v>5.59443</v>
      </c>
      <c r="HB15" s="17">
        <v>2.9556100000000001</v>
      </c>
      <c r="HC15" s="17">
        <v>2.64439</v>
      </c>
      <c r="HD15" s="17">
        <v>46</v>
      </c>
      <c r="HE15" s="17">
        <v>47.26634</v>
      </c>
      <c r="HF15" s="17">
        <v>47.26634</v>
      </c>
      <c r="HG15" s="17">
        <v>-1.26634</v>
      </c>
      <c r="HH15" s="17"/>
      <c r="HI15" s="17"/>
      <c r="HJ15" s="17"/>
      <c r="HK15" s="17">
        <v>0</v>
      </c>
      <c r="HL15" s="17">
        <v>3.8</v>
      </c>
      <c r="HM15" s="17">
        <v>4.0998900000000003</v>
      </c>
      <c r="HN15" s="17">
        <v>4.0998900000000003</v>
      </c>
      <c r="HO15" s="17">
        <v>-0.29988999999999999</v>
      </c>
      <c r="HP15" s="17">
        <v>31.1</v>
      </c>
      <c r="HQ15" s="17">
        <v>30.267250000000001</v>
      </c>
      <c r="HR15" s="17">
        <v>33.323279999999997</v>
      </c>
      <c r="HS15" s="17">
        <v>-2.2232799999999999</v>
      </c>
      <c r="HT15" s="17">
        <v>174.6</v>
      </c>
      <c r="HU15" s="17">
        <v>171.54185000000001</v>
      </c>
      <c r="HV15" s="17">
        <v>171.54185000000001</v>
      </c>
      <c r="HW15" s="17">
        <v>3.0581499999999999</v>
      </c>
      <c r="HX15" s="17">
        <v>49.8</v>
      </c>
      <c r="HY15" s="17">
        <v>48.246780000000001</v>
      </c>
      <c r="HZ15" s="17">
        <v>48.246780000000001</v>
      </c>
      <c r="IA15" s="17">
        <v>1.55322</v>
      </c>
      <c r="IB15" s="17">
        <v>0</v>
      </c>
      <c r="IC15" s="17"/>
      <c r="ID15" s="17">
        <v>0</v>
      </c>
      <c r="IE15" s="17">
        <v>0</v>
      </c>
      <c r="IF15" s="17"/>
      <c r="IG15" s="17"/>
      <c r="IH15" s="17"/>
      <c r="II15" s="17">
        <v>0</v>
      </c>
      <c r="IJ15" s="17">
        <v>46.4</v>
      </c>
      <c r="IK15" s="17"/>
      <c r="IL15" s="17">
        <v>48.41648</v>
      </c>
      <c r="IM15" s="17">
        <v>-2.0164800000000001</v>
      </c>
      <c r="IN15" s="17"/>
      <c r="IO15" s="17"/>
      <c r="IP15" s="17"/>
      <c r="IQ15" s="17">
        <v>0</v>
      </c>
      <c r="IR15" s="17"/>
      <c r="IS15" s="17"/>
      <c r="IT15" s="17"/>
      <c r="IU15" s="17">
        <v>0</v>
      </c>
      <c r="IV15" s="17"/>
      <c r="IW15" s="17"/>
      <c r="IX15" s="17"/>
      <c r="IY15" s="17">
        <v>0</v>
      </c>
      <c r="IZ15" s="17">
        <v>86.8</v>
      </c>
      <c r="JA15" s="17">
        <v>87.735410000000002</v>
      </c>
      <c r="JB15" s="17">
        <v>87.735410000000002</v>
      </c>
      <c r="JC15" s="17">
        <v>-0.93540999999999996</v>
      </c>
      <c r="JD15" s="17">
        <v>171.1</v>
      </c>
      <c r="JE15" s="17">
        <v>122.73377000000001</v>
      </c>
      <c r="JF15" s="17">
        <v>171.34727000000001</v>
      </c>
      <c r="JG15" s="17">
        <v>-0.24726999999999999</v>
      </c>
      <c r="JH15" s="17">
        <v>163</v>
      </c>
      <c r="JI15" s="17">
        <v>122.73377000000001</v>
      </c>
      <c r="JJ15" s="17">
        <v>171.34727000000001</v>
      </c>
      <c r="JK15" s="17">
        <v>-8.34727</v>
      </c>
      <c r="JL15" s="17">
        <v>0</v>
      </c>
      <c r="JM15" s="17">
        <v>0</v>
      </c>
      <c r="JN15" s="17"/>
      <c r="JO15" s="17">
        <v>0</v>
      </c>
      <c r="JP15" s="17">
        <v>166.8</v>
      </c>
      <c r="JQ15" s="17">
        <v>122.73377000000001</v>
      </c>
      <c r="JR15" s="17">
        <v>171.34727000000001</v>
      </c>
      <c r="JS15" s="17">
        <v>-4.5472700000000001</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114.4</v>
      </c>
      <c r="KO15" s="17">
        <v>114.11063</v>
      </c>
      <c r="KP15" s="17">
        <v>114.11063</v>
      </c>
      <c r="KQ15" s="17">
        <v>0.28937000000000002</v>
      </c>
      <c r="KR15" s="17"/>
      <c r="KS15" s="17"/>
      <c r="KT15" s="17"/>
      <c r="KU15" s="17">
        <v>0</v>
      </c>
      <c r="KV15" s="17">
        <v>0</v>
      </c>
      <c r="KW15" s="17"/>
      <c r="KX15" s="17">
        <v>0</v>
      </c>
      <c r="KY15" s="17">
        <v>0</v>
      </c>
      <c r="KZ15" s="17"/>
      <c r="LA15" s="17"/>
      <c r="LB15" s="17">
        <v>3.8072699999999999</v>
      </c>
      <c r="LC15" s="17">
        <v>-3.8072699999999999</v>
      </c>
      <c r="LD15" s="17">
        <v>246.8</v>
      </c>
      <c r="LE15" s="17">
        <v>271.12195000000003</v>
      </c>
      <c r="LF15" s="17">
        <v>271.12195000000003</v>
      </c>
      <c r="LG15" s="17">
        <v>-24.321950000000001</v>
      </c>
      <c r="LH15" s="17">
        <v>127.7</v>
      </c>
      <c r="LI15" s="17">
        <v>133.67995999999999</v>
      </c>
      <c r="LJ15" s="17">
        <v>133.67995999999999</v>
      </c>
      <c r="LK15" s="17">
        <v>-5.9799600000000002</v>
      </c>
      <c r="LL15" s="17">
        <v>55</v>
      </c>
      <c r="LM15" s="17">
        <v>67.461460000000002</v>
      </c>
      <c r="LN15" s="17">
        <v>67.461460000000002</v>
      </c>
      <c r="LO15" s="17">
        <v>-12.461460000000001</v>
      </c>
      <c r="LP15" s="17">
        <v>73.099999999999994</v>
      </c>
      <c r="LQ15" s="17">
        <v>78.567999999999998</v>
      </c>
      <c r="LR15" s="17">
        <v>78.567999999999998</v>
      </c>
      <c r="LS15" s="17">
        <v>-5.468</v>
      </c>
      <c r="LT15" s="17"/>
      <c r="LU15" s="17"/>
      <c r="LV15" s="17">
        <v>30.097560000000001</v>
      </c>
      <c r="LW15" s="17">
        <v>-30.097560000000001</v>
      </c>
      <c r="LX15" s="17"/>
      <c r="LY15" s="17"/>
      <c r="LZ15" s="17"/>
      <c r="MA15" s="17">
        <v>0</v>
      </c>
      <c r="MB15" s="17">
        <v>0</v>
      </c>
      <c r="MC15" s="17"/>
      <c r="MD15" s="17"/>
      <c r="ME15" s="17">
        <v>0</v>
      </c>
      <c r="MF15" s="17"/>
      <c r="MG15" s="17"/>
      <c r="MH15" s="17"/>
      <c r="MI15" s="17">
        <v>0</v>
      </c>
      <c r="MJ15" s="17"/>
      <c r="MK15" s="17"/>
      <c r="ML15" s="17"/>
      <c r="MM15" s="17">
        <v>0</v>
      </c>
      <c r="MN15" s="17"/>
      <c r="MO15" s="17"/>
      <c r="MP15" s="17"/>
      <c r="MQ15" s="17">
        <v>0</v>
      </c>
      <c r="MR15" s="17"/>
      <c r="MS15" s="17"/>
      <c r="MT15" s="17"/>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c r="NU15" s="17"/>
      <c r="NV15" s="17"/>
      <c r="NW15" s="17">
        <v>0</v>
      </c>
      <c r="NX15" s="17">
        <v>0</v>
      </c>
      <c r="NY15" s="17"/>
      <c r="NZ15" s="17">
        <v>0</v>
      </c>
      <c r="OA15" s="17">
        <v>0</v>
      </c>
      <c r="OB15" s="17">
        <v>11</v>
      </c>
      <c r="OC15" s="17">
        <v>20.8</v>
      </c>
      <c r="OD15" s="17">
        <v>16.265999999999998</v>
      </c>
      <c r="OE15" s="17">
        <v>-5.266</v>
      </c>
      <c r="OF15" s="17">
        <v>0</v>
      </c>
      <c r="OG15" s="17"/>
      <c r="OH15" s="17">
        <v>0</v>
      </c>
      <c r="OI15" s="17">
        <v>0</v>
      </c>
      <c r="OJ15" s="17">
        <v>2.4</v>
      </c>
      <c r="OK15" s="17">
        <v>0.71499999999999997</v>
      </c>
      <c r="OL15" s="17">
        <v>0.71499999999999997</v>
      </c>
      <c r="OM15" s="17">
        <v>1.6850000000000001</v>
      </c>
      <c r="ON15" s="17">
        <v>0</v>
      </c>
      <c r="OO15" s="17"/>
      <c r="OP15" s="17">
        <v>0</v>
      </c>
      <c r="OQ15" s="17">
        <v>0</v>
      </c>
      <c r="OR15" s="17">
        <v>0</v>
      </c>
      <c r="OS15" s="17"/>
      <c r="OT15" s="17">
        <v>17.560980000000001</v>
      </c>
      <c r="OU15" s="17">
        <v>-17.560980000000001</v>
      </c>
      <c r="OV15" s="17">
        <v>9.9</v>
      </c>
      <c r="OW15" s="17">
        <v>0</v>
      </c>
      <c r="OX15" s="17">
        <v>9.9830000000000005</v>
      </c>
      <c r="OY15" s="17">
        <v>-8.3000000000000004E-2</v>
      </c>
      <c r="OZ15" s="17">
        <v>0</v>
      </c>
      <c r="PA15" s="17">
        <v>0</v>
      </c>
      <c r="PB15" s="17">
        <v>5.67</v>
      </c>
      <c r="PC15" s="17">
        <v>-5.67</v>
      </c>
      <c r="PD15" s="17">
        <v>0</v>
      </c>
      <c r="PE15" s="17">
        <v>1.8</v>
      </c>
      <c r="PF15" s="17">
        <v>1.8</v>
      </c>
      <c r="PG15" s="17">
        <v>-1.8</v>
      </c>
      <c r="PH15" s="17">
        <v>3.5</v>
      </c>
      <c r="PI15" s="17">
        <v>5</v>
      </c>
      <c r="PJ15" s="17">
        <v>5</v>
      </c>
      <c r="PK15" s="17">
        <v>-1.5</v>
      </c>
      <c r="PL15" s="17">
        <v>0</v>
      </c>
      <c r="PM15" s="17"/>
      <c r="PN15" s="17">
        <v>19.5122</v>
      </c>
      <c r="PO15" s="17">
        <v>-19.5122</v>
      </c>
      <c r="PP15" s="17">
        <v>19.3</v>
      </c>
      <c r="PQ15" s="17">
        <v>19.5122</v>
      </c>
      <c r="PR15" s="17">
        <v>19.5122</v>
      </c>
      <c r="PS15" s="17">
        <v>-0.2122</v>
      </c>
      <c r="PT15" s="17">
        <v>18.399999999999999</v>
      </c>
      <c r="PU15" s="17">
        <v>17.560980000000001</v>
      </c>
      <c r="PV15" s="17">
        <v>17.560980000000001</v>
      </c>
      <c r="PW15" s="17">
        <v>0.83901999999999999</v>
      </c>
      <c r="PX15" s="17">
        <v>3.7</v>
      </c>
      <c r="PY15" s="17">
        <v>3.5</v>
      </c>
      <c r="PZ15" s="17">
        <v>3.5</v>
      </c>
      <c r="QA15" s="17">
        <v>0.2</v>
      </c>
      <c r="QB15" s="17">
        <v>18.7</v>
      </c>
      <c r="QC15" s="17">
        <v>18.341460000000001</v>
      </c>
      <c r="QD15" s="17">
        <v>18.341460000000001</v>
      </c>
      <c r="QE15" s="17">
        <v>0.35854000000000003</v>
      </c>
      <c r="QF15" s="17">
        <v>0</v>
      </c>
      <c r="QG15" s="17"/>
      <c r="QH15" s="17">
        <v>0</v>
      </c>
      <c r="QI15" s="17">
        <v>0</v>
      </c>
      <c r="QJ15" s="17">
        <v>0</v>
      </c>
      <c r="QK15" s="17"/>
      <c r="QL15" s="17">
        <v>0</v>
      </c>
      <c r="QM15" s="17">
        <v>0</v>
      </c>
      <c r="QN15" s="17">
        <v>5.7</v>
      </c>
      <c r="QO15" s="17">
        <v>4.88</v>
      </c>
      <c r="QP15" s="17">
        <v>4.88</v>
      </c>
      <c r="QQ15" s="17">
        <v>0.82</v>
      </c>
      <c r="QR15" s="17">
        <v>8.3000000000000007</v>
      </c>
      <c r="QS15" s="17">
        <v>14.3</v>
      </c>
      <c r="QT15" s="17">
        <v>10.526</v>
      </c>
      <c r="QU15" s="17">
        <v>-2.226</v>
      </c>
      <c r="QV15" s="17">
        <v>4.4000000000000004</v>
      </c>
      <c r="QW15" s="17">
        <v>4.2</v>
      </c>
      <c r="QX15" s="17">
        <v>4.2</v>
      </c>
      <c r="QY15" s="17">
        <v>0.2</v>
      </c>
      <c r="QZ15" s="17">
        <v>2.2999999999999998</v>
      </c>
      <c r="RA15" s="17">
        <v>2.4</v>
      </c>
      <c r="RB15" s="17">
        <v>2.4</v>
      </c>
      <c r="RC15" s="17">
        <v>-0.1</v>
      </c>
      <c r="RD15" s="17">
        <v>2.4</v>
      </c>
      <c r="RE15" s="17">
        <v>2.4</v>
      </c>
      <c r="RF15" s="17">
        <v>2.4</v>
      </c>
      <c r="RG15" s="17">
        <v>0</v>
      </c>
      <c r="RH15" s="17">
        <v>2</v>
      </c>
      <c r="RI15" s="17">
        <v>2.8</v>
      </c>
      <c r="RJ15" s="17">
        <v>2.8</v>
      </c>
      <c r="RK15" s="17">
        <v>-0.8</v>
      </c>
      <c r="RL15" s="17">
        <v>0</v>
      </c>
      <c r="RM15" s="17"/>
      <c r="RN15" s="17">
        <v>0</v>
      </c>
      <c r="RO15" s="17">
        <v>0</v>
      </c>
      <c r="RP15" s="17">
        <v>3.1</v>
      </c>
      <c r="RQ15" s="17">
        <v>3.0990000000000002</v>
      </c>
      <c r="RR15" s="17">
        <v>3.0990000000000002</v>
      </c>
      <c r="RS15" s="17">
        <v>1E-3</v>
      </c>
      <c r="RT15" s="17">
        <v>20.3</v>
      </c>
      <c r="RU15" s="17">
        <v>19.869240000000001</v>
      </c>
      <c r="RV15" s="17">
        <v>19.869240000000001</v>
      </c>
      <c r="RW15" s="17">
        <v>0.43075999999999998</v>
      </c>
      <c r="RX15" s="17">
        <v>2.1</v>
      </c>
      <c r="RY15" s="17">
        <v>2</v>
      </c>
      <c r="RZ15" s="17">
        <v>2</v>
      </c>
      <c r="SA15" s="17">
        <v>0.1</v>
      </c>
      <c r="SB15" s="17">
        <v>0.4</v>
      </c>
      <c r="SC15" s="17"/>
      <c r="SD15" s="17">
        <v>0.7</v>
      </c>
      <c r="SE15" s="17">
        <v>-0.3</v>
      </c>
      <c r="SF15" s="17">
        <v>19.7</v>
      </c>
      <c r="SG15" s="17">
        <v>19.21951</v>
      </c>
      <c r="SH15" s="17">
        <v>19.21951</v>
      </c>
      <c r="SI15" s="17">
        <v>0.48048999999999997</v>
      </c>
      <c r="SJ15" s="17">
        <v>12.6</v>
      </c>
      <c r="SK15" s="17">
        <v>12.195119999999999</v>
      </c>
      <c r="SL15" s="17">
        <v>12.195119999999999</v>
      </c>
      <c r="SM15" s="17">
        <v>0.40488000000000002</v>
      </c>
      <c r="SN15" s="17">
        <v>19.2</v>
      </c>
      <c r="SO15" s="17">
        <v>19.5122</v>
      </c>
      <c r="SP15" s="17">
        <v>19.5122</v>
      </c>
      <c r="SQ15" s="17">
        <v>-0.31219999999999998</v>
      </c>
      <c r="SR15" s="17">
        <v>20.3</v>
      </c>
      <c r="SS15" s="17">
        <v>19.5122</v>
      </c>
      <c r="ST15" s="17">
        <v>19.5122</v>
      </c>
      <c r="SU15" s="17">
        <v>0.78779999999999994</v>
      </c>
      <c r="SV15" s="17">
        <v>20</v>
      </c>
      <c r="SW15" s="17">
        <v>19.317070000000001</v>
      </c>
      <c r="SX15" s="17">
        <v>19.317070000000001</v>
      </c>
      <c r="SY15" s="17">
        <v>0.68293000000000004</v>
      </c>
      <c r="SZ15" s="17">
        <v>0</v>
      </c>
      <c r="TA15" s="17">
        <v>6.8150000000000004</v>
      </c>
      <c r="TB15" s="17">
        <v>6.8150000000000004</v>
      </c>
      <c r="TC15" s="17">
        <v>-6.8150000000000004</v>
      </c>
      <c r="TD15" s="17">
        <v>0.4</v>
      </c>
      <c r="TE15" s="17">
        <v>12.106</v>
      </c>
      <c r="TF15" s="17">
        <v>12.106</v>
      </c>
      <c r="TG15" s="17">
        <v>-11.706</v>
      </c>
      <c r="TH15" s="17">
        <v>0</v>
      </c>
      <c r="TI15" s="17"/>
      <c r="TJ15" s="17">
        <v>0</v>
      </c>
      <c r="TK15" s="17">
        <v>0</v>
      </c>
      <c r="TL15" s="17">
        <v>5</v>
      </c>
      <c r="TM15" s="17">
        <v>13.054</v>
      </c>
      <c r="TN15" s="17">
        <v>13.054</v>
      </c>
      <c r="TO15" s="17">
        <v>-8.0540000000000003</v>
      </c>
      <c r="TP15" s="17">
        <v>9.9</v>
      </c>
      <c r="TQ15" s="17">
        <v>25.65</v>
      </c>
      <c r="TR15" s="17">
        <v>26.654</v>
      </c>
      <c r="TS15" s="17">
        <v>-16.754000000000001</v>
      </c>
      <c r="TT15" s="17">
        <v>0</v>
      </c>
      <c r="TU15" s="17">
        <v>0.34399999999999997</v>
      </c>
      <c r="TV15" s="17">
        <v>0.34399999999999997</v>
      </c>
      <c r="TW15" s="17">
        <v>-0.34399999999999997</v>
      </c>
      <c r="TX15" s="17">
        <v>0</v>
      </c>
      <c r="TY15" s="17">
        <v>0.39900000000000002</v>
      </c>
      <c r="TZ15" s="17">
        <v>0.39900000000000002</v>
      </c>
      <c r="UA15" s="17">
        <v>-0.39900000000000002</v>
      </c>
      <c r="UB15" s="17">
        <v>0</v>
      </c>
      <c r="UC15" s="17"/>
      <c r="UD15" s="17">
        <v>19.510000000000002</v>
      </c>
      <c r="UE15" s="17">
        <v>-19.510000000000002</v>
      </c>
      <c r="UF15" s="17">
        <v>8.4</v>
      </c>
      <c r="UG15" s="17">
        <v>8.4</v>
      </c>
      <c r="UH15" s="17">
        <v>8.4</v>
      </c>
      <c r="UI15" s="17">
        <v>0</v>
      </c>
      <c r="UJ15" s="17"/>
      <c r="UK15" s="17"/>
      <c r="UL15" s="17"/>
      <c r="UM15" s="17">
        <v>0</v>
      </c>
      <c r="UN15" s="17">
        <v>20.399999999999999</v>
      </c>
      <c r="UO15" s="17">
        <v>16.600000000000001</v>
      </c>
      <c r="UP15" s="17">
        <v>19.5122</v>
      </c>
      <c r="UQ15" s="17">
        <v>0.88780000000000003</v>
      </c>
      <c r="UR15" s="17">
        <v>20.399999999999999</v>
      </c>
      <c r="US15" s="17">
        <v>16.600000000000001</v>
      </c>
      <c r="UT15" s="17">
        <v>19.5122</v>
      </c>
      <c r="UU15" s="17">
        <v>0.88780000000000003</v>
      </c>
      <c r="UV15" s="17">
        <v>20.2</v>
      </c>
      <c r="UW15" s="17">
        <v>16.600000000000001</v>
      </c>
      <c r="UX15" s="17">
        <v>19.5122</v>
      </c>
      <c r="UY15" s="17">
        <v>0.68779999999999997</v>
      </c>
      <c r="UZ15" s="17">
        <v>0.8</v>
      </c>
      <c r="VA15" s="17">
        <v>1.1359999999999999</v>
      </c>
      <c r="VB15" s="17">
        <v>1.1359999999999999</v>
      </c>
      <c r="VC15" s="17">
        <v>-0.33600000000000002</v>
      </c>
      <c r="VD15" s="17">
        <v>0</v>
      </c>
      <c r="VE15" s="17"/>
      <c r="VF15" s="17">
        <v>0</v>
      </c>
      <c r="VG15" s="17">
        <v>0</v>
      </c>
      <c r="VH15" s="17">
        <v>0</v>
      </c>
      <c r="VI15" s="17"/>
      <c r="VJ15" s="17">
        <v>0</v>
      </c>
      <c r="VK15" s="17">
        <v>0</v>
      </c>
      <c r="VL15" s="17"/>
      <c r="VM15" s="17"/>
      <c r="VN15" s="17">
        <v>0.6</v>
      </c>
      <c r="VO15" s="17">
        <v>-0.6</v>
      </c>
      <c r="VP15" s="17">
        <v>9.8000000000000007</v>
      </c>
      <c r="VQ15" s="17">
        <v>21.9</v>
      </c>
      <c r="VR15" s="17">
        <v>9.9499999999999993</v>
      </c>
      <c r="VS15" s="17">
        <v>-0.15</v>
      </c>
      <c r="VT15" s="17">
        <v>4.5999999999999996</v>
      </c>
      <c r="VU15" s="17">
        <v>23.2</v>
      </c>
      <c r="VV15" s="17">
        <v>6.3710000000000004</v>
      </c>
      <c r="VW15" s="17">
        <v>-1.7709999999999999</v>
      </c>
      <c r="VX15" s="17">
        <v>0</v>
      </c>
      <c r="VY15" s="17"/>
      <c r="VZ15" s="17">
        <v>0</v>
      </c>
      <c r="WA15" s="17">
        <v>0</v>
      </c>
      <c r="WB15" s="17">
        <v>0</v>
      </c>
      <c r="WC15" s="17"/>
      <c r="WD15" s="17">
        <v>0</v>
      </c>
      <c r="WE15" s="17">
        <v>0</v>
      </c>
      <c r="WF15" s="17">
        <v>8.3000000000000007</v>
      </c>
      <c r="WG15" s="17">
        <v>8.6</v>
      </c>
      <c r="WH15" s="17">
        <v>8.6</v>
      </c>
      <c r="WI15" s="17">
        <v>-0.3</v>
      </c>
      <c r="WJ15" s="17">
        <v>20</v>
      </c>
      <c r="WK15" s="17">
        <v>19.317070000000001</v>
      </c>
      <c r="WL15" s="17">
        <v>19.317070000000001</v>
      </c>
      <c r="WM15" s="17">
        <v>0.68293000000000004</v>
      </c>
      <c r="WN15" s="17"/>
      <c r="WO15" s="17"/>
      <c r="WP15" s="17"/>
      <c r="WQ15" s="17">
        <v>0</v>
      </c>
      <c r="WR15" s="17"/>
      <c r="WS15" s="17"/>
      <c r="WT15" s="17"/>
      <c r="WU15" s="17">
        <v>0</v>
      </c>
      <c r="WV15" s="17">
        <v>36.9</v>
      </c>
      <c r="WW15" s="17"/>
      <c r="WX15" s="17">
        <v>35</v>
      </c>
      <c r="WY15" s="17">
        <v>1.9</v>
      </c>
      <c r="WZ15" s="17">
        <v>28.5</v>
      </c>
      <c r="XA15" s="17">
        <v>29.184000000000001</v>
      </c>
      <c r="XB15" s="17">
        <v>29.184000000000001</v>
      </c>
      <c r="XC15" s="17">
        <v>-0.68400000000000005</v>
      </c>
      <c r="XD15" s="17">
        <v>3.2</v>
      </c>
      <c r="XE15" s="17">
        <v>2.8159999999999998</v>
      </c>
      <c r="XF15" s="17">
        <v>2.8159999999999998</v>
      </c>
      <c r="XG15" s="17">
        <v>0.38400000000000001</v>
      </c>
      <c r="XH15" s="17">
        <v>12.1</v>
      </c>
      <c r="XI15" s="17">
        <v>0</v>
      </c>
      <c r="XJ15" s="17">
        <v>0</v>
      </c>
      <c r="XK15" s="17">
        <v>12.1</v>
      </c>
      <c r="XL15" s="17">
        <v>13.6</v>
      </c>
      <c r="XM15" s="17">
        <v>17.123000000000001</v>
      </c>
      <c r="XN15" s="17">
        <v>17.123000000000001</v>
      </c>
      <c r="XO15" s="17">
        <v>-3.5230000000000001</v>
      </c>
      <c r="XP15" s="17">
        <v>7.3</v>
      </c>
      <c r="XQ15" s="17">
        <v>7.01</v>
      </c>
      <c r="XR15" s="17">
        <v>7.01</v>
      </c>
      <c r="XS15" s="17">
        <v>0.28999999999999998</v>
      </c>
    </row>
    <row r="16" spans="1:643" ht="24" customHeight="1" x14ac:dyDescent="0.25">
      <c r="A16" s="1"/>
      <c r="B16" s="18" t="s">
        <v>77</v>
      </c>
      <c r="C16" s="18" t="s">
        <v>742</v>
      </c>
      <c r="D16" s="19">
        <v>0.7</v>
      </c>
      <c r="E16" s="19">
        <v>1.03</v>
      </c>
      <c r="F16" s="19">
        <v>1.03</v>
      </c>
      <c r="G16" s="19">
        <v>-0.33</v>
      </c>
      <c r="H16" s="19">
        <v>1.5</v>
      </c>
      <c r="I16" s="19">
        <v>1.58</v>
      </c>
      <c r="J16" s="19">
        <v>1.58</v>
      </c>
      <c r="K16" s="19">
        <v>-0.08</v>
      </c>
      <c r="L16" s="19">
        <v>598.1</v>
      </c>
      <c r="M16" s="19">
        <v>597.06966999999997</v>
      </c>
      <c r="N16" s="19">
        <v>597.06966999999997</v>
      </c>
      <c r="O16" s="19">
        <v>1.03033</v>
      </c>
      <c r="P16" s="19">
        <v>198.1</v>
      </c>
      <c r="Q16" s="19">
        <v>195.18487999999999</v>
      </c>
      <c r="R16" s="19">
        <v>195.18487999999999</v>
      </c>
      <c r="S16" s="19">
        <v>2.9151199999999999</v>
      </c>
      <c r="T16" s="19"/>
      <c r="U16" s="19"/>
      <c r="V16" s="19"/>
      <c r="W16" s="19">
        <v>0</v>
      </c>
      <c r="X16" s="19"/>
      <c r="Y16" s="19"/>
      <c r="Z16" s="19"/>
      <c r="AA16" s="19">
        <v>0</v>
      </c>
      <c r="AB16" s="19">
        <v>71.7</v>
      </c>
      <c r="AC16" s="19">
        <v>0</v>
      </c>
      <c r="AD16" s="19">
        <v>92.226339999999993</v>
      </c>
      <c r="AE16" s="19">
        <v>-20.526340000000001</v>
      </c>
      <c r="AF16" s="19">
        <v>206.2</v>
      </c>
      <c r="AG16" s="19">
        <v>198.97943000000001</v>
      </c>
      <c r="AH16" s="19">
        <v>170.32432</v>
      </c>
      <c r="AI16" s="19">
        <v>35.875680000000003</v>
      </c>
      <c r="AJ16" s="19"/>
      <c r="AK16" s="19"/>
      <c r="AL16" s="19"/>
      <c r="AM16" s="19">
        <v>0</v>
      </c>
      <c r="AN16" s="19"/>
      <c r="AO16" s="19"/>
      <c r="AP16" s="19"/>
      <c r="AQ16" s="19">
        <v>0</v>
      </c>
      <c r="AR16" s="19">
        <v>105.6</v>
      </c>
      <c r="AS16" s="19">
        <v>116.66667</v>
      </c>
      <c r="AT16" s="19">
        <v>120.57642</v>
      </c>
      <c r="AU16" s="19">
        <v>-14.976419999999999</v>
      </c>
      <c r="AV16" s="19">
        <v>105.3</v>
      </c>
      <c r="AW16" s="19">
        <v>116.66667</v>
      </c>
      <c r="AX16" s="19">
        <v>120.57642</v>
      </c>
      <c r="AY16" s="19">
        <v>-15.27642</v>
      </c>
      <c r="AZ16" s="19">
        <v>105.7</v>
      </c>
      <c r="BA16" s="19">
        <v>116.66667</v>
      </c>
      <c r="BB16" s="19">
        <v>120.57642</v>
      </c>
      <c r="BC16" s="19">
        <v>-14.87642</v>
      </c>
      <c r="BD16" s="19">
        <v>209.8</v>
      </c>
      <c r="BE16" s="19">
        <v>175</v>
      </c>
      <c r="BF16" s="19">
        <v>180.86463000000001</v>
      </c>
      <c r="BG16" s="19">
        <v>28.935369999999999</v>
      </c>
      <c r="BH16" s="19">
        <v>207.2</v>
      </c>
      <c r="BI16" s="19">
        <v>204.87801999999999</v>
      </c>
      <c r="BJ16" s="19">
        <v>204.87801999999999</v>
      </c>
      <c r="BK16" s="19">
        <v>2.3219799999999999</v>
      </c>
      <c r="BL16" s="19">
        <v>107.5</v>
      </c>
      <c r="BM16" s="19">
        <v>102.43901</v>
      </c>
      <c r="BN16" s="19">
        <v>102.43901</v>
      </c>
      <c r="BO16" s="19">
        <v>5.0609900000000003</v>
      </c>
      <c r="BP16" s="19">
        <v>556.70000000000005</v>
      </c>
      <c r="BQ16" s="19">
        <v>568.29854</v>
      </c>
      <c r="BR16" s="19">
        <v>568.29854</v>
      </c>
      <c r="BS16" s="19">
        <v>-11.59854</v>
      </c>
      <c r="BT16" s="19">
        <v>0</v>
      </c>
      <c r="BU16" s="19"/>
      <c r="BV16" s="19">
        <v>10.17268</v>
      </c>
      <c r="BW16" s="19">
        <v>-10.17268</v>
      </c>
      <c r="BX16" s="19"/>
      <c r="BY16" s="19"/>
      <c r="BZ16" s="19"/>
      <c r="CA16" s="19">
        <v>0</v>
      </c>
      <c r="CB16" s="19"/>
      <c r="CC16" s="19"/>
      <c r="CD16" s="19"/>
      <c r="CE16" s="19">
        <v>0</v>
      </c>
      <c r="CF16" s="19"/>
      <c r="CG16" s="19"/>
      <c r="CH16" s="19"/>
      <c r="CI16" s="19">
        <v>0</v>
      </c>
      <c r="CJ16" s="19"/>
      <c r="CK16" s="19"/>
      <c r="CL16" s="19"/>
      <c r="CM16" s="19">
        <v>0</v>
      </c>
      <c r="CN16" s="19">
        <v>167.3</v>
      </c>
      <c r="CO16" s="19">
        <v>164.70732000000001</v>
      </c>
      <c r="CP16" s="19">
        <v>164.70732000000001</v>
      </c>
      <c r="CQ16" s="19">
        <v>2.5926800000000001</v>
      </c>
      <c r="CR16" s="19">
        <v>7.4</v>
      </c>
      <c r="CS16" s="19">
        <v>3.8486199999999999</v>
      </c>
      <c r="CT16" s="19">
        <v>3.8486199999999999</v>
      </c>
      <c r="CU16" s="19">
        <v>3.55138</v>
      </c>
      <c r="CV16" s="19">
        <v>2.2000000000000002</v>
      </c>
      <c r="CW16" s="19">
        <v>2.1125600000000002</v>
      </c>
      <c r="CX16" s="19">
        <v>2.1125600000000002</v>
      </c>
      <c r="CY16" s="19">
        <v>8.7440000000000004E-2</v>
      </c>
      <c r="CZ16" s="19">
        <v>0</v>
      </c>
      <c r="DA16" s="19">
        <v>0</v>
      </c>
      <c r="DB16" s="19">
        <v>0</v>
      </c>
      <c r="DC16" s="19">
        <v>0</v>
      </c>
      <c r="DD16" s="19">
        <v>4.5999999999999996</v>
      </c>
      <c r="DE16" s="19">
        <v>6.8787000000000003</v>
      </c>
      <c r="DF16" s="19">
        <v>6.8787000000000003</v>
      </c>
      <c r="DG16" s="19">
        <v>-2.2787000000000002</v>
      </c>
      <c r="DH16" s="19"/>
      <c r="DI16" s="19"/>
      <c r="DJ16" s="19"/>
      <c r="DK16" s="19">
        <v>0</v>
      </c>
      <c r="DL16" s="19">
        <v>94.8</v>
      </c>
      <c r="DM16" s="19">
        <v>92.95</v>
      </c>
      <c r="DN16" s="19">
        <v>142.79793000000001</v>
      </c>
      <c r="DO16" s="19">
        <v>-47.997929999999997</v>
      </c>
      <c r="DP16" s="19">
        <v>3.7</v>
      </c>
      <c r="DQ16" s="19"/>
      <c r="DR16" s="19">
        <v>8.9130000000000003</v>
      </c>
      <c r="DS16" s="19">
        <v>-5.2130000000000001</v>
      </c>
      <c r="DT16" s="19"/>
      <c r="DU16" s="19"/>
      <c r="DV16" s="19"/>
      <c r="DW16" s="19">
        <v>0</v>
      </c>
      <c r="DX16" s="19"/>
      <c r="DY16" s="19"/>
      <c r="DZ16" s="19"/>
      <c r="EA16" s="19">
        <v>0</v>
      </c>
      <c r="EB16" s="19"/>
      <c r="EC16" s="19"/>
      <c r="ED16" s="19"/>
      <c r="EE16" s="19">
        <v>0</v>
      </c>
      <c r="EF16" s="19">
        <v>110.6</v>
      </c>
      <c r="EG16" s="19">
        <v>112.90537</v>
      </c>
      <c r="EH16" s="19">
        <v>112.90537</v>
      </c>
      <c r="EI16" s="19">
        <v>-2.3053699999999999</v>
      </c>
      <c r="EJ16" s="19">
        <v>221.4</v>
      </c>
      <c r="EK16" s="19">
        <v>221.55625000000001</v>
      </c>
      <c r="EL16" s="19">
        <v>221.55625000000001</v>
      </c>
      <c r="EM16" s="19">
        <v>-0.15625</v>
      </c>
      <c r="EN16" s="19"/>
      <c r="EO16" s="19"/>
      <c r="EP16" s="19"/>
      <c r="EQ16" s="19">
        <v>0</v>
      </c>
      <c r="ER16" s="19"/>
      <c r="ES16" s="19"/>
      <c r="ET16" s="19"/>
      <c r="EU16" s="19">
        <v>0</v>
      </c>
      <c r="EV16" s="19"/>
      <c r="EW16" s="19"/>
      <c r="EX16" s="19"/>
      <c r="EY16" s="19">
        <v>0</v>
      </c>
      <c r="EZ16" s="19">
        <v>6.5</v>
      </c>
      <c r="FA16" s="19">
        <v>6.39</v>
      </c>
      <c r="FB16" s="19">
        <v>6.39</v>
      </c>
      <c r="FC16" s="19">
        <v>0.11</v>
      </c>
      <c r="FD16" s="19">
        <v>390.9</v>
      </c>
      <c r="FE16" s="19">
        <v>458.87804999999997</v>
      </c>
      <c r="FF16" s="19">
        <v>458.87804999999997</v>
      </c>
      <c r="FG16" s="19">
        <v>-67.978049999999996</v>
      </c>
      <c r="FH16" s="19">
        <v>36.200000000000003</v>
      </c>
      <c r="FI16" s="19">
        <v>28.859089999999998</v>
      </c>
      <c r="FJ16" s="19">
        <v>81.954149999999998</v>
      </c>
      <c r="FK16" s="19">
        <v>-45.754150000000003</v>
      </c>
      <c r="FL16" s="19">
        <v>149.1</v>
      </c>
      <c r="FM16" s="19"/>
      <c r="FN16" s="19">
        <v>148.62634</v>
      </c>
      <c r="FO16" s="19">
        <v>0.47366000000000003</v>
      </c>
      <c r="FP16" s="19">
        <v>0</v>
      </c>
      <c r="FQ16" s="19"/>
      <c r="FR16" s="19">
        <v>41.498959999999997</v>
      </c>
      <c r="FS16" s="19">
        <v>-41.498959999999997</v>
      </c>
      <c r="FT16" s="19">
        <v>18.3</v>
      </c>
      <c r="FU16" s="19">
        <v>19.28585</v>
      </c>
      <c r="FV16" s="19">
        <v>19.28585</v>
      </c>
      <c r="FW16" s="19">
        <v>-0.98585</v>
      </c>
      <c r="FX16" s="19">
        <v>19.600000000000001</v>
      </c>
      <c r="FY16" s="19">
        <v>19.414629999999999</v>
      </c>
      <c r="FZ16" s="19">
        <v>19.414629999999999</v>
      </c>
      <c r="GA16" s="19">
        <v>0.18537000000000001</v>
      </c>
      <c r="GB16" s="19">
        <v>91.3</v>
      </c>
      <c r="GC16" s="19">
        <v>87.657560000000004</v>
      </c>
      <c r="GD16" s="19">
        <v>87.657560000000004</v>
      </c>
      <c r="GE16" s="19">
        <v>3.6424400000000001</v>
      </c>
      <c r="GF16" s="19">
        <v>148.4</v>
      </c>
      <c r="GG16" s="19">
        <v>133.33332999999999</v>
      </c>
      <c r="GH16" s="19">
        <v>0</v>
      </c>
      <c r="GI16" s="19">
        <v>148.4</v>
      </c>
      <c r="GJ16" s="19">
        <v>148.80000000000001</v>
      </c>
      <c r="GK16" s="19">
        <v>133.33332999999999</v>
      </c>
      <c r="GL16" s="19">
        <v>0</v>
      </c>
      <c r="GM16" s="19">
        <v>148.80000000000001</v>
      </c>
      <c r="GN16" s="19">
        <v>167.8</v>
      </c>
      <c r="GO16" s="19">
        <v>133.33332999999999</v>
      </c>
      <c r="GP16" s="19"/>
      <c r="GQ16" s="19">
        <v>167.8</v>
      </c>
      <c r="GR16" s="19">
        <v>100.3</v>
      </c>
      <c r="GS16" s="19">
        <v>110.91316999999999</v>
      </c>
      <c r="GT16" s="19">
        <v>110.91316999999999</v>
      </c>
      <c r="GU16" s="19">
        <v>-10.61317</v>
      </c>
      <c r="GV16" s="19"/>
      <c r="GW16" s="19"/>
      <c r="GX16" s="19">
        <v>4.6040700000000001</v>
      </c>
      <c r="GY16" s="19">
        <v>-4.6040700000000001</v>
      </c>
      <c r="GZ16" s="19">
        <v>5.6</v>
      </c>
      <c r="HA16" s="19">
        <v>5.59443</v>
      </c>
      <c r="HB16" s="19">
        <v>2.9556100000000001</v>
      </c>
      <c r="HC16" s="19">
        <v>2.64439</v>
      </c>
      <c r="HD16" s="19">
        <v>46.1</v>
      </c>
      <c r="HE16" s="19">
        <v>47.26634</v>
      </c>
      <c r="HF16" s="19">
        <v>47.26634</v>
      </c>
      <c r="HG16" s="19">
        <v>-1.1663399999999999</v>
      </c>
      <c r="HH16" s="19"/>
      <c r="HI16" s="19"/>
      <c r="HJ16" s="19"/>
      <c r="HK16" s="19">
        <v>0</v>
      </c>
      <c r="HL16" s="19">
        <v>3.8</v>
      </c>
      <c r="HM16" s="19">
        <v>4.0998900000000003</v>
      </c>
      <c r="HN16" s="19">
        <v>4.0998900000000003</v>
      </c>
      <c r="HO16" s="19">
        <v>-0.29988999999999999</v>
      </c>
      <c r="HP16" s="19">
        <v>31.3</v>
      </c>
      <c r="HQ16" s="19">
        <v>30.267250000000001</v>
      </c>
      <c r="HR16" s="19">
        <v>33.323279999999997</v>
      </c>
      <c r="HS16" s="19">
        <v>-2.0232800000000002</v>
      </c>
      <c r="HT16" s="19">
        <v>173.3</v>
      </c>
      <c r="HU16" s="19">
        <v>171.54185000000001</v>
      </c>
      <c r="HV16" s="19">
        <v>171.54185000000001</v>
      </c>
      <c r="HW16" s="19">
        <v>1.7581500000000001</v>
      </c>
      <c r="HX16" s="19">
        <v>49.6</v>
      </c>
      <c r="HY16" s="19">
        <v>48.246780000000001</v>
      </c>
      <c r="HZ16" s="19">
        <v>48.246780000000001</v>
      </c>
      <c r="IA16" s="19">
        <v>1.3532200000000001</v>
      </c>
      <c r="IB16" s="19">
        <v>0</v>
      </c>
      <c r="IC16" s="19"/>
      <c r="ID16" s="19">
        <v>0</v>
      </c>
      <c r="IE16" s="19">
        <v>0</v>
      </c>
      <c r="IF16" s="19"/>
      <c r="IG16" s="19"/>
      <c r="IH16" s="19"/>
      <c r="II16" s="19">
        <v>0</v>
      </c>
      <c r="IJ16" s="19">
        <v>46.5</v>
      </c>
      <c r="IK16" s="19"/>
      <c r="IL16" s="19">
        <v>30.580020000000001</v>
      </c>
      <c r="IM16" s="19">
        <v>15.919980000000001</v>
      </c>
      <c r="IN16" s="19"/>
      <c r="IO16" s="19"/>
      <c r="IP16" s="19"/>
      <c r="IQ16" s="19">
        <v>0</v>
      </c>
      <c r="IR16" s="19"/>
      <c r="IS16" s="19"/>
      <c r="IT16" s="19"/>
      <c r="IU16" s="19">
        <v>0</v>
      </c>
      <c r="IV16" s="19"/>
      <c r="IW16" s="19"/>
      <c r="IX16" s="19"/>
      <c r="IY16" s="19">
        <v>0</v>
      </c>
      <c r="IZ16" s="19">
        <v>86.1</v>
      </c>
      <c r="JA16" s="19">
        <v>87.735410000000002</v>
      </c>
      <c r="JB16" s="19">
        <v>87.735410000000002</v>
      </c>
      <c r="JC16" s="19">
        <v>-1.63541</v>
      </c>
      <c r="JD16" s="19">
        <v>171</v>
      </c>
      <c r="JE16" s="19">
        <v>112.01300000000001</v>
      </c>
      <c r="JF16" s="19">
        <v>171.34727000000001</v>
      </c>
      <c r="JG16" s="19">
        <v>-0.34727000000000002</v>
      </c>
      <c r="JH16" s="19">
        <v>163.19999999999999</v>
      </c>
      <c r="JI16" s="19">
        <v>112.01300000000001</v>
      </c>
      <c r="JJ16" s="19">
        <v>171.34727000000001</v>
      </c>
      <c r="JK16" s="19">
        <v>-8.1472700000000007</v>
      </c>
      <c r="JL16" s="19">
        <v>0</v>
      </c>
      <c r="JM16" s="19">
        <v>0</v>
      </c>
      <c r="JN16" s="19"/>
      <c r="JO16" s="19">
        <v>0</v>
      </c>
      <c r="JP16" s="19">
        <v>166.9</v>
      </c>
      <c r="JQ16" s="19">
        <v>112.01300000000001</v>
      </c>
      <c r="JR16" s="19">
        <v>171.34727000000001</v>
      </c>
      <c r="JS16" s="19">
        <v>-4.4472699999999996</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113.7</v>
      </c>
      <c r="KO16" s="19">
        <v>114.11063</v>
      </c>
      <c r="KP16" s="19">
        <v>104.95751</v>
      </c>
      <c r="KQ16" s="19">
        <v>8.7424900000000001</v>
      </c>
      <c r="KR16" s="19"/>
      <c r="KS16" s="19"/>
      <c r="KT16" s="19"/>
      <c r="KU16" s="19">
        <v>0</v>
      </c>
      <c r="KV16" s="19">
        <v>0</v>
      </c>
      <c r="KW16" s="19"/>
      <c r="KX16" s="19">
        <v>0</v>
      </c>
      <c r="KY16" s="19">
        <v>0</v>
      </c>
      <c r="KZ16" s="19"/>
      <c r="LA16" s="19"/>
      <c r="LB16" s="19">
        <v>3.8072699999999999</v>
      </c>
      <c r="LC16" s="19">
        <v>-3.8072699999999999</v>
      </c>
      <c r="LD16" s="19">
        <v>229.4</v>
      </c>
      <c r="LE16" s="19">
        <v>271.12195000000003</v>
      </c>
      <c r="LF16" s="19">
        <v>271.12195000000003</v>
      </c>
      <c r="LG16" s="19">
        <v>-41.72195</v>
      </c>
      <c r="LH16" s="19">
        <v>123.2</v>
      </c>
      <c r="LI16" s="19">
        <v>133.67995999999999</v>
      </c>
      <c r="LJ16" s="19">
        <v>133.67995999999999</v>
      </c>
      <c r="LK16" s="19">
        <v>-10.47996</v>
      </c>
      <c r="LL16" s="19">
        <v>56.2</v>
      </c>
      <c r="LM16" s="19">
        <v>67.461460000000002</v>
      </c>
      <c r="LN16" s="19">
        <v>67.461460000000002</v>
      </c>
      <c r="LO16" s="19">
        <v>-11.26146</v>
      </c>
      <c r="LP16" s="19">
        <v>73.099999999999994</v>
      </c>
      <c r="LQ16" s="19">
        <v>78.567999999999998</v>
      </c>
      <c r="LR16" s="19">
        <v>78.567999999999998</v>
      </c>
      <c r="LS16" s="19">
        <v>-5.468</v>
      </c>
      <c r="LT16" s="19"/>
      <c r="LU16" s="19"/>
      <c r="LV16" s="19">
        <v>30.097560000000001</v>
      </c>
      <c r="LW16" s="19">
        <v>-30.097560000000001</v>
      </c>
      <c r="LX16" s="19"/>
      <c r="LY16" s="19"/>
      <c r="LZ16" s="19"/>
      <c r="MA16" s="19">
        <v>0</v>
      </c>
      <c r="MB16" s="19">
        <v>0</v>
      </c>
      <c r="MC16" s="19"/>
      <c r="MD16" s="19"/>
      <c r="ME16" s="19">
        <v>0</v>
      </c>
      <c r="MF16" s="19"/>
      <c r="MG16" s="19"/>
      <c r="MH16" s="19"/>
      <c r="MI16" s="19">
        <v>0</v>
      </c>
      <c r="MJ16" s="19"/>
      <c r="MK16" s="19"/>
      <c r="ML16" s="19"/>
      <c r="MM16" s="19">
        <v>0</v>
      </c>
      <c r="MN16" s="19"/>
      <c r="MO16" s="19"/>
      <c r="MP16" s="19"/>
      <c r="MQ16" s="19">
        <v>0</v>
      </c>
      <c r="MR16" s="19"/>
      <c r="MS16" s="19"/>
      <c r="MT16" s="19"/>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c r="NU16" s="19"/>
      <c r="NV16" s="19"/>
      <c r="NW16" s="19">
        <v>0</v>
      </c>
      <c r="NX16" s="19">
        <v>0</v>
      </c>
      <c r="NY16" s="19"/>
      <c r="NZ16" s="19">
        <v>0</v>
      </c>
      <c r="OA16" s="19">
        <v>0</v>
      </c>
      <c r="OB16" s="19">
        <v>9.3000000000000007</v>
      </c>
      <c r="OC16" s="19">
        <v>19.5</v>
      </c>
      <c r="OD16" s="19">
        <v>15.407999999999999</v>
      </c>
      <c r="OE16" s="19">
        <v>-6.1079999999999997</v>
      </c>
      <c r="OF16" s="19">
        <v>0</v>
      </c>
      <c r="OG16" s="19"/>
      <c r="OH16" s="19">
        <v>0</v>
      </c>
      <c r="OI16" s="19">
        <v>0</v>
      </c>
      <c r="OJ16" s="19">
        <v>1</v>
      </c>
      <c r="OK16" s="19">
        <v>0.67500000000000004</v>
      </c>
      <c r="OL16" s="19">
        <v>0.67500000000000004</v>
      </c>
      <c r="OM16" s="19">
        <v>0.32500000000000001</v>
      </c>
      <c r="ON16" s="19">
        <v>0</v>
      </c>
      <c r="OO16" s="19"/>
      <c r="OP16" s="19">
        <v>0</v>
      </c>
      <c r="OQ16" s="19">
        <v>0</v>
      </c>
      <c r="OR16" s="19">
        <v>0</v>
      </c>
      <c r="OS16" s="19"/>
      <c r="OT16" s="19">
        <v>17.560980000000001</v>
      </c>
      <c r="OU16" s="19">
        <v>-17.560980000000001</v>
      </c>
      <c r="OV16" s="19">
        <v>9.9</v>
      </c>
      <c r="OW16" s="19">
        <v>0</v>
      </c>
      <c r="OX16" s="19">
        <v>9.9830000000000005</v>
      </c>
      <c r="OY16" s="19">
        <v>-8.3000000000000004E-2</v>
      </c>
      <c r="OZ16" s="19">
        <v>0</v>
      </c>
      <c r="PA16" s="19">
        <v>0</v>
      </c>
      <c r="PB16" s="19">
        <v>5.67</v>
      </c>
      <c r="PC16" s="19">
        <v>-5.67</v>
      </c>
      <c r="PD16" s="19">
        <v>1.8</v>
      </c>
      <c r="PE16" s="19">
        <v>1.8</v>
      </c>
      <c r="PF16" s="19">
        <v>1.8</v>
      </c>
      <c r="PG16" s="19">
        <v>0</v>
      </c>
      <c r="PH16" s="19">
        <v>3.3</v>
      </c>
      <c r="PI16" s="19">
        <v>5</v>
      </c>
      <c r="PJ16" s="19">
        <v>5</v>
      </c>
      <c r="PK16" s="19">
        <v>-1.7</v>
      </c>
      <c r="PL16" s="19">
        <v>0</v>
      </c>
      <c r="PM16" s="19"/>
      <c r="PN16" s="19">
        <v>19.5122</v>
      </c>
      <c r="PO16" s="19">
        <v>-19.5122</v>
      </c>
      <c r="PP16" s="19">
        <v>18.899999999999999</v>
      </c>
      <c r="PQ16" s="19">
        <v>19.5122</v>
      </c>
      <c r="PR16" s="19">
        <v>19.5122</v>
      </c>
      <c r="PS16" s="19">
        <v>-0.61219999999999997</v>
      </c>
      <c r="PT16" s="19">
        <v>18.3</v>
      </c>
      <c r="PU16" s="19">
        <v>17.560980000000001</v>
      </c>
      <c r="PV16" s="19">
        <v>17.560980000000001</v>
      </c>
      <c r="PW16" s="19">
        <v>0.73902000000000001</v>
      </c>
      <c r="PX16" s="19">
        <v>3.7</v>
      </c>
      <c r="PY16" s="19">
        <v>3.5</v>
      </c>
      <c r="PZ16" s="19">
        <v>3.5</v>
      </c>
      <c r="QA16" s="19">
        <v>0.2</v>
      </c>
      <c r="QB16" s="19">
        <v>18.7</v>
      </c>
      <c r="QC16" s="19">
        <v>18.341460000000001</v>
      </c>
      <c r="QD16" s="19">
        <v>18.341460000000001</v>
      </c>
      <c r="QE16" s="19">
        <v>0.35854000000000003</v>
      </c>
      <c r="QF16" s="19">
        <v>0</v>
      </c>
      <c r="QG16" s="19"/>
      <c r="QH16" s="19">
        <v>0</v>
      </c>
      <c r="QI16" s="19">
        <v>0</v>
      </c>
      <c r="QJ16" s="19">
        <v>0</v>
      </c>
      <c r="QK16" s="19"/>
      <c r="QL16" s="19">
        <v>0</v>
      </c>
      <c r="QM16" s="19">
        <v>0</v>
      </c>
      <c r="QN16" s="19">
        <v>7.6</v>
      </c>
      <c r="QO16" s="19">
        <v>4.484</v>
      </c>
      <c r="QP16" s="19">
        <v>4.484</v>
      </c>
      <c r="QQ16" s="19">
        <v>3.1160000000000001</v>
      </c>
      <c r="QR16" s="19">
        <v>11.7</v>
      </c>
      <c r="QS16" s="19">
        <v>13.5</v>
      </c>
      <c r="QT16" s="19">
        <v>9.2680000000000007</v>
      </c>
      <c r="QU16" s="19">
        <v>2.4319999999999999</v>
      </c>
      <c r="QV16" s="19">
        <v>4.4000000000000004</v>
      </c>
      <c r="QW16" s="19">
        <v>4.2</v>
      </c>
      <c r="QX16" s="19">
        <v>4.2</v>
      </c>
      <c r="QY16" s="19">
        <v>0.2</v>
      </c>
      <c r="QZ16" s="19">
        <v>2.2999999999999998</v>
      </c>
      <c r="RA16" s="19">
        <v>2.4</v>
      </c>
      <c r="RB16" s="19">
        <v>2.4</v>
      </c>
      <c r="RC16" s="19">
        <v>-0.1</v>
      </c>
      <c r="RD16" s="19">
        <v>2.4</v>
      </c>
      <c r="RE16" s="19">
        <v>2.4</v>
      </c>
      <c r="RF16" s="19">
        <v>2.4</v>
      </c>
      <c r="RG16" s="19">
        <v>0</v>
      </c>
      <c r="RH16" s="19">
        <v>2</v>
      </c>
      <c r="RI16" s="19">
        <v>2.8</v>
      </c>
      <c r="RJ16" s="19">
        <v>2.8</v>
      </c>
      <c r="RK16" s="19">
        <v>-0.8</v>
      </c>
      <c r="RL16" s="19">
        <v>0</v>
      </c>
      <c r="RM16" s="19"/>
      <c r="RN16" s="19">
        <v>0</v>
      </c>
      <c r="RO16" s="19">
        <v>0</v>
      </c>
      <c r="RP16" s="19">
        <v>3.1</v>
      </c>
      <c r="RQ16" s="19">
        <v>3.0990000000000002</v>
      </c>
      <c r="RR16" s="19">
        <v>3.0990000000000002</v>
      </c>
      <c r="RS16" s="19">
        <v>1E-3</v>
      </c>
      <c r="RT16" s="19">
        <v>20.3</v>
      </c>
      <c r="RU16" s="19">
        <v>19.869240000000001</v>
      </c>
      <c r="RV16" s="19">
        <v>19.869240000000001</v>
      </c>
      <c r="RW16" s="19">
        <v>0.43075999999999998</v>
      </c>
      <c r="RX16" s="19">
        <v>2.1</v>
      </c>
      <c r="RY16" s="19">
        <v>2</v>
      </c>
      <c r="RZ16" s="19">
        <v>2</v>
      </c>
      <c r="SA16" s="19">
        <v>0.1</v>
      </c>
      <c r="SB16" s="19">
        <v>0.4</v>
      </c>
      <c r="SC16" s="19"/>
      <c r="SD16" s="19">
        <v>0.7</v>
      </c>
      <c r="SE16" s="19">
        <v>-0.3</v>
      </c>
      <c r="SF16" s="19">
        <v>19.8</v>
      </c>
      <c r="SG16" s="19">
        <v>19.21951</v>
      </c>
      <c r="SH16" s="19">
        <v>19.21951</v>
      </c>
      <c r="SI16" s="19">
        <v>0.58048999999999995</v>
      </c>
      <c r="SJ16" s="19">
        <v>12.6</v>
      </c>
      <c r="SK16" s="19">
        <v>12.195119999999999</v>
      </c>
      <c r="SL16" s="19">
        <v>12.195119999999999</v>
      </c>
      <c r="SM16" s="19">
        <v>0.40488000000000002</v>
      </c>
      <c r="SN16" s="19">
        <v>19</v>
      </c>
      <c r="SO16" s="19">
        <v>19.5122</v>
      </c>
      <c r="SP16" s="19">
        <v>19.5122</v>
      </c>
      <c r="SQ16" s="19">
        <v>-0.51219999999999999</v>
      </c>
      <c r="SR16" s="19">
        <v>20.2</v>
      </c>
      <c r="SS16" s="19">
        <v>19.5122</v>
      </c>
      <c r="ST16" s="19">
        <v>19.5122</v>
      </c>
      <c r="SU16" s="19">
        <v>0.68779999999999997</v>
      </c>
      <c r="SV16" s="19">
        <v>20</v>
      </c>
      <c r="SW16" s="19">
        <v>19.317070000000001</v>
      </c>
      <c r="SX16" s="19">
        <v>19.317070000000001</v>
      </c>
      <c r="SY16" s="19">
        <v>0.68293000000000004</v>
      </c>
      <c r="SZ16" s="19">
        <v>0.7</v>
      </c>
      <c r="TA16" s="19">
        <v>6.9050000000000002</v>
      </c>
      <c r="TB16" s="19">
        <v>6.9050000000000002</v>
      </c>
      <c r="TC16" s="19">
        <v>-6.2050000000000001</v>
      </c>
      <c r="TD16" s="19">
        <v>1.6</v>
      </c>
      <c r="TE16" s="19">
        <v>10.423999999999999</v>
      </c>
      <c r="TF16" s="19">
        <v>10.423999999999999</v>
      </c>
      <c r="TG16" s="19">
        <v>-8.8239999999999998</v>
      </c>
      <c r="TH16" s="19">
        <v>0</v>
      </c>
      <c r="TI16" s="19"/>
      <c r="TJ16" s="19">
        <v>0</v>
      </c>
      <c r="TK16" s="19">
        <v>0</v>
      </c>
      <c r="TL16" s="19">
        <v>2.6</v>
      </c>
      <c r="TM16" s="19">
        <v>18.739999999999998</v>
      </c>
      <c r="TN16" s="19">
        <v>13.738</v>
      </c>
      <c r="TO16" s="19">
        <v>-11.138</v>
      </c>
      <c r="TP16" s="19">
        <v>8.8000000000000007</v>
      </c>
      <c r="TQ16" s="19">
        <v>27.481999999999999</v>
      </c>
      <c r="TR16" s="19">
        <v>27.481999999999999</v>
      </c>
      <c r="TS16" s="19">
        <v>-18.681999999999999</v>
      </c>
      <c r="TT16" s="19">
        <v>0</v>
      </c>
      <c r="TU16" s="19">
        <v>0.307</v>
      </c>
      <c r="TV16" s="19">
        <v>0.307</v>
      </c>
      <c r="TW16" s="19">
        <v>-0.307</v>
      </c>
      <c r="TX16" s="19">
        <v>0</v>
      </c>
      <c r="TY16" s="19">
        <v>0.441</v>
      </c>
      <c r="TZ16" s="19">
        <v>0.441</v>
      </c>
      <c r="UA16" s="19">
        <v>-0.441</v>
      </c>
      <c r="UB16" s="19">
        <v>0</v>
      </c>
      <c r="UC16" s="19"/>
      <c r="UD16" s="19">
        <v>19.510000000000002</v>
      </c>
      <c r="UE16" s="19">
        <v>-19.510000000000002</v>
      </c>
      <c r="UF16" s="19">
        <v>8.4</v>
      </c>
      <c r="UG16" s="19">
        <v>8.4</v>
      </c>
      <c r="UH16" s="19">
        <v>8.4</v>
      </c>
      <c r="UI16" s="19">
        <v>0</v>
      </c>
      <c r="UJ16" s="19"/>
      <c r="UK16" s="19"/>
      <c r="UL16" s="19"/>
      <c r="UM16" s="19">
        <v>0</v>
      </c>
      <c r="UN16" s="19">
        <v>20.399999999999999</v>
      </c>
      <c r="UO16" s="19">
        <v>16.600000000000001</v>
      </c>
      <c r="UP16" s="19">
        <v>19.5122</v>
      </c>
      <c r="UQ16" s="19">
        <v>0.88780000000000003</v>
      </c>
      <c r="UR16" s="19">
        <v>20.399999999999999</v>
      </c>
      <c r="US16" s="19">
        <v>16.600000000000001</v>
      </c>
      <c r="UT16" s="19">
        <v>19.5122</v>
      </c>
      <c r="UU16" s="19">
        <v>0.88780000000000003</v>
      </c>
      <c r="UV16" s="19">
        <v>20.2</v>
      </c>
      <c r="UW16" s="19">
        <v>16.600000000000001</v>
      </c>
      <c r="UX16" s="19">
        <v>19.5122</v>
      </c>
      <c r="UY16" s="19">
        <v>0.68779999999999997</v>
      </c>
      <c r="UZ16" s="19">
        <v>0.2</v>
      </c>
      <c r="VA16" s="19">
        <v>1.0129999999999999</v>
      </c>
      <c r="VB16" s="19">
        <v>1.0129999999999999</v>
      </c>
      <c r="VC16" s="19">
        <v>-0.81299999999999994</v>
      </c>
      <c r="VD16" s="19">
        <v>0</v>
      </c>
      <c r="VE16" s="19"/>
      <c r="VF16" s="19">
        <v>0</v>
      </c>
      <c r="VG16" s="19">
        <v>0</v>
      </c>
      <c r="VH16" s="19">
        <v>0</v>
      </c>
      <c r="VI16" s="19"/>
      <c r="VJ16" s="19">
        <v>0</v>
      </c>
      <c r="VK16" s="19">
        <v>0</v>
      </c>
      <c r="VL16" s="19"/>
      <c r="VM16" s="19"/>
      <c r="VN16" s="19">
        <v>0.6</v>
      </c>
      <c r="VO16" s="19">
        <v>-0.6</v>
      </c>
      <c r="VP16" s="19">
        <v>7.9</v>
      </c>
      <c r="VQ16" s="19">
        <v>20.100000000000001</v>
      </c>
      <c r="VR16" s="19">
        <v>7.9950000000000001</v>
      </c>
      <c r="VS16" s="19">
        <v>-9.5000000000000001E-2</v>
      </c>
      <c r="VT16" s="19">
        <v>6.3</v>
      </c>
      <c r="VU16" s="19">
        <v>22.9</v>
      </c>
      <c r="VV16" s="19">
        <v>6.45</v>
      </c>
      <c r="VW16" s="19">
        <v>-0.15</v>
      </c>
      <c r="VX16" s="19">
        <v>0</v>
      </c>
      <c r="VY16" s="19"/>
      <c r="VZ16" s="19">
        <v>0</v>
      </c>
      <c r="WA16" s="19">
        <v>0</v>
      </c>
      <c r="WB16" s="19">
        <v>0</v>
      </c>
      <c r="WC16" s="19"/>
      <c r="WD16" s="19">
        <v>0</v>
      </c>
      <c r="WE16" s="19">
        <v>0</v>
      </c>
      <c r="WF16" s="19">
        <v>8.3000000000000007</v>
      </c>
      <c r="WG16" s="19">
        <v>8.6</v>
      </c>
      <c r="WH16" s="19">
        <v>8.6</v>
      </c>
      <c r="WI16" s="19">
        <v>-0.3</v>
      </c>
      <c r="WJ16" s="19">
        <v>20</v>
      </c>
      <c r="WK16" s="19">
        <v>19.317070000000001</v>
      </c>
      <c r="WL16" s="19">
        <v>19.317070000000001</v>
      </c>
      <c r="WM16" s="19">
        <v>0.68293000000000004</v>
      </c>
      <c r="WN16" s="19"/>
      <c r="WO16" s="19"/>
      <c r="WP16" s="19"/>
      <c r="WQ16" s="19">
        <v>0</v>
      </c>
      <c r="WR16" s="19"/>
      <c r="WS16" s="19"/>
      <c r="WT16" s="19"/>
      <c r="WU16" s="19">
        <v>0</v>
      </c>
      <c r="WV16" s="19">
        <v>37</v>
      </c>
      <c r="WW16" s="19"/>
      <c r="WX16" s="19">
        <v>35</v>
      </c>
      <c r="WY16" s="19">
        <v>2</v>
      </c>
      <c r="WZ16" s="19">
        <v>28.6</v>
      </c>
      <c r="XA16" s="19">
        <v>29.184000000000001</v>
      </c>
      <c r="XB16" s="19">
        <v>29.184000000000001</v>
      </c>
      <c r="XC16" s="19">
        <v>-0.58399999999999996</v>
      </c>
      <c r="XD16" s="19">
        <v>3.2</v>
      </c>
      <c r="XE16" s="19">
        <v>2.8159999999999998</v>
      </c>
      <c r="XF16" s="19">
        <v>2.8159999999999998</v>
      </c>
      <c r="XG16" s="19">
        <v>0.38400000000000001</v>
      </c>
      <c r="XH16" s="19">
        <v>12.1</v>
      </c>
      <c r="XI16" s="19">
        <v>0</v>
      </c>
      <c r="XJ16" s="19">
        <v>0</v>
      </c>
      <c r="XK16" s="19">
        <v>12.1</v>
      </c>
      <c r="XL16" s="19">
        <v>13.6</v>
      </c>
      <c r="XM16" s="19">
        <v>17.123000000000001</v>
      </c>
      <c r="XN16" s="19">
        <v>17.123000000000001</v>
      </c>
      <c r="XO16" s="19">
        <v>-3.5230000000000001</v>
      </c>
      <c r="XP16" s="19">
        <v>7.4</v>
      </c>
      <c r="XQ16" s="19">
        <v>7.01</v>
      </c>
      <c r="XR16" s="19">
        <v>7.01</v>
      </c>
      <c r="XS16" s="19">
        <v>0.39</v>
      </c>
    </row>
    <row r="17" spans="1:643" ht="24" customHeight="1" x14ac:dyDescent="0.25">
      <c r="A17" s="1"/>
      <c r="B17" s="13" t="s">
        <v>77</v>
      </c>
      <c r="C17" s="13" t="s">
        <v>743</v>
      </c>
      <c r="D17" s="14">
        <v>0.9</v>
      </c>
      <c r="E17" s="14">
        <v>1.03</v>
      </c>
      <c r="F17" s="14">
        <v>1.03</v>
      </c>
      <c r="G17" s="14">
        <v>-0.13</v>
      </c>
      <c r="H17" s="14">
        <v>1.5</v>
      </c>
      <c r="I17" s="14">
        <v>1.58</v>
      </c>
      <c r="J17" s="14">
        <v>1.58</v>
      </c>
      <c r="K17" s="14">
        <v>-0.08</v>
      </c>
      <c r="L17" s="14">
        <v>597.5</v>
      </c>
      <c r="M17" s="14">
        <v>597.06966999999997</v>
      </c>
      <c r="N17" s="14">
        <v>597.06966999999997</v>
      </c>
      <c r="O17" s="14">
        <v>0.43032999999999999</v>
      </c>
      <c r="P17" s="14">
        <v>198.2</v>
      </c>
      <c r="Q17" s="14">
        <v>195.18487999999999</v>
      </c>
      <c r="R17" s="14">
        <v>195.18487999999999</v>
      </c>
      <c r="S17" s="14">
        <v>3.01512</v>
      </c>
      <c r="T17" s="14"/>
      <c r="U17" s="14"/>
      <c r="V17" s="14"/>
      <c r="W17" s="14">
        <v>0</v>
      </c>
      <c r="X17" s="14"/>
      <c r="Y17" s="14"/>
      <c r="Z17" s="14"/>
      <c r="AA17" s="14">
        <v>0</v>
      </c>
      <c r="AB17" s="14">
        <v>90.1</v>
      </c>
      <c r="AC17" s="14">
        <v>0</v>
      </c>
      <c r="AD17" s="14">
        <v>92.226339999999993</v>
      </c>
      <c r="AE17" s="14">
        <v>-2.1263399999999999</v>
      </c>
      <c r="AF17" s="14">
        <v>207.9</v>
      </c>
      <c r="AG17" s="14">
        <v>241.98801</v>
      </c>
      <c r="AH17" s="14">
        <v>241.98801</v>
      </c>
      <c r="AI17" s="14">
        <v>-34.088009999999997</v>
      </c>
      <c r="AJ17" s="14"/>
      <c r="AK17" s="14"/>
      <c r="AL17" s="14"/>
      <c r="AM17" s="14">
        <v>0</v>
      </c>
      <c r="AN17" s="14"/>
      <c r="AO17" s="14"/>
      <c r="AP17" s="14"/>
      <c r="AQ17" s="14">
        <v>0</v>
      </c>
      <c r="AR17" s="14">
        <v>142.9</v>
      </c>
      <c r="AS17" s="14">
        <v>116.66667</v>
      </c>
      <c r="AT17" s="14">
        <v>116.66667</v>
      </c>
      <c r="AU17" s="14">
        <v>26.233329999999999</v>
      </c>
      <c r="AV17" s="14">
        <v>143.1</v>
      </c>
      <c r="AW17" s="14">
        <v>116.66667</v>
      </c>
      <c r="AX17" s="14">
        <v>116.66667</v>
      </c>
      <c r="AY17" s="14">
        <v>26.433330000000002</v>
      </c>
      <c r="AZ17" s="14">
        <v>143</v>
      </c>
      <c r="BA17" s="14">
        <v>116.66667</v>
      </c>
      <c r="BB17" s="14">
        <v>116.66667</v>
      </c>
      <c r="BC17" s="14">
        <v>26.33333</v>
      </c>
      <c r="BD17" s="14">
        <v>241.6</v>
      </c>
      <c r="BE17" s="14">
        <v>175</v>
      </c>
      <c r="BF17" s="14">
        <v>175</v>
      </c>
      <c r="BG17" s="14">
        <v>66.599999999999994</v>
      </c>
      <c r="BH17" s="14">
        <v>201.3</v>
      </c>
      <c r="BI17" s="14">
        <v>204.87801999999999</v>
      </c>
      <c r="BJ17" s="14">
        <v>204.87801999999999</v>
      </c>
      <c r="BK17" s="14">
        <v>-3.57802</v>
      </c>
      <c r="BL17" s="14">
        <v>107</v>
      </c>
      <c r="BM17" s="14">
        <v>102.43901</v>
      </c>
      <c r="BN17" s="14">
        <v>102.43901</v>
      </c>
      <c r="BO17" s="14">
        <v>4.5609900000000003</v>
      </c>
      <c r="BP17" s="14">
        <v>555.29999999999995</v>
      </c>
      <c r="BQ17" s="14">
        <v>568.29854</v>
      </c>
      <c r="BR17" s="14">
        <v>568.29854</v>
      </c>
      <c r="BS17" s="14">
        <v>-12.99854</v>
      </c>
      <c r="BT17" s="14">
        <v>0</v>
      </c>
      <c r="BU17" s="14"/>
      <c r="BV17" s="14">
        <v>10.17268</v>
      </c>
      <c r="BW17" s="14">
        <v>-10.17268</v>
      </c>
      <c r="BX17" s="14"/>
      <c r="BY17" s="14"/>
      <c r="BZ17" s="14"/>
      <c r="CA17" s="14">
        <v>0</v>
      </c>
      <c r="CB17" s="14"/>
      <c r="CC17" s="14"/>
      <c r="CD17" s="14"/>
      <c r="CE17" s="14">
        <v>0</v>
      </c>
      <c r="CF17" s="14"/>
      <c r="CG17" s="14"/>
      <c r="CH17" s="14"/>
      <c r="CI17" s="14">
        <v>0</v>
      </c>
      <c r="CJ17" s="14"/>
      <c r="CK17" s="14"/>
      <c r="CL17" s="14"/>
      <c r="CM17" s="14">
        <v>0</v>
      </c>
      <c r="CN17" s="14">
        <v>166.8</v>
      </c>
      <c r="CO17" s="14">
        <v>164.70732000000001</v>
      </c>
      <c r="CP17" s="14">
        <v>164.70732000000001</v>
      </c>
      <c r="CQ17" s="14">
        <v>2.0926800000000001</v>
      </c>
      <c r="CR17" s="14">
        <v>7.5</v>
      </c>
      <c r="CS17" s="14">
        <v>3.8486199999999999</v>
      </c>
      <c r="CT17" s="14">
        <v>3.8486199999999999</v>
      </c>
      <c r="CU17" s="14">
        <v>3.6513800000000001</v>
      </c>
      <c r="CV17" s="14">
        <v>2.2999999999999998</v>
      </c>
      <c r="CW17" s="14">
        <v>2.1125600000000002</v>
      </c>
      <c r="CX17" s="14">
        <v>2.1125600000000002</v>
      </c>
      <c r="CY17" s="14">
        <v>0.18744</v>
      </c>
      <c r="CZ17" s="14">
        <v>0</v>
      </c>
      <c r="DA17" s="14">
        <v>0</v>
      </c>
      <c r="DB17" s="14">
        <v>0</v>
      </c>
      <c r="DC17" s="14">
        <v>0</v>
      </c>
      <c r="DD17" s="14">
        <v>4.5999999999999996</v>
      </c>
      <c r="DE17" s="14">
        <v>6.8787000000000003</v>
      </c>
      <c r="DF17" s="14">
        <v>6.8787000000000003</v>
      </c>
      <c r="DG17" s="14">
        <v>-2.2787000000000002</v>
      </c>
      <c r="DH17" s="14"/>
      <c r="DI17" s="14"/>
      <c r="DJ17" s="14"/>
      <c r="DK17" s="14">
        <v>0</v>
      </c>
      <c r="DL17" s="14">
        <v>94.2</v>
      </c>
      <c r="DM17" s="14">
        <v>92.95</v>
      </c>
      <c r="DN17" s="14">
        <v>142.79793000000001</v>
      </c>
      <c r="DO17" s="14">
        <v>-48.597929999999998</v>
      </c>
      <c r="DP17" s="14">
        <v>3.3</v>
      </c>
      <c r="DQ17" s="14"/>
      <c r="DR17" s="14">
        <v>8.9130000000000003</v>
      </c>
      <c r="DS17" s="14">
        <v>-5.6130000000000004</v>
      </c>
      <c r="DT17" s="14"/>
      <c r="DU17" s="14"/>
      <c r="DV17" s="14"/>
      <c r="DW17" s="14">
        <v>0</v>
      </c>
      <c r="DX17" s="14"/>
      <c r="DY17" s="14"/>
      <c r="DZ17" s="14"/>
      <c r="EA17" s="14">
        <v>0</v>
      </c>
      <c r="EB17" s="14"/>
      <c r="EC17" s="14"/>
      <c r="ED17" s="14"/>
      <c r="EE17" s="14">
        <v>0</v>
      </c>
      <c r="EF17" s="14">
        <v>110.6</v>
      </c>
      <c r="EG17" s="14">
        <v>112.90537</v>
      </c>
      <c r="EH17" s="14">
        <v>112.90537</v>
      </c>
      <c r="EI17" s="14">
        <v>-2.3053699999999999</v>
      </c>
      <c r="EJ17" s="14">
        <v>222.3</v>
      </c>
      <c r="EK17" s="14">
        <v>221.55625000000001</v>
      </c>
      <c r="EL17" s="14">
        <v>221.55625000000001</v>
      </c>
      <c r="EM17" s="14">
        <v>0.74375000000000002</v>
      </c>
      <c r="EN17" s="14"/>
      <c r="EO17" s="14"/>
      <c r="EP17" s="14"/>
      <c r="EQ17" s="14">
        <v>0</v>
      </c>
      <c r="ER17" s="14"/>
      <c r="ES17" s="14"/>
      <c r="ET17" s="14"/>
      <c r="EU17" s="14">
        <v>0</v>
      </c>
      <c r="EV17" s="14"/>
      <c r="EW17" s="14"/>
      <c r="EX17" s="14"/>
      <c r="EY17" s="14">
        <v>0</v>
      </c>
      <c r="EZ17" s="14">
        <v>6.5</v>
      </c>
      <c r="FA17" s="14">
        <v>6.39</v>
      </c>
      <c r="FB17" s="14">
        <v>6.39</v>
      </c>
      <c r="FC17" s="14">
        <v>0.11</v>
      </c>
      <c r="FD17" s="14">
        <v>435.7</v>
      </c>
      <c r="FE17" s="14">
        <v>458.87804999999997</v>
      </c>
      <c r="FF17" s="14">
        <v>458.87804999999997</v>
      </c>
      <c r="FG17" s="14">
        <v>-23.178049999999999</v>
      </c>
      <c r="FH17" s="14">
        <v>35.9</v>
      </c>
      <c r="FI17" s="14">
        <v>27.910699999999999</v>
      </c>
      <c r="FJ17" s="14">
        <v>81.954149999999998</v>
      </c>
      <c r="FK17" s="14">
        <v>-46.05415</v>
      </c>
      <c r="FL17" s="14">
        <v>0</v>
      </c>
      <c r="FM17" s="14"/>
      <c r="FN17" s="14">
        <v>148.62634</v>
      </c>
      <c r="FO17" s="14">
        <v>-148.62634</v>
      </c>
      <c r="FP17" s="14">
        <v>0</v>
      </c>
      <c r="FQ17" s="14"/>
      <c r="FR17" s="14">
        <v>41.498959999999997</v>
      </c>
      <c r="FS17" s="14">
        <v>-41.498959999999997</v>
      </c>
      <c r="FT17" s="14">
        <v>13.1</v>
      </c>
      <c r="FU17" s="14">
        <v>19.28585</v>
      </c>
      <c r="FV17" s="14">
        <v>19.28585</v>
      </c>
      <c r="FW17" s="14">
        <v>-6.1858500000000003</v>
      </c>
      <c r="FX17" s="14">
        <v>19.600000000000001</v>
      </c>
      <c r="FY17" s="14">
        <v>19.414629999999999</v>
      </c>
      <c r="FZ17" s="14">
        <v>19.414629999999999</v>
      </c>
      <c r="GA17" s="14">
        <v>0.18537000000000001</v>
      </c>
      <c r="GB17" s="14">
        <v>89.5</v>
      </c>
      <c r="GC17" s="14">
        <v>87.657560000000004</v>
      </c>
      <c r="GD17" s="14">
        <v>87.657560000000004</v>
      </c>
      <c r="GE17" s="14">
        <v>1.8424400000000001</v>
      </c>
      <c r="GF17" s="14">
        <v>176.4</v>
      </c>
      <c r="GG17" s="14">
        <v>133.33332999999999</v>
      </c>
      <c r="GH17" s="14">
        <v>0</v>
      </c>
      <c r="GI17" s="14">
        <v>176.4</v>
      </c>
      <c r="GJ17" s="14">
        <v>176.5</v>
      </c>
      <c r="GK17" s="14">
        <v>133.33332999999999</v>
      </c>
      <c r="GL17" s="14">
        <v>0</v>
      </c>
      <c r="GM17" s="14">
        <v>176.5</v>
      </c>
      <c r="GN17" s="14">
        <v>176.4</v>
      </c>
      <c r="GO17" s="14">
        <v>133.33332999999999</v>
      </c>
      <c r="GP17" s="14"/>
      <c r="GQ17" s="14">
        <v>176.4</v>
      </c>
      <c r="GR17" s="14">
        <v>77.599999999999994</v>
      </c>
      <c r="GS17" s="14">
        <v>110.91316999999999</v>
      </c>
      <c r="GT17" s="14">
        <v>110.91316999999999</v>
      </c>
      <c r="GU17" s="14">
        <v>-33.31317</v>
      </c>
      <c r="GV17" s="14"/>
      <c r="GW17" s="14"/>
      <c r="GX17" s="14">
        <v>4.6040700000000001</v>
      </c>
      <c r="GY17" s="14">
        <v>-4.6040700000000001</v>
      </c>
      <c r="GZ17" s="14">
        <v>5.5</v>
      </c>
      <c r="HA17" s="14">
        <v>5.59443</v>
      </c>
      <c r="HB17" s="14">
        <v>2.9556100000000001</v>
      </c>
      <c r="HC17" s="14">
        <v>2.5443899999999999</v>
      </c>
      <c r="HD17" s="14">
        <v>46.2</v>
      </c>
      <c r="HE17" s="14">
        <v>47.26634</v>
      </c>
      <c r="HF17" s="14">
        <v>47.26634</v>
      </c>
      <c r="HG17" s="14">
        <v>-1.0663400000000001</v>
      </c>
      <c r="HH17" s="14"/>
      <c r="HI17" s="14"/>
      <c r="HJ17" s="14"/>
      <c r="HK17" s="14">
        <v>0</v>
      </c>
      <c r="HL17" s="14">
        <v>3.8</v>
      </c>
      <c r="HM17" s="14">
        <v>4.0998900000000003</v>
      </c>
      <c r="HN17" s="14">
        <v>4.0998900000000003</v>
      </c>
      <c r="HO17" s="14">
        <v>-0.29988999999999999</v>
      </c>
      <c r="HP17" s="14">
        <v>31.8</v>
      </c>
      <c r="HQ17" s="14">
        <v>30.267250000000001</v>
      </c>
      <c r="HR17" s="14">
        <v>33.323279999999997</v>
      </c>
      <c r="HS17" s="14">
        <v>-1.52328</v>
      </c>
      <c r="HT17" s="14">
        <v>173.2</v>
      </c>
      <c r="HU17" s="14">
        <v>171.54185000000001</v>
      </c>
      <c r="HV17" s="14">
        <v>171.54185000000001</v>
      </c>
      <c r="HW17" s="14">
        <v>1.65815</v>
      </c>
      <c r="HX17" s="14">
        <v>49.6</v>
      </c>
      <c r="HY17" s="14">
        <v>48.246780000000001</v>
      </c>
      <c r="HZ17" s="14">
        <v>48.246780000000001</v>
      </c>
      <c r="IA17" s="14">
        <v>1.3532200000000001</v>
      </c>
      <c r="IB17" s="14">
        <v>0</v>
      </c>
      <c r="IC17" s="14"/>
      <c r="ID17" s="14">
        <v>0</v>
      </c>
      <c r="IE17" s="14">
        <v>0</v>
      </c>
      <c r="IF17" s="14"/>
      <c r="IG17" s="14"/>
      <c r="IH17" s="14"/>
      <c r="II17" s="14">
        <v>0</v>
      </c>
      <c r="IJ17" s="14">
        <v>46</v>
      </c>
      <c r="IK17" s="14"/>
      <c r="IL17" s="14">
        <v>39.549819999999997</v>
      </c>
      <c r="IM17" s="14">
        <v>6.4501799999999996</v>
      </c>
      <c r="IN17" s="14"/>
      <c r="IO17" s="14"/>
      <c r="IP17" s="14"/>
      <c r="IQ17" s="14">
        <v>0</v>
      </c>
      <c r="IR17" s="14"/>
      <c r="IS17" s="14"/>
      <c r="IT17" s="14"/>
      <c r="IU17" s="14">
        <v>0</v>
      </c>
      <c r="IV17" s="14"/>
      <c r="IW17" s="14"/>
      <c r="IX17" s="14"/>
      <c r="IY17" s="14">
        <v>0</v>
      </c>
      <c r="IZ17" s="14">
        <v>86.5</v>
      </c>
      <c r="JA17" s="14">
        <v>87.735410000000002</v>
      </c>
      <c r="JB17" s="14">
        <v>87.735410000000002</v>
      </c>
      <c r="JC17" s="14">
        <v>-1.2354099999999999</v>
      </c>
      <c r="JD17" s="14">
        <v>169.3</v>
      </c>
      <c r="JE17" s="14">
        <v>108.11096000000001</v>
      </c>
      <c r="JF17" s="14">
        <v>166.50885</v>
      </c>
      <c r="JG17" s="14">
        <v>2.79115</v>
      </c>
      <c r="JH17" s="14">
        <v>161.30000000000001</v>
      </c>
      <c r="JI17" s="14">
        <v>108.11096000000001</v>
      </c>
      <c r="JJ17" s="14">
        <v>166.50885</v>
      </c>
      <c r="JK17" s="14">
        <v>-5.20885</v>
      </c>
      <c r="JL17" s="14">
        <v>0</v>
      </c>
      <c r="JM17" s="14">
        <v>0</v>
      </c>
      <c r="JN17" s="14"/>
      <c r="JO17" s="14">
        <v>0</v>
      </c>
      <c r="JP17" s="14">
        <v>166.9</v>
      </c>
      <c r="JQ17" s="14">
        <v>108.11096000000001</v>
      </c>
      <c r="JR17" s="14">
        <v>166.50885</v>
      </c>
      <c r="JS17" s="14">
        <v>0.39115</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113.7</v>
      </c>
      <c r="KO17" s="14">
        <v>114.11063</v>
      </c>
      <c r="KP17" s="14">
        <v>104.9575</v>
      </c>
      <c r="KQ17" s="14">
        <v>8.7424999999999997</v>
      </c>
      <c r="KR17" s="14"/>
      <c r="KS17" s="14"/>
      <c r="KT17" s="14"/>
      <c r="KU17" s="14">
        <v>0</v>
      </c>
      <c r="KV17" s="14">
        <v>0</v>
      </c>
      <c r="KW17" s="14"/>
      <c r="KX17" s="14">
        <v>0</v>
      </c>
      <c r="KY17" s="14">
        <v>0</v>
      </c>
      <c r="KZ17" s="14"/>
      <c r="LA17" s="14"/>
      <c r="LB17" s="14">
        <v>3.8072699999999999</v>
      </c>
      <c r="LC17" s="14">
        <v>-3.8072699999999999</v>
      </c>
      <c r="LD17" s="14">
        <v>239.2</v>
      </c>
      <c r="LE17" s="14">
        <v>271.12195000000003</v>
      </c>
      <c r="LF17" s="14">
        <v>257.12403999999998</v>
      </c>
      <c r="LG17" s="14">
        <v>-17.924040000000002</v>
      </c>
      <c r="LH17" s="14">
        <v>126.3</v>
      </c>
      <c r="LI17" s="14">
        <v>133.67995999999999</v>
      </c>
      <c r="LJ17" s="14">
        <v>133.67995999999999</v>
      </c>
      <c r="LK17" s="14">
        <v>-7.3799599999999996</v>
      </c>
      <c r="LL17" s="14">
        <v>56.7</v>
      </c>
      <c r="LM17" s="14">
        <v>67.461460000000002</v>
      </c>
      <c r="LN17" s="14">
        <v>67.461460000000002</v>
      </c>
      <c r="LO17" s="14">
        <v>-10.76146</v>
      </c>
      <c r="LP17" s="14">
        <v>70</v>
      </c>
      <c r="LQ17" s="14">
        <v>78.567999999999998</v>
      </c>
      <c r="LR17" s="14">
        <v>78.567999999999998</v>
      </c>
      <c r="LS17" s="14">
        <v>-8.5679999999999996</v>
      </c>
      <c r="LT17" s="14"/>
      <c r="LU17" s="14"/>
      <c r="LV17" s="14">
        <v>30.097560000000001</v>
      </c>
      <c r="LW17" s="14">
        <v>-30.097560000000001</v>
      </c>
      <c r="LX17" s="14"/>
      <c r="LY17" s="14"/>
      <c r="LZ17" s="14"/>
      <c r="MA17" s="14">
        <v>0</v>
      </c>
      <c r="MB17" s="14">
        <v>0</v>
      </c>
      <c r="MC17" s="14"/>
      <c r="MD17" s="14"/>
      <c r="ME17" s="14">
        <v>0</v>
      </c>
      <c r="MF17" s="14"/>
      <c r="MG17" s="14"/>
      <c r="MH17" s="14"/>
      <c r="MI17" s="14">
        <v>0</v>
      </c>
      <c r="MJ17" s="14"/>
      <c r="MK17" s="14"/>
      <c r="ML17" s="14"/>
      <c r="MM17" s="14">
        <v>0</v>
      </c>
      <c r="MN17" s="14"/>
      <c r="MO17" s="14"/>
      <c r="MP17" s="14"/>
      <c r="MQ17" s="14">
        <v>0</v>
      </c>
      <c r="MR17" s="14"/>
      <c r="MS17" s="14"/>
      <c r="MT17" s="14"/>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c r="NU17" s="14"/>
      <c r="NV17" s="14"/>
      <c r="NW17" s="14">
        <v>0</v>
      </c>
      <c r="NX17" s="14">
        <v>0</v>
      </c>
      <c r="NY17" s="14"/>
      <c r="NZ17" s="14">
        <v>0</v>
      </c>
      <c r="OA17" s="14">
        <v>0</v>
      </c>
      <c r="OB17" s="14">
        <v>17.100000000000001</v>
      </c>
      <c r="OC17" s="14">
        <v>18.3</v>
      </c>
      <c r="OD17" s="14">
        <v>15.288</v>
      </c>
      <c r="OE17" s="14">
        <v>1.8120000000000001</v>
      </c>
      <c r="OF17" s="14">
        <v>0</v>
      </c>
      <c r="OG17" s="14"/>
      <c r="OH17" s="14">
        <v>0</v>
      </c>
      <c r="OI17" s="14">
        <v>0</v>
      </c>
      <c r="OJ17" s="14">
        <v>0.7</v>
      </c>
      <c r="OK17" s="14">
        <v>0.85499999999999998</v>
      </c>
      <c r="OL17" s="14">
        <v>0.85499999999999998</v>
      </c>
      <c r="OM17" s="14">
        <v>-0.155</v>
      </c>
      <c r="ON17" s="14">
        <v>0</v>
      </c>
      <c r="OO17" s="14"/>
      <c r="OP17" s="14">
        <v>0</v>
      </c>
      <c r="OQ17" s="14">
        <v>0</v>
      </c>
      <c r="OR17" s="14">
        <v>0</v>
      </c>
      <c r="OS17" s="14"/>
      <c r="OT17" s="14">
        <v>17.560980000000001</v>
      </c>
      <c r="OU17" s="14">
        <v>-17.560980000000001</v>
      </c>
      <c r="OV17" s="14">
        <v>9.9</v>
      </c>
      <c r="OW17" s="14">
        <v>0</v>
      </c>
      <c r="OX17" s="14">
        <v>9.9830000000000005</v>
      </c>
      <c r="OY17" s="14">
        <v>-8.3000000000000004E-2</v>
      </c>
      <c r="OZ17" s="14">
        <v>5.6</v>
      </c>
      <c r="PA17" s="14">
        <v>0</v>
      </c>
      <c r="PB17" s="14">
        <v>5.67</v>
      </c>
      <c r="PC17" s="14">
        <v>-7.0000000000000007E-2</v>
      </c>
      <c r="PD17" s="14">
        <v>0</v>
      </c>
      <c r="PE17" s="14">
        <v>1.8</v>
      </c>
      <c r="PF17" s="14">
        <v>1.8</v>
      </c>
      <c r="PG17" s="14">
        <v>-1.8</v>
      </c>
      <c r="PH17" s="14">
        <v>3.7</v>
      </c>
      <c r="PI17" s="14">
        <v>5</v>
      </c>
      <c r="PJ17" s="14">
        <v>5</v>
      </c>
      <c r="PK17" s="14">
        <v>-1.3</v>
      </c>
      <c r="PL17" s="14">
        <v>0</v>
      </c>
      <c r="PM17" s="14"/>
      <c r="PN17" s="14">
        <v>19.5122</v>
      </c>
      <c r="PO17" s="14">
        <v>-19.5122</v>
      </c>
      <c r="PP17" s="14">
        <v>17.600000000000001</v>
      </c>
      <c r="PQ17" s="14">
        <v>19.5122</v>
      </c>
      <c r="PR17" s="14">
        <v>19.5122</v>
      </c>
      <c r="PS17" s="14">
        <v>-1.9121999999999999</v>
      </c>
      <c r="PT17" s="14">
        <v>18.3</v>
      </c>
      <c r="PU17" s="14">
        <v>17.560980000000001</v>
      </c>
      <c r="PV17" s="14">
        <v>17.560980000000001</v>
      </c>
      <c r="PW17" s="14">
        <v>0.73902000000000001</v>
      </c>
      <c r="PX17" s="14">
        <v>3.7</v>
      </c>
      <c r="PY17" s="14">
        <v>3.5</v>
      </c>
      <c r="PZ17" s="14">
        <v>3.5</v>
      </c>
      <c r="QA17" s="14">
        <v>0.2</v>
      </c>
      <c r="QB17" s="14">
        <v>18.7</v>
      </c>
      <c r="QC17" s="14">
        <v>18.341460000000001</v>
      </c>
      <c r="QD17" s="14">
        <v>18.341460000000001</v>
      </c>
      <c r="QE17" s="14">
        <v>0.35854000000000003</v>
      </c>
      <c r="QF17" s="14">
        <v>0</v>
      </c>
      <c r="QG17" s="14"/>
      <c r="QH17" s="14">
        <v>0</v>
      </c>
      <c r="QI17" s="14">
        <v>0</v>
      </c>
      <c r="QJ17" s="14">
        <v>0</v>
      </c>
      <c r="QK17" s="14"/>
      <c r="QL17" s="14">
        <v>0</v>
      </c>
      <c r="QM17" s="14">
        <v>0</v>
      </c>
      <c r="QN17" s="14">
        <v>7.3</v>
      </c>
      <c r="QO17" s="14">
        <v>4.306</v>
      </c>
      <c r="QP17" s="14">
        <v>4.306</v>
      </c>
      <c r="QQ17" s="14">
        <v>2.9940000000000002</v>
      </c>
      <c r="QR17" s="14">
        <v>9.6</v>
      </c>
      <c r="QS17" s="14">
        <v>12.2</v>
      </c>
      <c r="QT17" s="14">
        <v>8.5850000000000009</v>
      </c>
      <c r="QU17" s="14">
        <v>1.0149999999999999</v>
      </c>
      <c r="QV17" s="14">
        <v>4.4000000000000004</v>
      </c>
      <c r="QW17" s="14">
        <v>4.2</v>
      </c>
      <c r="QX17" s="14">
        <v>4.2</v>
      </c>
      <c r="QY17" s="14">
        <v>0.2</v>
      </c>
      <c r="QZ17" s="14">
        <v>2.2999999999999998</v>
      </c>
      <c r="RA17" s="14">
        <v>2.4</v>
      </c>
      <c r="RB17" s="14">
        <v>2.4</v>
      </c>
      <c r="RC17" s="14">
        <v>-0.1</v>
      </c>
      <c r="RD17" s="14">
        <v>2.4</v>
      </c>
      <c r="RE17" s="14">
        <v>2.4</v>
      </c>
      <c r="RF17" s="14">
        <v>2.4</v>
      </c>
      <c r="RG17" s="14">
        <v>0</v>
      </c>
      <c r="RH17" s="14">
        <v>2</v>
      </c>
      <c r="RI17" s="14">
        <v>2.8</v>
      </c>
      <c r="RJ17" s="14">
        <v>2.8</v>
      </c>
      <c r="RK17" s="14">
        <v>-0.8</v>
      </c>
      <c r="RL17" s="14">
        <v>0</v>
      </c>
      <c r="RM17" s="14"/>
      <c r="RN17" s="14">
        <v>0</v>
      </c>
      <c r="RO17" s="14">
        <v>0</v>
      </c>
      <c r="RP17" s="14">
        <v>3.2</v>
      </c>
      <c r="RQ17" s="14">
        <v>3.0990000000000002</v>
      </c>
      <c r="RR17" s="14">
        <v>3.0990000000000002</v>
      </c>
      <c r="RS17" s="14">
        <v>0.10100000000000001</v>
      </c>
      <c r="RT17" s="14">
        <v>20.3</v>
      </c>
      <c r="RU17" s="14">
        <v>19.869240000000001</v>
      </c>
      <c r="RV17" s="14">
        <v>18.84975</v>
      </c>
      <c r="RW17" s="14">
        <v>1.45025</v>
      </c>
      <c r="RX17" s="14">
        <v>2.1</v>
      </c>
      <c r="RY17" s="14">
        <v>2</v>
      </c>
      <c r="RZ17" s="14">
        <v>2</v>
      </c>
      <c r="SA17" s="14">
        <v>0.1</v>
      </c>
      <c r="SB17" s="14">
        <v>0.4</v>
      </c>
      <c r="SC17" s="14"/>
      <c r="SD17" s="14">
        <v>0.7</v>
      </c>
      <c r="SE17" s="14">
        <v>-0.3</v>
      </c>
      <c r="SF17" s="14">
        <v>19.8</v>
      </c>
      <c r="SG17" s="14">
        <v>19.21951</v>
      </c>
      <c r="SH17" s="14">
        <v>19.21951</v>
      </c>
      <c r="SI17" s="14">
        <v>0.58048999999999995</v>
      </c>
      <c r="SJ17" s="14">
        <v>12.6</v>
      </c>
      <c r="SK17" s="14">
        <v>12.195119999999999</v>
      </c>
      <c r="SL17" s="14">
        <v>12.195119999999999</v>
      </c>
      <c r="SM17" s="14">
        <v>0.40488000000000002</v>
      </c>
      <c r="SN17" s="14">
        <v>19</v>
      </c>
      <c r="SO17" s="14">
        <v>19.5122</v>
      </c>
      <c r="SP17" s="14">
        <v>19.5122</v>
      </c>
      <c r="SQ17" s="14">
        <v>-0.51219999999999999</v>
      </c>
      <c r="SR17" s="14">
        <v>20.2</v>
      </c>
      <c r="SS17" s="14">
        <v>19.5122</v>
      </c>
      <c r="ST17" s="14">
        <v>19.5122</v>
      </c>
      <c r="SU17" s="14">
        <v>0.68779999999999997</v>
      </c>
      <c r="SV17" s="14">
        <v>20</v>
      </c>
      <c r="SW17" s="14">
        <v>19.317070000000001</v>
      </c>
      <c r="SX17" s="14">
        <v>19.317070000000001</v>
      </c>
      <c r="SY17" s="14">
        <v>0.68293000000000004</v>
      </c>
      <c r="SZ17" s="14">
        <v>0.4</v>
      </c>
      <c r="TA17" s="14">
        <v>6.6749999999999998</v>
      </c>
      <c r="TB17" s="14">
        <v>6.6749999999999998</v>
      </c>
      <c r="TC17" s="14">
        <v>-6.2750000000000004</v>
      </c>
      <c r="TD17" s="14">
        <v>2.2999999999999998</v>
      </c>
      <c r="TE17" s="14">
        <v>10.189</v>
      </c>
      <c r="TF17" s="14">
        <v>10.189</v>
      </c>
      <c r="TG17" s="14">
        <v>-7.8890000000000002</v>
      </c>
      <c r="TH17" s="14">
        <v>0</v>
      </c>
      <c r="TI17" s="14"/>
      <c r="TJ17" s="14">
        <v>0</v>
      </c>
      <c r="TK17" s="14">
        <v>0</v>
      </c>
      <c r="TL17" s="14">
        <v>1</v>
      </c>
      <c r="TM17" s="14">
        <v>23.37</v>
      </c>
      <c r="TN17" s="14">
        <v>12.369</v>
      </c>
      <c r="TO17" s="14">
        <v>-11.369</v>
      </c>
      <c r="TP17" s="14">
        <v>5.3</v>
      </c>
      <c r="TQ17" s="14">
        <v>30.26</v>
      </c>
      <c r="TR17" s="14">
        <v>25.256</v>
      </c>
      <c r="TS17" s="14">
        <v>-19.956</v>
      </c>
      <c r="TT17" s="14">
        <v>0</v>
      </c>
      <c r="TU17" s="14">
        <v>0.28100000000000003</v>
      </c>
      <c r="TV17" s="14">
        <v>0.28100000000000003</v>
      </c>
      <c r="TW17" s="14">
        <v>-0.28100000000000003</v>
      </c>
      <c r="TX17" s="14">
        <v>0</v>
      </c>
      <c r="TY17" s="14">
        <v>0.41199999999999998</v>
      </c>
      <c r="TZ17" s="14">
        <v>0.41199999999999998</v>
      </c>
      <c r="UA17" s="14">
        <v>-0.41199999999999998</v>
      </c>
      <c r="UB17" s="14">
        <v>0</v>
      </c>
      <c r="UC17" s="14"/>
      <c r="UD17" s="14">
        <v>19.510000000000002</v>
      </c>
      <c r="UE17" s="14">
        <v>-19.510000000000002</v>
      </c>
      <c r="UF17" s="14">
        <v>8.4</v>
      </c>
      <c r="UG17" s="14">
        <v>8.4</v>
      </c>
      <c r="UH17" s="14">
        <v>8.4</v>
      </c>
      <c r="UI17" s="14">
        <v>0</v>
      </c>
      <c r="UJ17" s="14"/>
      <c r="UK17" s="14"/>
      <c r="UL17" s="14"/>
      <c r="UM17" s="14">
        <v>0</v>
      </c>
      <c r="UN17" s="14">
        <v>20.399999999999999</v>
      </c>
      <c r="UO17" s="14">
        <v>16.600000000000001</v>
      </c>
      <c r="UP17" s="14">
        <v>19.5122</v>
      </c>
      <c r="UQ17" s="14">
        <v>0.88780000000000003</v>
      </c>
      <c r="UR17" s="14">
        <v>20.399999999999999</v>
      </c>
      <c r="US17" s="14">
        <v>16.600000000000001</v>
      </c>
      <c r="UT17" s="14">
        <v>19.5122</v>
      </c>
      <c r="UU17" s="14">
        <v>0.88780000000000003</v>
      </c>
      <c r="UV17" s="14">
        <v>20.2</v>
      </c>
      <c r="UW17" s="14">
        <v>16.600000000000001</v>
      </c>
      <c r="UX17" s="14">
        <v>19.5122</v>
      </c>
      <c r="UY17" s="14">
        <v>0.68779999999999997</v>
      </c>
      <c r="UZ17" s="14">
        <v>0.4</v>
      </c>
      <c r="VA17" s="14">
        <v>0.98899999999999999</v>
      </c>
      <c r="VB17" s="14">
        <v>0.98899999999999999</v>
      </c>
      <c r="VC17" s="14">
        <v>-0.58899999999999997</v>
      </c>
      <c r="VD17" s="14">
        <v>0</v>
      </c>
      <c r="VE17" s="14"/>
      <c r="VF17" s="14">
        <v>0</v>
      </c>
      <c r="VG17" s="14">
        <v>0</v>
      </c>
      <c r="VH17" s="14">
        <v>0</v>
      </c>
      <c r="VI17" s="14"/>
      <c r="VJ17" s="14">
        <v>0</v>
      </c>
      <c r="VK17" s="14">
        <v>0</v>
      </c>
      <c r="VL17" s="14"/>
      <c r="VM17" s="14"/>
      <c r="VN17" s="14">
        <v>0.6</v>
      </c>
      <c r="VO17" s="14">
        <v>-0.6</v>
      </c>
      <c r="VP17" s="14">
        <v>4.7</v>
      </c>
      <c r="VQ17" s="14">
        <v>18.3</v>
      </c>
      <c r="VR17" s="14">
        <v>8.0289999999999999</v>
      </c>
      <c r="VS17" s="14">
        <v>-3.3290000000000002</v>
      </c>
      <c r="VT17" s="14">
        <v>5.0999999999999996</v>
      </c>
      <c r="VU17" s="14">
        <v>20.8</v>
      </c>
      <c r="VV17" s="14">
        <v>6.2290000000000001</v>
      </c>
      <c r="VW17" s="14">
        <v>-1.129</v>
      </c>
      <c r="VX17" s="14">
        <v>0</v>
      </c>
      <c r="VY17" s="14"/>
      <c r="VZ17" s="14">
        <v>0</v>
      </c>
      <c r="WA17" s="14">
        <v>0</v>
      </c>
      <c r="WB17" s="14">
        <v>0</v>
      </c>
      <c r="WC17" s="14"/>
      <c r="WD17" s="14">
        <v>0</v>
      </c>
      <c r="WE17" s="14">
        <v>0</v>
      </c>
      <c r="WF17" s="14">
        <v>8.1999999999999993</v>
      </c>
      <c r="WG17" s="14">
        <v>8.6</v>
      </c>
      <c r="WH17" s="14">
        <v>8.6</v>
      </c>
      <c r="WI17" s="14">
        <v>-0.4</v>
      </c>
      <c r="WJ17" s="14">
        <v>20.2</v>
      </c>
      <c r="WK17" s="14">
        <v>19.317070000000001</v>
      </c>
      <c r="WL17" s="14">
        <v>19.317070000000001</v>
      </c>
      <c r="WM17" s="14">
        <v>0.88292999999999999</v>
      </c>
      <c r="WN17" s="14"/>
      <c r="WO17" s="14"/>
      <c r="WP17" s="14"/>
      <c r="WQ17" s="14">
        <v>0</v>
      </c>
      <c r="WR17" s="14"/>
      <c r="WS17" s="14"/>
      <c r="WT17" s="14"/>
      <c r="WU17" s="14">
        <v>0</v>
      </c>
      <c r="WV17" s="14">
        <v>36.700000000000003</v>
      </c>
      <c r="WW17" s="14"/>
      <c r="WX17" s="14">
        <v>35</v>
      </c>
      <c r="WY17" s="14">
        <v>1.7</v>
      </c>
      <c r="WZ17" s="14">
        <v>28.6</v>
      </c>
      <c r="XA17" s="14">
        <v>29.184000000000001</v>
      </c>
      <c r="XB17" s="14">
        <v>29.184000000000001</v>
      </c>
      <c r="XC17" s="14">
        <v>-0.58399999999999996</v>
      </c>
      <c r="XD17" s="14">
        <v>3.3</v>
      </c>
      <c r="XE17" s="14">
        <v>2.8159999999999998</v>
      </c>
      <c r="XF17" s="14">
        <v>2.8159999999999998</v>
      </c>
      <c r="XG17" s="14">
        <v>0.48399999999999999</v>
      </c>
      <c r="XH17" s="14">
        <v>12</v>
      </c>
      <c r="XI17" s="14">
        <v>0</v>
      </c>
      <c r="XJ17" s="14">
        <v>0</v>
      </c>
      <c r="XK17" s="14">
        <v>12</v>
      </c>
      <c r="XL17" s="14">
        <v>13.6</v>
      </c>
      <c r="XM17" s="14">
        <v>17.123000000000001</v>
      </c>
      <c r="XN17" s="14">
        <v>17.123000000000001</v>
      </c>
      <c r="XO17" s="14">
        <v>-3.5230000000000001</v>
      </c>
      <c r="XP17" s="14">
        <v>7.5</v>
      </c>
      <c r="XQ17" s="14">
        <v>7.01</v>
      </c>
      <c r="XR17" s="14">
        <v>7.01</v>
      </c>
      <c r="XS17" s="14">
        <v>0.49</v>
      </c>
    </row>
    <row r="18" spans="1:643" ht="24" customHeight="1" x14ac:dyDescent="0.25">
      <c r="A18" s="1"/>
      <c r="B18" s="16" t="s">
        <v>77</v>
      </c>
      <c r="C18" s="16" t="s">
        <v>744</v>
      </c>
      <c r="D18" s="17">
        <v>0.9</v>
      </c>
      <c r="E18" s="17">
        <v>1.03</v>
      </c>
      <c r="F18" s="17">
        <v>1.03</v>
      </c>
      <c r="G18" s="17">
        <v>-0.13</v>
      </c>
      <c r="H18" s="17">
        <v>1.5</v>
      </c>
      <c r="I18" s="17">
        <v>1.58</v>
      </c>
      <c r="J18" s="17">
        <v>1.58</v>
      </c>
      <c r="K18" s="17">
        <v>-0.08</v>
      </c>
      <c r="L18" s="17">
        <v>600.70000000000005</v>
      </c>
      <c r="M18" s="17">
        <v>597.06966999999997</v>
      </c>
      <c r="N18" s="17">
        <v>597.06966999999997</v>
      </c>
      <c r="O18" s="17">
        <v>3.6303299999999998</v>
      </c>
      <c r="P18" s="17">
        <v>198.9</v>
      </c>
      <c r="Q18" s="17">
        <v>195.18487999999999</v>
      </c>
      <c r="R18" s="17">
        <v>195.18487999999999</v>
      </c>
      <c r="S18" s="17">
        <v>3.7151200000000002</v>
      </c>
      <c r="T18" s="17"/>
      <c r="U18" s="17"/>
      <c r="V18" s="17"/>
      <c r="W18" s="17">
        <v>0</v>
      </c>
      <c r="X18" s="17"/>
      <c r="Y18" s="17"/>
      <c r="Z18" s="17"/>
      <c r="AA18" s="17">
        <v>0</v>
      </c>
      <c r="AB18" s="17">
        <v>89.8</v>
      </c>
      <c r="AC18" s="17">
        <v>0</v>
      </c>
      <c r="AD18" s="17">
        <v>92.226339999999993</v>
      </c>
      <c r="AE18" s="17">
        <v>-2.4263400000000002</v>
      </c>
      <c r="AF18" s="17">
        <v>208.8</v>
      </c>
      <c r="AG18" s="17">
        <v>241.98801</v>
      </c>
      <c r="AH18" s="17">
        <v>241.98801</v>
      </c>
      <c r="AI18" s="17">
        <v>-33.188009999999998</v>
      </c>
      <c r="AJ18" s="17"/>
      <c r="AK18" s="17"/>
      <c r="AL18" s="17"/>
      <c r="AM18" s="17">
        <v>0</v>
      </c>
      <c r="AN18" s="17"/>
      <c r="AO18" s="17"/>
      <c r="AP18" s="17"/>
      <c r="AQ18" s="17">
        <v>0</v>
      </c>
      <c r="AR18" s="17">
        <v>104.7</v>
      </c>
      <c r="AS18" s="17">
        <v>116.66667</v>
      </c>
      <c r="AT18" s="17">
        <v>116.66667</v>
      </c>
      <c r="AU18" s="17">
        <v>-11.966670000000001</v>
      </c>
      <c r="AV18" s="17">
        <v>105.3</v>
      </c>
      <c r="AW18" s="17">
        <v>116.66667</v>
      </c>
      <c r="AX18" s="17">
        <v>116.66667</v>
      </c>
      <c r="AY18" s="17">
        <v>-11.366669999999999</v>
      </c>
      <c r="AZ18" s="17">
        <v>106</v>
      </c>
      <c r="BA18" s="17">
        <v>116.66667</v>
      </c>
      <c r="BB18" s="17">
        <v>116.66667</v>
      </c>
      <c r="BC18" s="17">
        <v>-10.66667</v>
      </c>
      <c r="BD18" s="17">
        <v>207.2</v>
      </c>
      <c r="BE18" s="17">
        <v>175</v>
      </c>
      <c r="BF18" s="17">
        <v>175</v>
      </c>
      <c r="BG18" s="17">
        <v>32.200000000000003</v>
      </c>
      <c r="BH18" s="17">
        <v>206.3</v>
      </c>
      <c r="BI18" s="17">
        <v>204.87801999999999</v>
      </c>
      <c r="BJ18" s="17">
        <v>204.87801999999999</v>
      </c>
      <c r="BK18" s="17">
        <v>1.42198</v>
      </c>
      <c r="BL18" s="17">
        <v>107.7</v>
      </c>
      <c r="BM18" s="17">
        <v>102.43901</v>
      </c>
      <c r="BN18" s="17">
        <v>102.43901</v>
      </c>
      <c r="BO18" s="17">
        <v>5.2609899999999996</v>
      </c>
      <c r="BP18" s="17">
        <v>556.79999999999995</v>
      </c>
      <c r="BQ18" s="17">
        <v>568.29854</v>
      </c>
      <c r="BR18" s="17">
        <v>568.29854</v>
      </c>
      <c r="BS18" s="17">
        <v>-11.49854</v>
      </c>
      <c r="BT18" s="17">
        <v>0</v>
      </c>
      <c r="BU18" s="17"/>
      <c r="BV18" s="17">
        <v>10.17268</v>
      </c>
      <c r="BW18" s="17">
        <v>-10.17268</v>
      </c>
      <c r="BX18" s="17"/>
      <c r="BY18" s="17"/>
      <c r="BZ18" s="17"/>
      <c r="CA18" s="17">
        <v>0</v>
      </c>
      <c r="CB18" s="17"/>
      <c r="CC18" s="17"/>
      <c r="CD18" s="17"/>
      <c r="CE18" s="17">
        <v>0</v>
      </c>
      <c r="CF18" s="17"/>
      <c r="CG18" s="17"/>
      <c r="CH18" s="17"/>
      <c r="CI18" s="17">
        <v>0</v>
      </c>
      <c r="CJ18" s="17"/>
      <c r="CK18" s="17"/>
      <c r="CL18" s="17"/>
      <c r="CM18" s="17">
        <v>0</v>
      </c>
      <c r="CN18" s="17">
        <v>164.5</v>
      </c>
      <c r="CO18" s="17">
        <v>164.70732000000001</v>
      </c>
      <c r="CP18" s="17">
        <v>164.70732000000001</v>
      </c>
      <c r="CQ18" s="17">
        <v>-0.20732</v>
      </c>
      <c r="CR18" s="17">
        <v>7.8</v>
      </c>
      <c r="CS18" s="17">
        <v>3.8486199999999999</v>
      </c>
      <c r="CT18" s="17">
        <v>3.8486199999999999</v>
      </c>
      <c r="CU18" s="17">
        <v>3.9513799999999999</v>
      </c>
      <c r="CV18" s="17">
        <v>2.2999999999999998</v>
      </c>
      <c r="CW18" s="17">
        <v>2.1125600000000002</v>
      </c>
      <c r="CX18" s="17">
        <v>2.1125600000000002</v>
      </c>
      <c r="CY18" s="17">
        <v>0.18744</v>
      </c>
      <c r="CZ18" s="17">
        <v>0</v>
      </c>
      <c r="DA18" s="17">
        <v>0</v>
      </c>
      <c r="DB18" s="17">
        <v>0</v>
      </c>
      <c r="DC18" s="17">
        <v>0</v>
      </c>
      <c r="DD18" s="17">
        <v>4.7</v>
      </c>
      <c r="DE18" s="17">
        <v>6.8787000000000003</v>
      </c>
      <c r="DF18" s="17">
        <v>6.8787000000000003</v>
      </c>
      <c r="DG18" s="17">
        <v>-2.1787000000000001</v>
      </c>
      <c r="DH18" s="17"/>
      <c r="DI18" s="17"/>
      <c r="DJ18" s="17"/>
      <c r="DK18" s="17">
        <v>0</v>
      </c>
      <c r="DL18" s="17">
        <v>94.5</v>
      </c>
      <c r="DM18" s="17">
        <v>92.95</v>
      </c>
      <c r="DN18" s="17">
        <v>142.79793000000001</v>
      </c>
      <c r="DO18" s="17">
        <v>-48.297930000000001</v>
      </c>
      <c r="DP18" s="17">
        <v>3.3</v>
      </c>
      <c r="DQ18" s="17"/>
      <c r="DR18" s="17">
        <v>8.9130000000000003</v>
      </c>
      <c r="DS18" s="17">
        <v>-5.6130000000000004</v>
      </c>
      <c r="DT18" s="17"/>
      <c r="DU18" s="17"/>
      <c r="DV18" s="17"/>
      <c r="DW18" s="17">
        <v>0</v>
      </c>
      <c r="DX18" s="17"/>
      <c r="DY18" s="17"/>
      <c r="DZ18" s="17"/>
      <c r="EA18" s="17">
        <v>0</v>
      </c>
      <c r="EB18" s="17"/>
      <c r="EC18" s="17"/>
      <c r="ED18" s="17"/>
      <c r="EE18" s="17">
        <v>0</v>
      </c>
      <c r="EF18" s="17">
        <v>111.3</v>
      </c>
      <c r="EG18" s="17">
        <v>112.90537</v>
      </c>
      <c r="EH18" s="17">
        <v>112.90537</v>
      </c>
      <c r="EI18" s="17">
        <v>-1.60537</v>
      </c>
      <c r="EJ18" s="17">
        <v>222.6</v>
      </c>
      <c r="EK18" s="17">
        <v>221.55625000000001</v>
      </c>
      <c r="EL18" s="17">
        <v>221.55625000000001</v>
      </c>
      <c r="EM18" s="17">
        <v>1.04375</v>
      </c>
      <c r="EN18" s="17"/>
      <c r="EO18" s="17"/>
      <c r="EP18" s="17"/>
      <c r="EQ18" s="17">
        <v>0</v>
      </c>
      <c r="ER18" s="17"/>
      <c r="ES18" s="17"/>
      <c r="ET18" s="17"/>
      <c r="EU18" s="17">
        <v>0</v>
      </c>
      <c r="EV18" s="17"/>
      <c r="EW18" s="17"/>
      <c r="EX18" s="17"/>
      <c r="EY18" s="17">
        <v>0</v>
      </c>
      <c r="EZ18" s="17">
        <v>6.5</v>
      </c>
      <c r="FA18" s="17">
        <v>6.39</v>
      </c>
      <c r="FB18" s="17">
        <v>6.39</v>
      </c>
      <c r="FC18" s="17">
        <v>0.11</v>
      </c>
      <c r="FD18" s="17">
        <v>452.8</v>
      </c>
      <c r="FE18" s="17">
        <v>458.87804999999997</v>
      </c>
      <c r="FF18" s="17">
        <v>458.87804999999997</v>
      </c>
      <c r="FG18" s="17">
        <v>-6.0780500000000002</v>
      </c>
      <c r="FH18" s="17">
        <v>37.700000000000003</v>
      </c>
      <c r="FI18" s="17">
        <v>28.677779999999998</v>
      </c>
      <c r="FJ18" s="17">
        <v>81.954149999999998</v>
      </c>
      <c r="FK18" s="17">
        <v>-44.254150000000003</v>
      </c>
      <c r="FL18" s="17">
        <v>0</v>
      </c>
      <c r="FM18" s="17"/>
      <c r="FN18" s="17">
        <v>148.62634</v>
      </c>
      <c r="FO18" s="17">
        <v>-148.62634</v>
      </c>
      <c r="FP18" s="17">
        <v>0</v>
      </c>
      <c r="FQ18" s="17"/>
      <c r="FR18" s="17">
        <v>41.498959999999997</v>
      </c>
      <c r="FS18" s="17">
        <v>-41.498959999999997</v>
      </c>
      <c r="FT18" s="17">
        <v>18.5</v>
      </c>
      <c r="FU18" s="17">
        <v>19.28585</v>
      </c>
      <c r="FV18" s="17">
        <v>19.28585</v>
      </c>
      <c r="FW18" s="17">
        <v>-0.78585000000000005</v>
      </c>
      <c r="FX18" s="17">
        <v>19.600000000000001</v>
      </c>
      <c r="FY18" s="17">
        <v>19.414629999999999</v>
      </c>
      <c r="FZ18" s="17">
        <v>19.414629999999999</v>
      </c>
      <c r="GA18" s="17">
        <v>0.18537000000000001</v>
      </c>
      <c r="GB18" s="17">
        <v>90</v>
      </c>
      <c r="GC18" s="17">
        <v>87.657560000000004</v>
      </c>
      <c r="GD18" s="17">
        <v>87.657560000000004</v>
      </c>
      <c r="GE18" s="17">
        <v>2.3424399999999999</v>
      </c>
      <c r="GF18" s="17">
        <v>178</v>
      </c>
      <c r="GG18" s="17">
        <v>133.33332999999999</v>
      </c>
      <c r="GH18" s="17">
        <v>0</v>
      </c>
      <c r="GI18" s="17">
        <v>178</v>
      </c>
      <c r="GJ18" s="17">
        <v>178.6</v>
      </c>
      <c r="GK18" s="17">
        <v>133.33332999999999</v>
      </c>
      <c r="GL18" s="17">
        <v>0</v>
      </c>
      <c r="GM18" s="17">
        <v>178.6</v>
      </c>
      <c r="GN18" s="17">
        <v>183.2</v>
      </c>
      <c r="GO18" s="17">
        <v>133.33332999999999</v>
      </c>
      <c r="GP18" s="17"/>
      <c r="GQ18" s="17">
        <v>183.2</v>
      </c>
      <c r="GR18" s="17">
        <v>78.2</v>
      </c>
      <c r="GS18" s="17">
        <v>110.91316999999999</v>
      </c>
      <c r="GT18" s="17">
        <v>110.91316999999999</v>
      </c>
      <c r="GU18" s="17">
        <v>-32.713169999999998</v>
      </c>
      <c r="GV18" s="17"/>
      <c r="GW18" s="17"/>
      <c r="GX18" s="17">
        <v>4.6040700000000001</v>
      </c>
      <c r="GY18" s="17">
        <v>-4.6040700000000001</v>
      </c>
      <c r="GZ18" s="17">
        <v>5.6</v>
      </c>
      <c r="HA18" s="17">
        <v>5.59443</v>
      </c>
      <c r="HB18" s="17">
        <v>2.9556100000000001</v>
      </c>
      <c r="HC18" s="17">
        <v>2.64439</v>
      </c>
      <c r="HD18" s="17">
        <v>46.2</v>
      </c>
      <c r="HE18" s="17">
        <v>47.26634</v>
      </c>
      <c r="HF18" s="17">
        <v>47.26634</v>
      </c>
      <c r="HG18" s="17">
        <v>-1.0663400000000001</v>
      </c>
      <c r="HH18" s="17"/>
      <c r="HI18" s="17"/>
      <c r="HJ18" s="17"/>
      <c r="HK18" s="17">
        <v>0</v>
      </c>
      <c r="HL18" s="17">
        <v>3.8</v>
      </c>
      <c r="HM18" s="17">
        <v>4.0998900000000003</v>
      </c>
      <c r="HN18" s="17">
        <v>4.0998900000000003</v>
      </c>
      <c r="HO18" s="17">
        <v>-0.29988999999999999</v>
      </c>
      <c r="HP18" s="17">
        <v>32.5</v>
      </c>
      <c r="HQ18" s="17">
        <v>30.267250000000001</v>
      </c>
      <c r="HR18" s="17">
        <v>33.323279999999997</v>
      </c>
      <c r="HS18" s="17">
        <v>-0.82328000000000001</v>
      </c>
      <c r="HT18" s="17">
        <v>174.2</v>
      </c>
      <c r="HU18" s="17">
        <v>171.54185000000001</v>
      </c>
      <c r="HV18" s="17">
        <v>171.54185000000001</v>
      </c>
      <c r="HW18" s="17">
        <v>2.65815</v>
      </c>
      <c r="HX18" s="17">
        <v>94.4</v>
      </c>
      <c r="HY18" s="17">
        <v>48.246780000000001</v>
      </c>
      <c r="HZ18" s="17">
        <v>48.246780000000001</v>
      </c>
      <c r="IA18" s="17">
        <v>46.153219999999997</v>
      </c>
      <c r="IB18" s="17">
        <v>0</v>
      </c>
      <c r="IC18" s="17"/>
      <c r="ID18" s="17">
        <v>0</v>
      </c>
      <c r="IE18" s="17">
        <v>0</v>
      </c>
      <c r="IF18" s="17"/>
      <c r="IG18" s="17"/>
      <c r="IH18" s="17"/>
      <c r="II18" s="17">
        <v>0</v>
      </c>
      <c r="IJ18" s="17">
        <v>46</v>
      </c>
      <c r="IK18" s="17"/>
      <c r="IL18" s="17">
        <v>42.407550000000001</v>
      </c>
      <c r="IM18" s="17">
        <v>3.5924499999999999</v>
      </c>
      <c r="IN18" s="17"/>
      <c r="IO18" s="17"/>
      <c r="IP18" s="17"/>
      <c r="IQ18" s="17">
        <v>0</v>
      </c>
      <c r="IR18" s="17"/>
      <c r="IS18" s="17"/>
      <c r="IT18" s="17"/>
      <c r="IU18" s="17">
        <v>0</v>
      </c>
      <c r="IV18" s="17"/>
      <c r="IW18" s="17"/>
      <c r="IX18" s="17"/>
      <c r="IY18" s="17">
        <v>0</v>
      </c>
      <c r="IZ18" s="17">
        <v>86.7</v>
      </c>
      <c r="JA18" s="17">
        <v>87.735410000000002</v>
      </c>
      <c r="JB18" s="17">
        <v>87.735410000000002</v>
      </c>
      <c r="JC18" s="17">
        <v>-1.0354099999999999</v>
      </c>
      <c r="JD18" s="17">
        <v>170</v>
      </c>
      <c r="JE18" s="17">
        <v>109.41238</v>
      </c>
      <c r="JF18" s="17">
        <v>162.81702999999999</v>
      </c>
      <c r="JG18" s="17">
        <v>7.1829700000000001</v>
      </c>
      <c r="JH18" s="17">
        <v>162.1</v>
      </c>
      <c r="JI18" s="17">
        <v>109.41238</v>
      </c>
      <c r="JJ18" s="17">
        <v>162.81702999999999</v>
      </c>
      <c r="JK18" s="17">
        <v>-0.71702999999999995</v>
      </c>
      <c r="JL18" s="17">
        <v>0</v>
      </c>
      <c r="JM18" s="17">
        <v>0</v>
      </c>
      <c r="JN18" s="17"/>
      <c r="JO18" s="17">
        <v>0</v>
      </c>
      <c r="JP18" s="17">
        <v>167.2</v>
      </c>
      <c r="JQ18" s="17">
        <v>109.41238</v>
      </c>
      <c r="JR18" s="17">
        <v>162.81702999999999</v>
      </c>
      <c r="JS18" s="17">
        <v>4.3829700000000003</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114.4</v>
      </c>
      <c r="KO18" s="17">
        <v>114.11063</v>
      </c>
      <c r="KP18" s="17">
        <v>104.95752</v>
      </c>
      <c r="KQ18" s="17">
        <v>9.4424799999999998</v>
      </c>
      <c r="KR18" s="17"/>
      <c r="KS18" s="17"/>
      <c r="KT18" s="17"/>
      <c r="KU18" s="17">
        <v>0</v>
      </c>
      <c r="KV18" s="17">
        <v>0</v>
      </c>
      <c r="KW18" s="17"/>
      <c r="KX18" s="17">
        <v>0</v>
      </c>
      <c r="KY18" s="17">
        <v>0</v>
      </c>
      <c r="KZ18" s="17"/>
      <c r="LA18" s="17"/>
      <c r="LB18" s="17">
        <v>3.8072699999999999</v>
      </c>
      <c r="LC18" s="17">
        <v>-3.8072699999999999</v>
      </c>
      <c r="LD18" s="17">
        <v>255.9</v>
      </c>
      <c r="LE18" s="17">
        <v>271.12195000000003</v>
      </c>
      <c r="LF18" s="17">
        <v>256.47334000000001</v>
      </c>
      <c r="LG18" s="17">
        <v>-0.57333999999999996</v>
      </c>
      <c r="LH18" s="17">
        <v>129.9</v>
      </c>
      <c r="LI18" s="17">
        <v>133.67995999999999</v>
      </c>
      <c r="LJ18" s="17">
        <v>133.67995999999999</v>
      </c>
      <c r="LK18" s="17">
        <v>-3.77996</v>
      </c>
      <c r="LL18" s="17">
        <v>56.8</v>
      </c>
      <c r="LM18" s="17">
        <v>67.461460000000002</v>
      </c>
      <c r="LN18" s="17">
        <v>67.461460000000002</v>
      </c>
      <c r="LO18" s="17">
        <v>-10.66146</v>
      </c>
      <c r="LP18" s="17">
        <v>67</v>
      </c>
      <c r="LQ18" s="17">
        <v>78.567999999999998</v>
      </c>
      <c r="LR18" s="17">
        <v>78.567999999999998</v>
      </c>
      <c r="LS18" s="17">
        <v>-11.568</v>
      </c>
      <c r="LT18" s="17"/>
      <c r="LU18" s="17"/>
      <c r="LV18" s="17">
        <v>30.097560000000001</v>
      </c>
      <c r="LW18" s="17">
        <v>-30.097560000000001</v>
      </c>
      <c r="LX18" s="17"/>
      <c r="LY18" s="17"/>
      <c r="LZ18" s="17"/>
      <c r="MA18" s="17">
        <v>0</v>
      </c>
      <c r="MB18" s="17">
        <v>0</v>
      </c>
      <c r="MC18" s="17"/>
      <c r="MD18" s="17"/>
      <c r="ME18" s="17">
        <v>0</v>
      </c>
      <c r="MF18" s="17"/>
      <c r="MG18" s="17"/>
      <c r="MH18" s="17"/>
      <c r="MI18" s="17">
        <v>0</v>
      </c>
      <c r="MJ18" s="17"/>
      <c r="MK18" s="17"/>
      <c r="ML18" s="17"/>
      <c r="MM18" s="17">
        <v>0</v>
      </c>
      <c r="MN18" s="17"/>
      <c r="MO18" s="17"/>
      <c r="MP18" s="17"/>
      <c r="MQ18" s="17">
        <v>0</v>
      </c>
      <c r="MR18" s="17"/>
      <c r="MS18" s="17"/>
      <c r="MT18" s="17"/>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c r="NU18" s="17"/>
      <c r="NV18" s="17"/>
      <c r="NW18" s="17">
        <v>0</v>
      </c>
      <c r="NX18" s="17">
        <v>0</v>
      </c>
      <c r="NY18" s="17"/>
      <c r="NZ18" s="17">
        <v>0</v>
      </c>
      <c r="OA18" s="17">
        <v>0</v>
      </c>
      <c r="OB18" s="17">
        <v>22.4</v>
      </c>
      <c r="OC18" s="17">
        <v>17.3</v>
      </c>
      <c r="OD18" s="17">
        <v>15.414999999999999</v>
      </c>
      <c r="OE18" s="17">
        <v>6.9850000000000003</v>
      </c>
      <c r="OF18" s="17">
        <v>0</v>
      </c>
      <c r="OG18" s="17"/>
      <c r="OH18" s="17">
        <v>0</v>
      </c>
      <c r="OI18" s="17">
        <v>0</v>
      </c>
      <c r="OJ18" s="17">
        <v>1.1000000000000001</v>
      </c>
      <c r="OK18" s="17">
        <v>1.1080000000000001</v>
      </c>
      <c r="OL18" s="17">
        <v>1.1080000000000001</v>
      </c>
      <c r="OM18" s="17">
        <v>-8.0000000000000002E-3</v>
      </c>
      <c r="ON18" s="17">
        <v>0</v>
      </c>
      <c r="OO18" s="17"/>
      <c r="OP18" s="17">
        <v>0</v>
      </c>
      <c r="OQ18" s="17">
        <v>0</v>
      </c>
      <c r="OR18" s="17">
        <v>0</v>
      </c>
      <c r="OS18" s="17"/>
      <c r="OT18" s="17">
        <v>17.560980000000001</v>
      </c>
      <c r="OU18" s="17">
        <v>-17.560980000000001</v>
      </c>
      <c r="OV18" s="17">
        <v>9.9</v>
      </c>
      <c r="OW18" s="17">
        <v>0</v>
      </c>
      <c r="OX18" s="17">
        <v>9.9830000000000005</v>
      </c>
      <c r="OY18" s="17">
        <v>-8.3000000000000004E-2</v>
      </c>
      <c r="OZ18" s="17">
        <v>5.4</v>
      </c>
      <c r="PA18" s="17">
        <v>0</v>
      </c>
      <c r="PB18" s="17">
        <v>5.67</v>
      </c>
      <c r="PC18" s="17">
        <v>-0.27</v>
      </c>
      <c r="PD18" s="17">
        <v>0.6</v>
      </c>
      <c r="PE18" s="17">
        <v>1.8</v>
      </c>
      <c r="PF18" s="17">
        <v>1.8</v>
      </c>
      <c r="PG18" s="17">
        <v>-1.2</v>
      </c>
      <c r="PH18" s="17">
        <v>3.8</v>
      </c>
      <c r="PI18" s="17">
        <v>5</v>
      </c>
      <c r="PJ18" s="17">
        <v>5</v>
      </c>
      <c r="PK18" s="17">
        <v>-1.2</v>
      </c>
      <c r="PL18" s="17">
        <v>0</v>
      </c>
      <c r="PM18" s="17"/>
      <c r="PN18" s="17">
        <v>19.5122</v>
      </c>
      <c r="PO18" s="17">
        <v>-19.5122</v>
      </c>
      <c r="PP18" s="17">
        <v>17.5</v>
      </c>
      <c r="PQ18" s="17">
        <v>19.5122</v>
      </c>
      <c r="PR18" s="17">
        <v>19.5122</v>
      </c>
      <c r="PS18" s="17">
        <v>-2.0122</v>
      </c>
      <c r="PT18" s="17">
        <v>18.5</v>
      </c>
      <c r="PU18" s="17">
        <v>17.560980000000001</v>
      </c>
      <c r="PV18" s="17">
        <v>17.560980000000001</v>
      </c>
      <c r="PW18" s="17">
        <v>0.93901999999999997</v>
      </c>
      <c r="PX18" s="17">
        <v>3.7</v>
      </c>
      <c r="PY18" s="17">
        <v>3.5</v>
      </c>
      <c r="PZ18" s="17">
        <v>3.5</v>
      </c>
      <c r="QA18" s="17">
        <v>0.2</v>
      </c>
      <c r="QB18" s="17">
        <v>18.5</v>
      </c>
      <c r="QC18" s="17">
        <v>18.341460000000001</v>
      </c>
      <c r="QD18" s="17">
        <v>18.341460000000001</v>
      </c>
      <c r="QE18" s="17">
        <v>0.15853999999999999</v>
      </c>
      <c r="QF18" s="17">
        <v>0</v>
      </c>
      <c r="QG18" s="17"/>
      <c r="QH18" s="17">
        <v>0</v>
      </c>
      <c r="QI18" s="17">
        <v>0</v>
      </c>
      <c r="QJ18" s="17">
        <v>0</v>
      </c>
      <c r="QK18" s="17"/>
      <c r="QL18" s="17">
        <v>0</v>
      </c>
      <c r="QM18" s="17">
        <v>0</v>
      </c>
      <c r="QN18" s="17">
        <v>6.6</v>
      </c>
      <c r="QO18" s="17">
        <v>4.2009999999999996</v>
      </c>
      <c r="QP18" s="17">
        <v>4.2009999999999996</v>
      </c>
      <c r="QQ18" s="17">
        <v>2.399</v>
      </c>
      <c r="QR18" s="17">
        <v>12.2</v>
      </c>
      <c r="QS18" s="17">
        <v>11.2</v>
      </c>
      <c r="QT18" s="17">
        <v>8.0920000000000005</v>
      </c>
      <c r="QU18" s="17">
        <v>4.1079999999999997</v>
      </c>
      <c r="QV18" s="17">
        <v>4.4000000000000004</v>
      </c>
      <c r="QW18" s="17">
        <v>4.2</v>
      </c>
      <c r="QX18" s="17">
        <v>4.2</v>
      </c>
      <c r="QY18" s="17">
        <v>0.2</v>
      </c>
      <c r="QZ18" s="17">
        <v>2.2999999999999998</v>
      </c>
      <c r="RA18" s="17">
        <v>2.4</v>
      </c>
      <c r="RB18" s="17">
        <v>2.4</v>
      </c>
      <c r="RC18" s="17">
        <v>-0.1</v>
      </c>
      <c r="RD18" s="17">
        <v>2.4</v>
      </c>
      <c r="RE18" s="17">
        <v>2.4</v>
      </c>
      <c r="RF18" s="17">
        <v>2.4</v>
      </c>
      <c r="RG18" s="17">
        <v>0</v>
      </c>
      <c r="RH18" s="17">
        <v>2</v>
      </c>
      <c r="RI18" s="17">
        <v>2.8</v>
      </c>
      <c r="RJ18" s="17">
        <v>2.8</v>
      </c>
      <c r="RK18" s="17">
        <v>-0.8</v>
      </c>
      <c r="RL18" s="17">
        <v>0</v>
      </c>
      <c r="RM18" s="17"/>
      <c r="RN18" s="17">
        <v>0</v>
      </c>
      <c r="RO18" s="17">
        <v>0</v>
      </c>
      <c r="RP18" s="17">
        <v>3.2</v>
      </c>
      <c r="RQ18" s="17">
        <v>3.0990000000000002</v>
      </c>
      <c r="RR18" s="17">
        <v>3.0990000000000002</v>
      </c>
      <c r="RS18" s="17">
        <v>0.10100000000000001</v>
      </c>
      <c r="RT18" s="17">
        <v>20.3</v>
      </c>
      <c r="RU18" s="17">
        <v>19.869240000000001</v>
      </c>
      <c r="RV18" s="17">
        <v>18.393149999999999</v>
      </c>
      <c r="RW18" s="17">
        <v>1.9068499999999999</v>
      </c>
      <c r="RX18" s="17">
        <v>2.1</v>
      </c>
      <c r="RY18" s="17">
        <v>2</v>
      </c>
      <c r="RZ18" s="17">
        <v>2</v>
      </c>
      <c r="SA18" s="17">
        <v>0.1</v>
      </c>
      <c r="SB18" s="17">
        <v>0.4</v>
      </c>
      <c r="SC18" s="17"/>
      <c r="SD18" s="17">
        <v>0.7</v>
      </c>
      <c r="SE18" s="17">
        <v>-0.3</v>
      </c>
      <c r="SF18" s="17">
        <v>19.8</v>
      </c>
      <c r="SG18" s="17">
        <v>19.21951</v>
      </c>
      <c r="SH18" s="17">
        <v>19.21951</v>
      </c>
      <c r="SI18" s="17">
        <v>0.58048999999999995</v>
      </c>
      <c r="SJ18" s="17">
        <v>12.6</v>
      </c>
      <c r="SK18" s="17">
        <v>12.195119999999999</v>
      </c>
      <c r="SL18" s="17">
        <v>12.195119999999999</v>
      </c>
      <c r="SM18" s="17">
        <v>0.40488000000000002</v>
      </c>
      <c r="SN18" s="17">
        <v>19.2</v>
      </c>
      <c r="SO18" s="17">
        <v>19.5122</v>
      </c>
      <c r="SP18" s="17">
        <v>19.5122</v>
      </c>
      <c r="SQ18" s="17">
        <v>-0.31219999999999998</v>
      </c>
      <c r="SR18" s="17">
        <v>20.3</v>
      </c>
      <c r="SS18" s="17">
        <v>19.5122</v>
      </c>
      <c r="ST18" s="17">
        <v>19.5122</v>
      </c>
      <c r="SU18" s="17">
        <v>0.78779999999999994</v>
      </c>
      <c r="SV18" s="17">
        <v>20</v>
      </c>
      <c r="SW18" s="17">
        <v>19.317070000000001</v>
      </c>
      <c r="SX18" s="17">
        <v>19.317070000000001</v>
      </c>
      <c r="SY18" s="17">
        <v>0.68293000000000004</v>
      </c>
      <c r="SZ18" s="17">
        <v>1</v>
      </c>
      <c r="TA18" s="17">
        <v>6.3380000000000001</v>
      </c>
      <c r="TB18" s="17">
        <v>6.3380000000000001</v>
      </c>
      <c r="TC18" s="17">
        <v>-5.3380000000000001</v>
      </c>
      <c r="TD18" s="17">
        <v>2.7</v>
      </c>
      <c r="TE18" s="17">
        <v>10.436</v>
      </c>
      <c r="TF18" s="17">
        <v>10.436</v>
      </c>
      <c r="TG18" s="17">
        <v>-7.7359999999999998</v>
      </c>
      <c r="TH18" s="17">
        <v>0</v>
      </c>
      <c r="TI18" s="17"/>
      <c r="TJ18" s="17">
        <v>0</v>
      </c>
      <c r="TK18" s="17">
        <v>0</v>
      </c>
      <c r="TL18" s="17">
        <v>0</v>
      </c>
      <c r="TM18" s="17">
        <v>18.32</v>
      </c>
      <c r="TN18" s="17">
        <v>10.316000000000001</v>
      </c>
      <c r="TO18" s="17">
        <v>-10.316000000000001</v>
      </c>
      <c r="TP18" s="17">
        <v>2.2000000000000002</v>
      </c>
      <c r="TQ18" s="17">
        <v>22.013999999999999</v>
      </c>
      <c r="TR18" s="17">
        <v>22.013999999999999</v>
      </c>
      <c r="TS18" s="17">
        <v>-19.814</v>
      </c>
      <c r="TT18" s="17">
        <v>0</v>
      </c>
      <c r="TU18" s="17">
        <v>0.25700000000000001</v>
      </c>
      <c r="TV18" s="17">
        <v>0.25700000000000001</v>
      </c>
      <c r="TW18" s="17">
        <v>-0.25700000000000001</v>
      </c>
      <c r="TX18" s="17">
        <v>0</v>
      </c>
      <c r="TY18" s="17">
        <v>0.35899999999999999</v>
      </c>
      <c r="TZ18" s="17">
        <v>0.35899999999999999</v>
      </c>
      <c r="UA18" s="17">
        <v>-0.35899999999999999</v>
      </c>
      <c r="UB18" s="17">
        <v>0</v>
      </c>
      <c r="UC18" s="17"/>
      <c r="UD18" s="17">
        <v>19.510000000000002</v>
      </c>
      <c r="UE18" s="17">
        <v>-19.510000000000002</v>
      </c>
      <c r="UF18" s="17">
        <v>8.5</v>
      </c>
      <c r="UG18" s="17">
        <v>8.4</v>
      </c>
      <c r="UH18" s="17">
        <v>8.4</v>
      </c>
      <c r="UI18" s="17">
        <v>0.1</v>
      </c>
      <c r="UJ18" s="17"/>
      <c r="UK18" s="17"/>
      <c r="UL18" s="17"/>
      <c r="UM18" s="17">
        <v>0</v>
      </c>
      <c r="UN18" s="17">
        <v>20.399999999999999</v>
      </c>
      <c r="UO18" s="17">
        <v>16.600000000000001</v>
      </c>
      <c r="UP18" s="17">
        <v>19.5122</v>
      </c>
      <c r="UQ18" s="17">
        <v>0.88780000000000003</v>
      </c>
      <c r="UR18" s="17">
        <v>20.399999999999999</v>
      </c>
      <c r="US18" s="17">
        <v>16.600000000000001</v>
      </c>
      <c r="UT18" s="17">
        <v>19.5122</v>
      </c>
      <c r="UU18" s="17">
        <v>0.88780000000000003</v>
      </c>
      <c r="UV18" s="17">
        <v>20.2</v>
      </c>
      <c r="UW18" s="17">
        <v>16.600000000000001</v>
      </c>
      <c r="UX18" s="17">
        <v>19.5122</v>
      </c>
      <c r="UY18" s="17">
        <v>0.68779999999999997</v>
      </c>
      <c r="UZ18" s="17">
        <v>0.2</v>
      </c>
      <c r="VA18" s="17">
        <v>0.998</v>
      </c>
      <c r="VB18" s="17">
        <v>0.998</v>
      </c>
      <c r="VC18" s="17">
        <v>-0.79800000000000004</v>
      </c>
      <c r="VD18" s="17">
        <v>0</v>
      </c>
      <c r="VE18" s="17"/>
      <c r="VF18" s="17">
        <v>0</v>
      </c>
      <c r="VG18" s="17">
        <v>0</v>
      </c>
      <c r="VH18" s="17">
        <v>0</v>
      </c>
      <c r="VI18" s="17"/>
      <c r="VJ18" s="17">
        <v>0</v>
      </c>
      <c r="VK18" s="17">
        <v>0</v>
      </c>
      <c r="VL18" s="17"/>
      <c r="VM18" s="17"/>
      <c r="VN18" s="17">
        <v>0.6</v>
      </c>
      <c r="VO18" s="17">
        <v>-0.6</v>
      </c>
      <c r="VP18" s="17">
        <v>6.5</v>
      </c>
      <c r="VQ18" s="17">
        <v>15.8</v>
      </c>
      <c r="VR18" s="17">
        <v>8.7270000000000003</v>
      </c>
      <c r="VS18" s="17">
        <v>-2.2269999999999999</v>
      </c>
      <c r="VT18" s="17">
        <v>7.3</v>
      </c>
      <c r="VU18" s="17">
        <v>17.8</v>
      </c>
      <c r="VV18" s="17">
        <v>5.9080000000000004</v>
      </c>
      <c r="VW18" s="17">
        <v>1.3919999999999999</v>
      </c>
      <c r="VX18" s="17">
        <v>0</v>
      </c>
      <c r="VY18" s="17"/>
      <c r="VZ18" s="17">
        <v>0</v>
      </c>
      <c r="WA18" s="17">
        <v>0</v>
      </c>
      <c r="WB18" s="17">
        <v>0</v>
      </c>
      <c r="WC18" s="17"/>
      <c r="WD18" s="17">
        <v>0</v>
      </c>
      <c r="WE18" s="17">
        <v>0</v>
      </c>
      <c r="WF18" s="17">
        <v>8.3000000000000007</v>
      </c>
      <c r="WG18" s="17">
        <v>8.6</v>
      </c>
      <c r="WH18" s="17">
        <v>8.6</v>
      </c>
      <c r="WI18" s="17">
        <v>-0.3</v>
      </c>
      <c r="WJ18" s="17">
        <v>19.899999999999999</v>
      </c>
      <c r="WK18" s="17">
        <v>19.317070000000001</v>
      </c>
      <c r="WL18" s="17">
        <v>19.317070000000001</v>
      </c>
      <c r="WM18" s="17">
        <v>0.58292999999999995</v>
      </c>
      <c r="WN18" s="17"/>
      <c r="WO18" s="17"/>
      <c r="WP18" s="17"/>
      <c r="WQ18" s="17">
        <v>0</v>
      </c>
      <c r="WR18" s="17"/>
      <c r="WS18" s="17"/>
      <c r="WT18" s="17"/>
      <c r="WU18" s="17">
        <v>0</v>
      </c>
      <c r="WV18" s="17">
        <v>36.9</v>
      </c>
      <c r="WW18" s="17"/>
      <c r="WX18" s="17">
        <v>35</v>
      </c>
      <c r="WY18" s="17">
        <v>1.9</v>
      </c>
      <c r="WZ18" s="17">
        <v>28.6</v>
      </c>
      <c r="XA18" s="17">
        <v>29.184000000000001</v>
      </c>
      <c r="XB18" s="17">
        <v>29.184000000000001</v>
      </c>
      <c r="XC18" s="17">
        <v>-0.58399999999999996</v>
      </c>
      <c r="XD18" s="17">
        <v>3.3</v>
      </c>
      <c r="XE18" s="17">
        <v>2.8159999999999998</v>
      </c>
      <c r="XF18" s="17">
        <v>2.8159999999999998</v>
      </c>
      <c r="XG18" s="17">
        <v>0.48399999999999999</v>
      </c>
      <c r="XH18" s="17">
        <v>11.9</v>
      </c>
      <c r="XI18" s="17">
        <v>0</v>
      </c>
      <c r="XJ18" s="17">
        <v>0</v>
      </c>
      <c r="XK18" s="17">
        <v>11.9</v>
      </c>
      <c r="XL18" s="17">
        <v>12.5</v>
      </c>
      <c r="XM18" s="17">
        <v>17.123000000000001</v>
      </c>
      <c r="XN18" s="17">
        <v>17.123000000000001</v>
      </c>
      <c r="XO18" s="17">
        <v>-4.6230000000000002</v>
      </c>
      <c r="XP18" s="17">
        <v>7.1</v>
      </c>
      <c r="XQ18" s="17">
        <v>7.01</v>
      </c>
      <c r="XR18" s="17">
        <v>7.01</v>
      </c>
      <c r="XS18" s="17">
        <v>0.09</v>
      </c>
    </row>
    <row r="19" spans="1:643" ht="24" customHeight="1" x14ac:dyDescent="0.25">
      <c r="A19" s="1"/>
      <c r="B19" s="16" t="s">
        <v>77</v>
      </c>
      <c r="C19" s="16" t="s">
        <v>745</v>
      </c>
      <c r="D19" s="17">
        <v>0.9</v>
      </c>
      <c r="E19" s="17">
        <v>1.03</v>
      </c>
      <c r="F19" s="17">
        <v>1.03</v>
      </c>
      <c r="G19" s="17">
        <v>-0.13</v>
      </c>
      <c r="H19" s="17">
        <v>1.5</v>
      </c>
      <c r="I19" s="17">
        <v>1.58</v>
      </c>
      <c r="J19" s="17">
        <v>1.58</v>
      </c>
      <c r="K19" s="17">
        <v>-0.08</v>
      </c>
      <c r="L19" s="17">
        <v>601.29999999999995</v>
      </c>
      <c r="M19" s="17">
        <v>597.06966999999997</v>
      </c>
      <c r="N19" s="17">
        <v>597.06966999999997</v>
      </c>
      <c r="O19" s="17">
        <v>4.2303300000000004</v>
      </c>
      <c r="P19" s="17">
        <v>199.3</v>
      </c>
      <c r="Q19" s="17">
        <v>195.18487999999999</v>
      </c>
      <c r="R19" s="17">
        <v>195.18487999999999</v>
      </c>
      <c r="S19" s="17">
        <v>4.1151200000000001</v>
      </c>
      <c r="T19" s="17"/>
      <c r="U19" s="17"/>
      <c r="V19" s="17"/>
      <c r="W19" s="17">
        <v>0</v>
      </c>
      <c r="X19" s="17"/>
      <c r="Y19" s="17"/>
      <c r="Z19" s="17"/>
      <c r="AA19" s="17">
        <v>0</v>
      </c>
      <c r="AB19" s="17">
        <v>90.3</v>
      </c>
      <c r="AC19" s="17">
        <v>0</v>
      </c>
      <c r="AD19" s="17">
        <v>92.226339999999993</v>
      </c>
      <c r="AE19" s="17">
        <v>-1.9263399999999999</v>
      </c>
      <c r="AF19" s="17">
        <v>209</v>
      </c>
      <c r="AG19" s="17">
        <v>241.98801</v>
      </c>
      <c r="AH19" s="17">
        <v>241.98801</v>
      </c>
      <c r="AI19" s="17">
        <v>-32.988010000000003</v>
      </c>
      <c r="AJ19" s="17"/>
      <c r="AK19" s="17"/>
      <c r="AL19" s="17"/>
      <c r="AM19" s="17">
        <v>0</v>
      </c>
      <c r="AN19" s="17"/>
      <c r="AO19" s="17"/>
      <c r="AP19" s="17"/>
      <c r="AQ19" s="17">
        <v>0</v>
      </c>
      <c r="AR19" s="17">
        <v>131.4</v>
      </c>
      <c r="AS19" s="17">
        <v>150.08427</v>
      </c>
      <c r="AT19" s="17">
        <v>116.66667</v>
      </c>
      <c r="AU19" s="17">
        <v>14.73333</v>
      </c>
      <c r="AV19" s="17">
        <v>131.1</v>
      </c>
      <c r="AW19" s="17">
        <v>150.08427</v>
      </c>
      <c r="AX19" s="17">
        <v>116.66667</v>
      </c>
      <c r="AY19" s="17">
        <v>14.43333</v>
      </c>
      <c r="AZ19" s="17">
        <v>132</v>
      </c>
      <c r="BA19" s="17">
        <v>150.08427</v>
      </c>
      <c r="BB19" s="17">
        <v>116.66667</v>
      </c>
      <c r="BC19" s="17">
        <v>15.33333</v>
      </c>
      <c r="BD19" s="17">
        <v>232.3</v>
      </c>
      <c r="BE19" s="17">
        <v>225.12639999999999</v>
      </c>
      <c r="BF19" s="17">
        <v>175</v>
      </c>
      <c r="BG19" s="17">
        <v>57.3</v>
      </c>
      <c r="BH19" s="17">
        <v>201.6</v>
      </c>
      <c r="BI19" s="17">
        <v>204.87801999999999</v>
      </c>
      <c r="BJ19" s="17">
        <v>204.87801999999999</v>
      </c>
      <c r="BK19" s="17">
        <v>-3.2780200000000002</v>
      </c>
      <c r="BL19" s="17">
        <v>108.6</v>
      </c>
      <c r="BM19" s="17">
        <v>102.43901</v>
      </c>
      <c r="BN19" s="17">
        <v>102.43901</v>
      </c>
      <c r="BO19" s="17">
        <v>6.16099</v>
      </c>
      <c r="BP19" s="17">
        <v>559.29999999999995</v>
      </c>
      <c r="BQ19" s="17">
        <v>568.29854</v>
      </c>
      <c r="BR19" s="17">
        <v>568.29854</v>
      </c>
      <c r="BS19" s="17">
        <v>-8.9985400000000002</v>
      </c>
      <c r="BT19" s="17">
        <v>0</v>
      </c>
      <c r="BU19" s="17"/>
      <c r="BV19" s="17">
        <v>10.17268</v>
      </c>
      <c r="BW19" s="17">
        <v>-10.17268</v>
      </c>
      <c r="BX19" s="17"/>
      <c r="BY19" s="17"/>
      <c r="BZ19" s="17"/>
      <c r="CA19" s="17">
        <v>0</v>
      </c>
      <c r="CB19" s="17"/>
      <c r="CC19" s="17"/>
      <c r="CD19" s="17"/>
      <c r="CE19" s="17">
        <v>0</v>
      </c>
      <c r="CF19" s="17"/>
      <c r="CG19" s="17"/>
      <c r="CH19" s="17"/>
      <c r="CI19" s="17">
        <v>0</v>
      </c>
      <c r="CJ19" s="17"/>
      <c r="CK19" s="17"/>
      <c r="CL19" s="17"/>
      <c r="CM19" s="17">
        <v>0</v>
      </c>
      <c r="CN19" s="17">
        <v>167.4</v>
      </c>
      <c r="CO19" s="17">
        <v>164.70732000000001</v>
      </c>
      <c r="CP19" s="17">
        <v>164.70732000000001</v>
      </c>
      <c r="CQ19" s="17">
        <v>2.6926800000000002</v>
      </c>
      <c r="CR19" s="17">
        <v>7.7</v>
      </c>
      <c r="CS19" s="17">
        <v>3.8486199999999999</v>
      </c>
      <c r="CT19" s="17">
        <v>3.8486199999999999</v>
      </c>
      <c r="CU19" s="17">
        <v>3.8513799999999998</v>
      </c>
      <c r="CV19" s="17">
        <v>2.2000000000000002</v>
      </c>
      <c r="CW19" s="17">
        <v>2.1125600000000002</v>
      </c>
      <c r="CX19" s="17">
        <v>2.1125600000000002</v>
      </c>
      <c r="CY19" s="17">
        <v>8.7440000000000004E-2</v>
      </c>
      <c r="CZ19" s="17">
        <v>0</v>
      </c>
      <c r="DA19" s="17">
        <v>0</v>
      </c>
      <c r="DB19" s="17">
        <v>0</v>
      </c>
      <c r="DC19" s="17">
        <v>0</v>
      </c>
      <c r="DD19" s="17">
        <v>4.5999999999999996</v>
      </c>
      <c r="DE19" s="17">
        <v>6.8787000000000003</v>
      </c>
      <c r="DF19" s="17">
        <v>6.8787000000000003</v>
      </c>
      <c r="DG19" s="17">
        <v>-2.2787000000000002</v>
      </c>
      <c r="DH19" s="17"/>
      <c r="DI19" s="17"/>
      <c r="DJ19" s="17"/>
      <c r="DK19" s="17">
        <v>0</v>
      </c>
      <c r="DL19" s="17">
        <v>94.5</v>
      </c>
      <c r="DM19" s="17">
        <v>92.95</v>
      </c>
      <c r="DN19" s="17">
        <v>142.79793000000001</v>
      </c>
      <c r="DO19" s="17">
        <v>-48.297930000000001</v>
      </c>
      <c r="DP19" s="17">
        <v>3.9</v>
      </c>
      <c r="DQ19" s="17"/>
      <c r="DR19" s="17">
        <v>8.9130000000000003</v>
      </c>
      <c r="DS19" s="17">
        <v>-5.0129999999999999</v>
      </c>
      <c r="DT19" s="17"/>
      <c r="DU19" s="17"/>
      <c r="DV19" s="17"/>
      <c r="DW19" s="17">
        <v>0</v>
      </c>
      <c r="DX19" s="17"/>
      <c r="DY19" s="17"/>
      <c r="DZ19" s="17"/>
      <c r="EA19" s="17">
        <v>0</v>
      </c>
      <c r="EB19" s="17"/>
      <c r="EC19" s="17"/>
      <c r="ED19" s="17"/>
      <c r="EE19" s="17">
        <v>0</v>
      </c>
      <c r="EF19" s="17">
        <v>111.1</v>
      </c>
      <c r="EG19" s="17">
        <v>112.90537</v>
      </c>
      <c r="EH19" s="17">
        <v>112.90537</v>
      </c>
      <c r="EI19" s="17">
        <v>-1.8053699999999999</v>
      </c>
      <c r="EJ19" s="17">
        <v>136</v>
      </c>
      <c r="EK19" s="17">
        <v>221.55625000000001</v>
      </c>
      <c r="EL19" s="17">
        <v>221.55625000000001</v>
      </c>
      <c r="EM19" s="17">
        <v>-85.556250000000006</v>
      </c>
      <c r="EN19" s="17"/>
      <c r="EO19" s="17"/>
      <c r="EP19" s="17"/>
      <c r="EQ19" s="17">
        <v>0</v>
      </c>
      <c r="ER19" s="17"/>
      <c r="ES19" s="17"/>
      <c r="ET19" s="17"/>
      <c r="EU19" s="17">
        <v>0</v>
      </c>
      <c r="EV19" s="17"/>
      <c r="EW19" s="17"/>
      <c r="EX19" s="17"/>
      <c r="EY19" s="17">
        <v>0</v>
      </c>
      <c r="EZ19" s="17">
        <v>6.5</v>
      </c>
      <c r="FA19" s="17">
        <v>6.39</v>
      </c>
      <c r="FB19" s="17">
        <v>6.39</v>
      </c>
      <c r="FC19" s="17">
        <v>0.11</v>
      </c>
      <c r="FD19" s="17">
        <v>466</v>
      </c>
      <c r="FE19" s="17">
        <v>458.87804999999997</v>
      </c>
      <c r="FF19" s="17">
        <v>458.87804999999997</v>
      </c>
      <c r="FG19" s="17">
        <v>7.12195</v>
      </c>
      <c r="FH19" s="17">
        <v>36</v>
      </c>
      <c r="FI19" s="17">
        <v>30.233450000000001</v>
      </c>
      <c r="FJ19" s="17">
        <v>81.954149999999998</v>
      </c>
      <c r="FK19" s="17">
        <v>-45.954149999999998</v>
      </c>
      <c r="FL19" s="17">
        <v>0</v>
      </c>
      <c r="FM19" s="17"/>
      <c r="FN19" s="17">
        <v>148.62634</v>
      </c>
      <c r="FO19" s="17">
        <v>-148.62634</v>
      </c>
      <c r="FP19" s="17">
        <v>0</v>
      </c>
      <c r="FQ19" s="17"/>
      <c r="FR19" s="17">
        <v>41.498959999999997</v>
      </c>
      <c r="FS19" s="17">
        <v>-41.498959999999997</v>
      </c>
      <c r="FT19" s="17">
        <v>16.7</v>
      </c>
      <c r="FU19" s="17">
        <v>19.28585</v>
      </c>
      <c r="FV19" s="17">
        <v>19.28585</v>
      </c>
      <c r="FW19" s="17">
        <v>-2.5858500000000002</v>
      </c>
      <c r="FX19" s="17">
        <v>19.600000000000001</v>
      </c>
      <c r="FY19" s="17">
        <v>19.414629999999999</v>
      </c>
      <c r="FZ19" s="17">
        <v>19.414629999999999</v>
      </c>
      <c r="GA19" s="17">
        <v>0.18537000000000001</v>
      </c>
      <c r="GB19" s="17">
        <v>91.5</v>
      </c>
      <c r="GC19" s="17">
        <v>87.657560000000004</v>
      </c>
      <c r="GD19" s="17">
        <v>87.657560000000004</v>
      </c>
      <c r="GE19" s="17">
        <v>3.8424399999999999</v>
      </c>
      <c r="GF19" s="17">
        <v>177.8</v>
      </c>
      <c r="GG19" s="17">
        <v>0</v>
      </c>
      <c r="GH19" s="17">
        <v>0</v>
      </c>
      <c r="GI19" s="17">
        <v>177.8</v>
      </c>
      <c r="GJ19" s="17">
        <v>178</v>
      </c>
      <c r="GK19" s="17">
        <v>0</v>
      </c>
      <c r="GL19" s="17">
        <v>0</v>
      </c>
      <c r="GM19" s="17">
        <v>178</v>
      </c>
      <c r="GN19" s="17">
        <v>183.9</v>
      </c>
      <c r="GO19" s="17"/>
      <c r="GP19" s="17"/>
      <c r="GQ19" s="17">
        <v>183.9</v>
      </c>
      <c r="GR19" s="17">
        <v>79.400000000000006</v>
      </c>
      <c r="GS19" s="17">
        <v>110.91316999999999</v>
      </c>
      <c r="GT19" s="17">
        <v>110.91316999999999</v>
      </c>
      <c r="GU19" s="17">
        <v>-31.513169999999999</v>
      </c>
      <c r="GV19" s="17"/>
      <c r="GW19" s="17"/>
      <c r="GX19" s="17">
        <v>4.6040700000000001</v>
      </c>
      <c r="GY19" s="17">
        <v>-4.6040700000000001</v>
      </c>
      <c r="GZ19" s="17">
        <v>5.6</v>
      </c>
      <c r="HA19" s="17">
        <v>5.59443</v>
      </c>
      <c r="HB19" s="17">
        <v>2.9556100000000001</v>
      </c>
      <c r="HC19" s="17">
        <v>2.64439</v>
      </c>
      <c r="HD19" s="17">
        <v>46.3</v>
      </c>
      <c r="HE19" s="17">
        <v>47.26634</v>
      </c>
      <c r="HF19" s="17">
        <v>47.26634</v>
      </c>
      <c r="HG19" s="17">
        <v>-0.96633999999999998</v>
      </c>
      <c r="HH19" s="17"/>
      <c r="HI19" s="17"/>
      <c r="HJ19" s="17"/>
      <c r="HK19" s="17">
        <v>0</v>
      </c>
      <c r="HL19" s="17">
        <v>3.8</v>
      </c>
      <c r="HM19" s="17">
        <v>4.0998900000000003</v>
      </c>
      <c r="HN19" s="17">
        <v>4.0998900000000003</v>
      </c>
      <c r="HO19" s="17">
        <v>-0.29988999999999999</v>
      </c>
      <c r="HP19" s="17">
        <v>32</v>
      </c>
      <c r="HQ19" s="17">
        <v>30.267250000000001</v>
      </c>
      <c r="HR19" s="17">
        <v>33.323279999999997</v>
      </c>
      <c r="HS19" s="17">
        <v>-1.32328</v>
      </c>
      <c r="HT19" s="17">
        <v>174.4</v>
      </c>
      <c r="HU19" s="17">
        <v>171.54185000000001</v>
      </c>
      <c r="HV19" s="17">
        <v>171.54185000000001</v>
      </c>
      <c r="HW19" s="17">
        <v>2.8581500000000002</v>
      </c>
      <c r="HX19" s="17">
        <v>94.3</v>
      </c>
      <c r="HY19" s="17">
        <v>95.918049999999994</v>
      </c>
      <c r="HZ19" s="17">
        <v>91.632859999999994</v>
      </c>
      <c r="IA19" s="17">
        <v>2.6671399999999998</v>
      </c>
      <c r="IB19" s="17">
        <v>0</v>
      </c>
      <c r="IC19" s="17"/>
      <c r="ID19" s="17">
        <v>0</v>
      </c>
      <c r="IE19" s="17">
        <v>0</v>
      </c>
      <c r="IF19" s="17"/>
      <c r="IG19" s="17"/>
      <c r="IH19" s="17"/>
      <c r="II19" s="17">
        <v>0</v>
      </c>
      <c r="IJ19" s="17">
        <v>46.2</v>
      </c>
      <c r="IK19" s="17"/>
      <c r="IL19" s="17">
        <v>40.516620000000003</v>
      </c>
      <c r="IM19" s="17">
        <v>5.6833799999999997</v>
      </c>
      <c r="IN19" s="17"/>
      <c r="IO19" s="17"/>
      <c r="IP19" s="17"/>
      <c r="IQ19" s="17">
        <v>0</v>
      </c>
      <c r="IR19" s="17"/>
      <c r="IS19" s="17"/>
      <c r="IT19" s="17"/>
      <c r="IU19" s="17">
        <v>0</v>
      </c>
      <c r="IV19" s="17"/>
      <c r="IW19" s="17"/>
      <c r="IX19" s="17"/>
      <c r="IY19" s="17">
        <v>0</v>
      </c>
      <c r="IZ19" s="17">
        <v>86.6</v>
      </c>
      <c r="JA19" s="17">
        <v>87.735410000000002</v>
      </c>
      <c r="JB19" s="17">
        <v>87.735410000000002</v>
      </c>
      <c r="JC19" s="17">
        <v>-1.13541</v>
      </c>
      <c r="JD19" s="17">
        <v>170.6</v>
      </c>
      <c r="JE19" s="17">
        <v>171.34727000000001</v>
      </c>
      <c r="JF19" s="17">
        <v>129.98176000000001</v>
      </c>
      <c r="JG19" s="17">
        <v>40.61824</v>
      </c>
      <c r="JH19" s="17">
        <v>162.80000000000001</v>
      </c>
      <c r="JI19" s="17">
        <v>171.34727000000001</v>
      </c>
      <c r="JJ19" s="17">
        <v>129.98176000000001</v>
      </c>
      <c r="JK19" s="17">
        <v>32.818240000000003</v>
      </c>
      <c r="JL19" s="17">
        <v>0</v>
      </c>
      <c r="JM19" s="17">
        <v>0</v>
      </c>
      <c r="JN19" s="17"/>
      <c r="JO19" s="17">
        <v>0</v>
      </c>
      <c r="JP19" s="17">
        <v>167.6</v>
      </c>
      <c r="JQ19" s="17">
        <v>171.34727000000001</v>
      </c>
      <c r="JR19" s="17">
        <v>129.98176000000001</v>
      </c>
      <c r="JS19" s="17">
        <v>37.61824</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114.4</v>
      </c>
      <c r="KO19" s="17">
        <v>114.11063</v>
      </c>
      <c r="KP19" s="17">
        <v>104.95751</v>
      </c>
      <c r="KQ19" s="17">
        <v>9.4424899999999994</v>
      </c>
      <c r="KR19" s="17"/>
      <c r="KS19" s="17"/>
      <c r="KT19" s="17"/>
      <c r="KU19" s="17">
        <v>0</v>
      </c>
      <c r="KV19" s="17">
        <v>0</v>
      </c>
      <c r="KW19" s="17"/>
      <c r="KX19" s="17">
        <v>10.3</v>
      </c>
      <c r="KY19" s="17">
        <v>-10.3</v>
      </c>
      <c r="KZ19" s="17"/>
      <c r="LA19" s="17"/>
      <c r="LB19" s="17">
        <v>3.8072699999999999</v>
      </c>
      <c r="LC19" s="17">
        <v>-3.8072699999999999</v>
      </c>
      <c r="LD19" s="17">
        <v>266.89999999999998</v>
      </c>
      <c r="LE19" s="17">
        <v>271.12195000000003</v>
      </c>
      <c r="LF19" s="17">
        <v>271.12195000000003</v>
      </c>
      <c r="LG19" s="17">
        <v>-4.2219499999999996</v>
      </c>
      <c r="LH19" s="17">
        <v>131.9</v>
      </c>
      <c r="LI19" s="17">
        <v>133.67995999999999</v>
      </c>
      <c r="LJ19" s="17">
        <v>133.67995999999999</v>
      </c>
      <c r="LK19" s="17">
        <v>-1.77996</v>
      </c>
      <c r="LL19" s="17">
        <v>55.7</v>
      </c>
      <c r="LM19" s="17">
        <v>67.461460000000002</v>
      </c>
      <c r="LN19" s="17">
        <v>67.461460000000002</v>
      </c>
      <c r="LO19" s="17">
        <v>-11.76146</v>
      </c>
      <c r="LP19" s="17">
        <v>67.2</v>
      </c>
      <c r="LQ19" s="17">
        <v>78.567999999999998</v>
      </c>
      <c r="LR19" s="17">
        <v>78.567999999999998</v>
      </c>
      <c r="LS19" s="17">
        <v>-11.368</v>
      </c>
      <c r="LT19" s="17"/>
      <c r="LU19" s="17"/>
      <c r="LV19" s="17">
        <v>30.097560000000001</v>
      </c>
      <c r="LW19" s="17">
        <v>-30.097560000000001</v>
      </c>
      <c r="LX19" s="17"/>
      <c r="LY19" s="17"/>
      <c r="LZ19" s="17"/>
      <c r="MA19" s="17">
        <v>0</v>
      </c>
      <c r="MB19" s="17">
        <v>0</v>
      </c>
      <c r="MC19" s="17"/>
      <c r="MD19" s="17"/>
      <c r="ME19" s="17">
        <v>0</v>
      </c>
      <c r="MF19" s="17"/>
      <c r="MG19" s="17"/>
      <c r="MH19" s="17"/>
      <c r="MI19" s="17">
        <v>0</v>
      </c>
      <c r="MJ19" s="17"/>
      <c r="MK19" s="17"/>
      <c r="ML19" s="17"/>
      <c r="MM19" s="17">
        <v>0</v>
      </c>
      <c r="MN19" s="17"/>
      <c r="MO19" s="17"/>
      <c r="MP19" s="17"/>
      <c r="MQ19" s="17">
        <v>0</v>
      </c>
      <c r="MR19" s="17"/>
      <c r="MS19" s="17"/>
      <c r="MT19" s="17"/>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c r="NU19" s="17"/>
      <c r="NV19" s="17"/>
      <c r="NW19" s="17">
        <v>0</v>
      </c>
      <c r="NX19" s="17">
        <v>0</v>
      </c>
      <c r="NY19" s="17"/>
      <c r="NZ19" s="17">
        <v>0</v>
      </c>
      <c r="OA19" s="17">
        <v>0</v>
      </c>
      <c r="OB19" s="17">
        <v>25.4</v>
      </c>
      <c r="OC19" s="17">
        <v>17</v>
      </c>
      <c r="OD19" s="17">
        <v>16.187000000000001</v>
      </c>
      <c r="OE19" s="17">
        <v>9.2129999999999992</v>
      </c>
      <c r="OF19" s="17">
        <v>0</v>
      </c>
      <c r="OG19" s="17"/>
      <c r="OH19" s="17">
        <v>0</v>
      </c>
      <c r="OI19" s="17">
        <v>0</v>
      </c>
      <c r="OJ19" s="17">
        <v>1.4</v>
      </c>
      <c r="OK19" s="17">
        <v>1.498</v>
      </c>
      <c r="OL19" s="17">
        <v>1.498</v>
      </c>
      <c r="OM19" s="17">
        <v>-9.8000000000000004E-2</v>
      </c>
      <c r="ON19" s="17">
        <v>0</v>
      </c>
      <c r="OO19" s="17"/>
      <c r="OP19" s="17">
        <v>0</v>
      </c>
      <c r="OQ19" s="17">
        <v>0</v>
      </c>
      <c r="OR19" s="17">
        <v>0</v>
      </c>
      <c r="OS19" s="17"/>
      <c r="OT19" s="17">
        <v>17.560980000000001</v>
      </c>
      <c r="OU19" s="17">
        <v>-17.560980000000001</v>
      </c>
      <c r="OV19" s="17">
        <v>10</v>
      </c>
      <c r="OW19" s="17">
        <v>0</v>
      </c>
      <c r="OX19" s="17">
        <v>9.9830000000000005</v>
      </c>
      <c r="OY19" s="17">
        <v>1.7000000000000001E-2</v>
      </c>
      <c r="OZ19" s="17">
        <v>5.3</v>
      </c>
      <c r="PA19" s="17">
        <v>0</v>
      </c>
      <c r="PB19" s="17">
        <v>5.67</v>
      </c>
      <c r="PC19" s="17">
        <v>-0.37</v>
      </c>
      <c r="PD19" s="17">
        <v>0.3</v>
      </c>
      <c r="PE19" s="17">
        <v>1.8</v>
      </c>
      <c r="PF19" s="17">
        <v>1.8</v>
      </c>
      <c r="PG19" s="17">
        <v>-1.5</v>
      </c>
      <c r="PH19" s="17">
        <v>3.8</v>
      </c>
      <c r="PI19" s="17">
        <v>5</v>
      </c>
      <c r="PJ19" s="17">
        <v>5</v>
      </c>
      <c r="PK19" s="17">
        <v>-1.2</v>
      </c>
      <c r="PL19" s="17">
        <v>0</v>
      </c>
      <c r="PM19" s="17"/>
      <c r="PN19" s="17">
        <v>19.5122</v>
      </c>
      <c r="PO19" s="17">
        <v>-19.5122</v>
      </c>
      <c r="PP19" s="17">
        <v>18.5</v>
      </c>
      <c r="PQ19" s="17">
        <v>19.5122</v>
      </c>
      <c r="PR19" s="17">
        <v>19.5122</v>
      </c>
      <c r="PS19" s="17">
        <v>-1.0122</v>
      </c>
      <c r="PT19" s="17">
        <v>18.3</v>
      </c>
      <c r="PU19" s="17">
        <v>17.560980000000001</v>
      </c>
      <c r="PV19" s="17">
        <v>17.560980000000001</v>
      </c>
      <c r="PW19" s="17">
        <v>0.73902000000000001</v>
      </c>
      <c r="PX19" s="17">
        <v>3.7</v>
      </c>
      <c r="PY19" s="17">
        <v>3.5</v>
      </c>
      <c r="PZ19" s="17">
        <v>3.5</v>
      </c>
      <c r="QA19" s="17">
        <v>0.2</v>
      </c>
      <c r="QB19" s="17">
        <v>14.9</v>
      </c>
      <c r="QC19" s="17">
        <v>18.341460000000001</v>
      </c>
      <c r="QD19" s="17">
        <v>18.341460000000001</v>
      </c>
      <c r="QE19" s="17">
        <v>-3.4414600000000002</v>
      </c>
      <c r="QF19" s="17">
        <v>0.1</v>
      </c>
      <c r="QG19" s="17"/>
      <c r="QH19" s="17">
        <v>0</v>
      </c>
      <c r="QI19" s="17">
        <v>0.1</v>
      </c>
      <c r="QJ19" s="17">
        <v>0</v>
      </c>
      <c r="QK19" s="17"/>
      <c r="QL19" s="17">
        <v>0</v>
      </c>
      <c r="QM19" s="17">
        <v>0</v>
      </c>
      <c r="QN19" s="17">
        <v>6.4</v>
      </c>
      <c r="QO19" s="17">
        <v>4.3010000000000002</v>
      </c>
      <c r="QP19" s="17">
        <v>4.3010000000000002</v>
      </c>
      <c r="QQ19" s="17">
        <v>2.0990000000000002</v>
      </c>
      <c r="QR19" s="17">
        <v>9.1</v>
      </c>
      <c r="QS19" s="17">
        <v>11</v>
      </c>
      <c r="QT19" s="17">
        <v>8.7899999999999991</v>
      </c>
      <c r="QU19" s="17">
        <v>0.31</v>
      </c>
      <c r="QV19" s="17">
        <v>4.4000000000000004</v>
      </c>
      <c r="QW19" s="17">
        <v>4.2</v>
      </c>
      <c r="QX19" s="17">
        <v>4.2</v>
      </c>
      <c r="QY19" s="17">
        <v>0.2</v>
      </c>
      <c r="QZ19" s="17">
        <v>2.2999999999999998</v>
      </c>
      <c r="RA19" s="17">
        <v>2.4</v>
      </c>
      <c r="RB19" s="17">
        <v>2.4</v>
      </c>
      <c r="RC19" s="17">
        <v>-0.1</v>
      </c>
      <c r="RD19" s="17">
        <v>2.4</v>
      </c>
      <c r="RE19" s="17">
        <v>2.4</v>
      </c>
      <c r="RF19" s="17">
        <v>2.4</v>
      </c>
      <c r="RG19" s="17">
        <v>0</v>
      </c>
      <c r="RH19" s="17">
        <v>2</v>
      </c>
      <c r="RI19" s="17">
        <v>2.8</v>
      </c>
      <c r="RJ19" s="17">
        <v>2.8</v>
      </c>
      <c r="RK19" s="17">
        <v>-0.8</v>
      </c>
      <c r="RL19" s="17">
        <v>0</v>
      </c>
      <c r="RM19" s="17"/>
      <c r="RN19" s="17">
        <v>5.3999999999999999E-2</v>
      </c>
      <c r="RO19" s="17">
        <v>-5.3999999999999999E-2</v>
      </c>
      <c r="RP19" s="17">
        <v>3.2</v>
      </c>
      <c r="RQ19" s="17">
        <v>3.0990000000000002</v>
      </c>
      <c r="RR19" s="17">
        <v>3.0990000000000002</v>
      </c>
      <c r="RS19" s="17">
        <v>0.10100000000000001</v>
      </c>
      <c r="RT19" s="17">
        <v>20.3</v>
      </c>
      <c r="RU19" s="17">
        <v>19.869240000000001</v>
      </c>
      <c r="RV19" s="17">
        <v>19.869240000000001</v>
      </c>
      <c r="RW19" s="17">
        <v>0.43075999999999998</v>
      </c>
      <c r="RX19" s="17">
        <v>2.1</v>
      </c>
      <c r="RY19" s="17">
        <v>2</v>
      </c>
      <c r="RZ19" s="17">
        <v>2</v>
      </c>
      <c r="SA19" s="17">
        <v>0.1</v>
      </c>
      <c r="SB19" s="17">
        <v>0.4</v>
      </c>
      <c r="SC19" s="17"/>
      <c r="SD19" s="17">
        <v>0.7</v>
      </c>
      <c r="SE19" s="17">
        <v>-0.3</v>
      </c>
      <c r="SF19" s="17">
        <v>19.7</v>
      </c>
      <c r="SG19" s="17">
        <v>19.21951</v>
      </c>
      <c r="SH19" s="17">
        <v>19.21951</v>
      </c>
      <c r="SI19" s="17">
        <v>0.48048999999999997</v>
      </c>
      <c r="SJ19" s="17">
        <v>12.7</v>
      </c>
      <c r="SK19" s="17">
        <v>12.195119999999999</v>
      </c>
      <c r="SL19" s="17">
        <v>12.195119999999999</v>
      </c>
      <c r="SM19" s="17">
        <v>0.50488</v>
      </c>
      <c r="SN19" s="17">
        <v>19.399999999999999</v>
      </c>
      <c r="SO19" s="17">
        <v>19.5122</v>
      </c>
      <c r="SP19" s="17">
        <v>19.5122</v>
      </c>
      <c r="SQ19" s="17">
        <v>-0.11219999999999999</v>
      </c>
      <c r="SR19" s="17">
        <v>20.3</v>
      </c>
      <c r="SS19" s="17">
        <v>19.5122</v>
      </c>
      <c r="ST19" s="17">
        <v>19.5122</v>
      </c>
      <c r="SU19" s="17">
        <v>0.78779999999999994</v>
      </c>
      <c r="SV19" s="17">
        <v>20.100000000000001</v>
      </c>
      <c r="SW19" s="17">
        <v>19.317070000000001</v>
      </c>
      <c r="SX19" s="17">
        <v>19.317070000000001</v>
      </c>
      <c r="SY19" s="17">
        <v>0.78293000000000001</v>
      </c>
      <c r="SZ19" s="17">
        <v>0.7</v>
      </c>
      <c r="TA19" s="17">
        <v>5.9690000000000003</v>
      </c>
      <c r="TB19" s="17">
        <v>5.9690000000000003</v>
      </c>
      <c r="TC19" s="17">
        <v>-5.2690000000000001</v>
      </c>
      <c r="TD19" s="17">
        <v>7.6</v>
      </c>
      <c r="TE19" s="17">
        <v>9.7170000000000005</v>
      </c>
      <c r="TF19" s="17">
        <v>9.7170000000000005</v>
      </c>
      <c r="TG19" s="17">
        <v>-2.117</v>
      </c>
      <c r="TH19" s="17">
        <v>0</v>
      </c>
      <c r="TI19" s="17"/>
      <c r="TJ19" s="17">
        <v>1E-3</v>
      </c>
      <c r="TK19" s="17">
        <v>-1E-3</v>
      </c>
      <c r="TL19" s="17">
        <v>0.4</v>
      </c>
      <c r="TM19" s="17">
        <v>9.01</v>
      </c>
      <c r="TN19" s="17">
        <v>9.01</v>
      </c>
      <c r="TO19" s="17">
        <v>-8.61</v>
      </c>
      <c r="TP19" s="17">
        <v>2.1</v>
      </c>
      <c r="TQ19" s="17">
        <v>19.952999999999999</v>
      </c>
      <c r="TR19" s="17">
        <v>19.952999999999999</v>
      </c>
      <c r="TS19" s="17">
        <v>-17.853000000000002</v>
      </c>
      <c r="TT19" s="17">
        <v>0</v>
      </c>
      <c r="TU19" s="17">
        <v>0.29599999999999999</v>
      </c>
      <c r="TV19" s="17">
        <v>0.29599999999999999</v>
      </c>
      <c r="TW19" s="17">
        <v>-0.29599999999999999</v>
      </c>
      <c r="TX19" s="17">
        <v>0</v>
      </c>
      <c r="TY19" s="17">
        <v>0.35899999999999999</v>
      </c>
      <c r="TZ19" s="17">
        <v>0.35899999999999999</v>
      </c>
      <c r="UA19" s="17">
        <v>-0.35899999999999999</v>
      </c>
      <c r="UB19" s="17">
        <v>0</v>
      </c>
      <c r="UC19" s="17"/>
      <c r="UD19" s="17">
        <v>19.510000000000002</v>
      </c>
      <c r="UE19" s="17">
        <v>-19.510000000000002</v>
      </c>
      <c r="UF19" s="17">
        <v>8.4</v>
      </c>
      <c r="UG19" s="17">
        <v>8.4</v>
      </c>
      <c r="UH19" s="17">
        <v>8.4</v>
      </c>
      <c r="UI19" s="17">
        <v>0</v>
      </c>
      <c r="UJ19" s="17"/>
      <c r="UK19" s="17"/>
      <c r="UL19" s="17"/>
      <c r="UM19" s="17">
        <v>0</v>
      </c>
      <c r="UN19" s="17">
        <v>20.399999999999999</v>
      </c>
      <c r="UO19" s="17">
        <v>16.600000000000001</v>
      </c>
      <c r="UP19" s="17">
        <v>19.5122</v>
      </c>
      <c r="UQ19" s="17">
        <v>0.88780000000000003</v>
      </c>
      <c r="UR19" s="17">
        <v>20.399999999999999</v>
      </c>
      <c r="US19" s="17">
        <v>16.600000000000001</v>
      </c>
      <c r="UT19" s="17">
        <v>19.5122</v>
      </c>
      <c r="UU19" s="17">
        <v>0.88780000000000003</v>
      </c>
      <c r="UV19" s="17">
        <v>20.2</v>
      </c>
      <c r="UW19" s="17">
        <v>16.600000000000001</v>
      </c>
      <c r="UX19" s="17">
        <v>19.5122</v>
      </c>
      <c r="UY19" s="17">
        <v>0.68779999999999997</v>
      </c>
      <c r="UZ19" s="17">
        <v>0.2</v>
      </c>
      <c r="VA19" s="17">
        <v>1.1040000000000001</v>
      </c>
      <c r="VB19" s="17">
        <v>1.1040000000000001</v>
      </c>
      <c r="VC19" s="17">
        <v>-0.90400000000000003</v>
      </c>
      <c r="VD19" s="17">
        <v>0</v>
      </c>
      <c r="VE19" s="17"/>
      <c r="VF19" s="17">
        <v>0</v>
      </c>
      <c r="VG19" s="17">
        <v>0</v>
      </c>
      <c r="VH19" s="17">
        <v>0</v>
      </c>
      <c r="VI19" s="17"/>
      <c r="VJ19" s="17">
        <v>0</v>
      </c>
      <c r="VK19" s="17">
        <v>0</v>
      </c>
      <c r="VL19" s="17"/>
      <c r="VM19" s="17"/>
      <c r="VN19" s="17">
        <v>0.6</v>
      </c>
      <c r="VO19" s="17">
        <v>-0.6</v>
      </c>
      <c r="VP19" s="17">
        <v>3</v>
      </c>
      <c r="VQ19" s="17">
        <v>13.1</v>
      </c>
      <c r="VR19" s="17">
        <v>8.2449999999999992</v>
      </c>
      <c r="VS19" s="17">
        <v>-5.2450000000000001</v>
      </c>
      <c r="VT19" s="17">
        <v>4.4000000000000004</v>
      </c>
      <c r="VU19" s="17">
        <v>14.3</v>
      </c>
      <c r="VV19" s="17">
        <v>7.5030000000000001</v>
      </c>
      <c r="VW19" s="17">
        <v>-3.1030000000000002</v>
      </c>
      <c r="VX19" s="17">
        <v>0</v>
      </c>
      <c r="VY19" s="17"/>
      <c r="VZ19" s="17">
        <v>0</v>
      </c>
      <c r="WA19" s="17">
        <v>0</v>
      </c>
      <c r="WB19" s="17">
        <v>0</v>
      </c>
      <c r="WC19" s="17"/>
      <c r="WD19" s="17">
        <v>0</v>
      </c>
      <c r="WE19" s="17">
        <v>0</v>
      </c>
      <c r="WF19" s="17">
        <v>8.1999999999999993</v>
      </c>
      <c r="WG19" s="17">
        <v>8.6</v>
      </c>
      <c r="WH19" s="17">
        <v>8.6</v>
      </c>
      <c r="WI19" s="17">
        <v>-0.4</v>
      </c>
      <c r="WJ19" s="17">
        <v>20.2</v>
      </c>
      <c r="WK19" s="17">
        <v>19.317070000000001</v>
      </c>
      <c r="WL19" s="17">
        <v>19.317070000000001</v>
      </c>
      <c r="WM19" s="17">
        <v>0.88292999999999999</v>
      </c>
      <c r="WN19" s="17"/>
      <c r="WO19" s="17"/>
      <c r="WP19" s="17"/>
      <c r="WQ19" s="17">
        <v>0</v>
      </c>
      <c r="WR19" s="17"/>
      <c r="WS19" s="17"/>
      <c r="WT19" s="17"/>
      <c r="WU19" s="17">
        <v>0</v>
      </c>
      <c r="WV19" s="17">
        <v>36.799999999999997</v>
      </c>
      <c r="WW19" s="17"/>
      <c r="WX19" s="17">
        <v>35</v>
      </c>
      <c r="WY19" s="17">
        <v>1.8</v>
      </c>
      <c r="WZ19" s="17">
        <v>28.5</v>
      </c>
      <c r="XA19" s="17">
        <v>29.184000000000001</v>
      </c>
      <c r="XB19" s="17">
        <v>29.184000000000001</v>
      </c>
      <c r="XC19" s="17">
        <v>-0.68400000000000005</v>
      </c>
      <c r="XD19" s="17">
        <v>3.3</v>
      </c>
      <c r="XE19" s="17">
        <v>2.8159999999999998</v>
      </c>
      <c r="XF19" s="17">
        <v>2.8159999999999998</v>
      </c>
      <c r="XG19" s="17">
        <v>0.48399999999999999</v>
      </c>
      <c r="XH19" s="17">
        <v>12.1</v>
      </c>
      <c r="XI19" s="17">
        <v>0</v>
      </c>
      <c r="XJ19" s="17">
        <v>0</v>
      </c>
      <c r="XK19" s="17">
        <v>12.1</v>
      </c>
      <c r="XL19" s="17">
        <v>12.9</v>
      </c>
      <c r="XM19" s="17">
        <v>17.123000000000001</v>
      </c>
      <c r="XN19" s="17">
        <v>17.123000000000001</v>
      </c>
      <c r="XO19" s="17">
        <v>-4.2229999999999999</v>
      </c>
      <c r="XP19" s="17">
        <v>7.3</v>
      </c>
      <c r="XQ19" s="17">
        <v>7.01</v>
      </c>
      <c r="XR19" s="17">
        <v>7.01</v>
      </c>
      <c r="XS19" s="17">
        <v>0.28999999999999998</v>
      </c>
    </row>
    <row r="20" spans="1:643" ht="24" customHeight="1" x14ac:dyDescent="0.25">
      <c r="A20" s="1"/>
      <c r="B20" s="16" t="s">
        <v>77</v>
      </c>
      <c r="C20" s="16" t="s">
        <v>746</v>
      </c>
      <c r="D20" s="17">
        <v>0.9</v>
      </c>
      <c r="E20" s="17">
        <v>1.03</v>
      </c>
      <c r="F20" s="17">
        <v>1.03</v>
      </c>
      <c r="G20" s="17">
        <v>-0.13</v>
      </c>
      <c r="H20" s="17">
        <v>1.5</v>
      </c>
      <c r="I20" s="17">
        <v>1.58</v>
      </c>
      <c r="J20" s="17">
        <v>1.58</v>
      </c>
      <c r="K20" s="17">
        <v>-0.08</v>
      </c>
      <c r="L20" s="17">
        <v>602.20000000000005</v>
      </c>
      <c r="M20" s="17">
        <v>597.06966999999997</v>
      </c>
      <c r="N20" s="17">
        <v>597.06966999999997</v>
      </c>
      <c r="O20" s="17">
        <v>5.1303299999999998</v>
      </c>
      <c r="P20" s="17">
        <v>199</v>
      </c>
      <c r="Q20" s="17">
        <v>195.18487999999999</v>
      </c>
      <c r="R20" s="17">
        <v>195.18487999999999</v>
      </c>
      <c r="S20" s="17">
        <v>3.8151199999999998</v>
      </c>
      <c r="T20" s="17"/>
      <c r="U20" s="17"/>
      <c r="V20" s="17"/>
      <c r="W20" s="17">
        <v>0</v>
      </c>
      <c r="X20" s="17"/>
      <c r="Y20" s="17"/>
      <c r="Z20" s="17"/>
      <c r="AA20" s="17">
        <v>0</v>
      </c>
      <c r="AB20" s="17">
        <v>89.9</v>
      </c>
      <c r="AC20" s="17">
        <v>0</v>
      </c>
      <c r="AD20" s="17">
        <v>92.226339999999993</v>
      </c>
      <c r="AE20" s="17">
        <v>-2.3263400000000001</v>
      </c>
      <c r="AF20" s="17">
        <v>238.5</v>
      </c>
      <c r="AG20" s="17">
        <v>241.98801</v>
      </c>
      <c r="AH20" s="17">
        <v>241.98801</v>
      </c>
      <c r="AI20" s="17">
        <v>-3.4880100000000001</v>
      </c>
      <c r="AJ20" s="17"/>
      <c r="AK20" s="17"/>
      <c r="AL20" s="17"/>
      <c r="AM20" s="17">
        <v>0</v>
      </c>
      <c r="AN20" s="17"/>
      <c r="AO20" s="17"/>
      <c r="AP20" s="17"/>
      <c r="AQ20" s="17">
        <v>0</v>
      </c>
      <c r="AR20" s="17">
        <v>130.80000000000001</v>
      </c>
      <c r="AS20" s="17">
        <v>116.66667</v>
      </c>
      <c r="AT20" s="17">
        <v>116.66667</v>
      </c>
      <c r="AU20" s="17">
        <v>14.133330000000001</v>
      </c>
      <c r="AV20" s="17">
        <v>130.5</v>
      </c>
      <c r="AW20" s="17">
        <v>116.66667</v>
      </c>
      <c r="AX20" s="17">
        <v>116.66667</v>
      </c>
      <c r="AY20" s="17">
        <v>13.83333</v>
      </c>
      <c r="AZ20" s="17">
        <v>131</v>
      </c>
      <c r="BA20" s="17">
        <v>116.66667</v>
      </c>
      <c r="BB20" s="17">
        <v>116.66667</v>
      </c>
      <c r="BC20" s="17">
        <v>14.33333</v>
      </c>
      <c r="BD20" s="17">
        <v>230.8</v>
      </c>
      <c r="BE20" s="17">
        <v>175</v>
      </c>
      <c r="BF20" s="17">
        <v>175</v>
      </c>
      <c r="BG20" s="17">
        <v>55.8</v>
      </c>
      <c r="BH20" s="17">
        <v>204.3</v>
      </c>
      <c r="BI20" s="17">
        <v>204.87801999999999</v>
      </c>
      <c r="BJ20" s="17">
        <v>197.94452000000001</v>
      </c>
      <c r="BK20" s="17">
        <v>6.35548</v>
      </c>
      <c r="BL20" s="17">
        <v>108</v>
      </c>
      <c r="BM20" s="17">
        <v>102.43901</v>
      </c>
      <c r="BN20" s="17">
        <v>98.972260000000006</v>
      </c>
      <c r="BO20" s="17">
        <v>9.0277399999999997</v>
      </c>
      <c r="BP20" s="17">
        <v>561.29999999999995</v>
      </c>
      <c r="BQ20" s="17">
        <v>568.29854</v>
      </c>
      <c r="BR20" s="17">
        <v>568.29854</v>
      </c>
      <c r="BS20" s="17">
        <v>-6.9985400000000002</v>
      </c>
      <c r="BT20" s="17">
        <v>0</v>
      </c>
      <c r="BU20" s="17"/>
      <c r="BV20" s="17">
        <v>10.17268</v>
      </c>
      <c r="BW20" s="17">
        <v>-10.17268</v>
      </c>
      <c r="BX20" s="17"/>
      <c r="BY20" s="17"/>
      <c r="BZ20" s="17"/>
      <c r="CA20" s="17">
        <v>0</v>
      </c>
      <c r="CB20" s="17"/>
      <c r="CC20" s="17"/>
      <c r="CD20" s="17"/>
      <c r="CE20" s="17">
        <v>0</v>
      </c>
      <c r="CF20" s="17"/>
      <c r="CG20" s="17"/>
      <c r="CH20" s="17"/>
      <c r="CI20" s="17">
        <v>0</v>
      </c>
      <c r="CJ20" s="17"/>
      <c r="CK20" s="17"/>
      <c r="CL20" s="17"/>
      <c r="CM20" s="17">
        <v>0</v>
      </c>
      <c r="CN20" s="17">
        <v>163.5</v>
      </c>
      <c r="CO20" s="17">
        <v>164.70732000000001</v>
      </c>
      <c r="CP20" s="17">
        <v>164.70732000000001</v>
      </c>
      <c r="CQ20" s="17">
        <v>-1.2073199999999999</v>
      </c>
      <c r="CR20" s="17">
        <v>7.6</v>
      </c>
      <c r="CS20" s="17">
        <v>3.8486199999999999</v>
      </c>
      <c r="CT20" s="17">
        <v>3.8486199999999999</v>
      </c>
      <c r="CU20" s="17">
        <v>3.7513800000000002</v>
      </c>
      <c r="CV20" s="17">
        <v>2.2999999999999998</v>
      </c>
      <c r="CW20" s="17">
        <v>2.1125600000000002</v>
      </c>
      <c r="CX20" s="17">
        <v>2.1125600000000002</v>
      </c>
      <c r="CY20" s="17">
        <v>0.18744</v>
      </c>
      <c r="CZ20" s="17">
        <v>0</v>
      </c>
      <c r="DA20" s="17">
        <v>0</v>
      </c>
      <c r="DB20" s="17">
        <v>0</v>
      </c>
      <c r="DC20" s="17">
        <v>0</v>
      </c>
      <c r="DD20" s="17">
        <v>4.5999999999999996</v>
      </c>
      <c r="DE20" s="17">
        <v>6.8787000000000003</v>
      </c>
      <c r="DF20" s="17">
        <v>6.8787000000000003</v>
      </c>
      <c r="DG20" s="17">
        <v>-2.2787000000000002</v>
      </c>
      <c r="DH20" s="17"/>
      <c r="DI20" s="17"/>
      <c r="DJ20" s="17"/>
      <c r="DK20" s="17">
        <v>0</v>
      </c>
      <c r="DL20" s="17">
        <v>95</v>
      </c>
      <c r="DM20" s="17">
        <v>92.95</v>
      </c>
      <c r="DN20" s="17">
        <v>142.79793000000001</v>
      </c>
      <c r="DO20" s="17">
        <v>-47.797930000000001</v>
      </c>
      <c r="DP20" s="17">
        <v>3.2</v>
      </c>
      <c r="DQ20" s="17"/>
      <c r="DR20" s="17">
        <v>8.9130000000000003</v>
      </c>
      <c r="DS20" s="17">
        <v>-5.7130000000000001</v>
      </c>
      <c r="DT20" s="17"/>
      <c r="DU20" s="17"/>
      <c r="DV20" s="17"/>
      <c r="DW20" s="17">
        <v>0</v>
      </c>
      <c r="DX20" s="17"/>
      <c r="DY20" s="17"/>
      <c r="DZ20" s="17"/>
      <c r="EA20" s="17">
        <v>0</v>
      </c>
      <c r="EB20" s="17"/>
      <c r="EC20" s="17"/>
      <c r="ED20" s="17"/>
      <c r="EE20" s="17">
        <v>0</v>
      </c>
      <c r="EF20" s="17">
        <v>111.4</v>
      </c>
      <c r="EG20" s="17">
        <v>112.90537</v>
      </c>
      <c r="EH20" s="17">
        <v>112.90537</v>
      </c>
      <c r="EI20" s="17">
        <v>-1.5053700000000001</v>
      </c>
      <c r="EJ20" s="17">
        <v>111.7</v>
      </c>
      <c r="EK20" s="17">
        <v>221.55625000000001</v>
      </c>
      <c r="EL20" s="17">
        <v>221.55625000000001</v>
      </c>
      <c r="EM20" s="17">
        <v>-109.85625</v>
      </c>
      <c r="EN20" s="17"/>
      <c r="EO20" s="17"/>
      <c r="EP20" s="17"/>
      <c r="EQ20" s="17">
        <v>0</v>
      </c>
      <c r="ER20" s="17"/>
      <c r="ES20" s="17"/>
      <c r="ET20" s="17"/>
      <c r="EU20" s="17">
        <v>0</v>
      </c>
      <c r="EV20" s="17"/>
      <c r="EW20" s="17"/>
      <c r="EX20" s="17"/>
      <c r="EY20" s="17">
        <v>0</v>
      </c>
      <c r="EZ20" s="17">
        <v>6.5</v>
      </c>
      <c r="FA20" s="17">
        <v>6.39</v>
      </c>
      <c r="FB20" s="17">
        <v>6.39</v>
      </c>
      <c r="FC20" s="17">
        <v>0.11</v>
      </c>
      <c r="FD20" s="17">
        <v>385.8</v>
      </c>
      <c r="FE20" s="17">
        <v>458.87804999999997</v>
      </c>
      <c r="FF20" s="17">
        <v>458.87804999999997</v>
      </c>
      <c r="FG20" s="17">
        <v>-73.078050000000005</v>
      </c>
      <c r="FH20" s="17">
        <v>29.8</v>
      </c>
      <c r="FI20" s="17">
        <v>29.590779999999999</v>
      </c>
      <c r="FJ20" s="17">
        <v>81.954149999999998</v>
      </c>
      <c r="FK20" s="17">
        <v>-52.154150000000001</v>
      </c>
      <c r="FL20" s="17">
        <v>0</v>
      </c>
      <c r="FM20" s="17"/>
      <c r="FN20" s="17">
        <v>148.62634</v>
      </c>
      <c r="FO20" s="17">
        <v>-148.62634</v>
      </c>
      <c r="FP20" s="17">
        <v>0</v>
      </c>
      <c r="FQ20" s="17"/>
      <c r="FR20" s="17">
        <v>41.498959999999997</v>
      </c>
      <c r="FS20" s="17">
        <v>-41.498959999999997</v>
      </c>
      <c r="FT20" s="17">
        <v>18.5</v>
      </c>
      <c r="FU20" s="17">
        <v>19.28585</v>
      </c>
      <c r="FV20" s="17">
        <v>19.28585</v>
      </c>
      <c r="FW20" s="17">
        <v>-0.78585000000000005</v>
      </c>
      <c r="FX20" s="17">
        <v>19.600000000000001</v>
      </c>
      <c r="FY20" s="17">
        <v>19.414629999999999</v>
      </c>
      <c r="FZ20" s="17">
        <v>19.414629999999999</v>
      </c>
      <c r="GA20" s="17">
        <v>0.18537000000000001</v>
      </c>
      <c r="GB20" s="17">
        <v>92.6</v>
      </c>
      <c r="GC20" s="17">
        <v>87.657560000000004</v>
      </c>
      <c r="GD20" s="17">
        <v>87.657560000000004</v>
      </c>
      <c r="GE20" s="17">
        <v>4.9424400000000004</v>
      </c>
      <c r="GF20" s="17">
        <v>176.4</v>
      </c>
      <c r="GG20" s="17">
        <v>0</v>
      </c>
      <c r="GH20" s="17">
        <v>0</v>
      </c>
      <c r="GI20" s="17">
        <v>176.4</v>
      </c>
      <c r="GJ20" s="17">
        <v>177.1</v>
      </c>
      <c r="GK20" s="17">
        <v>0</v>
      </c>
      <c r="GL20" s="17">
        <v>0</v>
      </c>
      <c r="GM20" s="17">
        <v>177.1</v>
      </c>
      <c r="GN20" s="17">
        <v>183</v>
      </c>
      <c r="GO20" s="17"/>
      <c r="GP20" s="17"/>
      <c r="GQ20" s="17">
        <v>183</v>
      </c>
      <c r="GR20" s="17">
        <v>78.900000000000006</v>
      </c>
      <c r="GS20" s="17">
        <v>110.91316999999999</v>
      </c>
      <c r="GT20" s="17">
        <v>110.91316999999999</v>
      </c>
      <c r="GU20" s="17">
        <v>-32.013170000000002</v>
      </c>
      <c r="GV20" s="17"/>
      <c r="GW20" s="17"/>
      <c r="GX20" s="17">
        <v>4.6040700000000001</v>
      </c>
      <c r="GY20" s="17">
        <v>-4.6040700000000001</v>
      </c>
      <c r="GZ20" s="17">
        <v>5.6</v>
      </c>
      <c r="HA20" s="17">
        <v>5.59443</v>
      </c>
      <c r="HB20" s="17">
        <v>2.9556100000000001</v>
      </c>
      <c r="HC20" s="17">
        <v>2.64439</v>
      </c>
      <c r="HD20" s="17">
        <v>45.9</v>
      </c>
      <c r="HE20" s="17">
        <v>47.26634</v>
      </c>
      <c r="HF20" s="17">
        <v>47.26634</v>
      </c>
      <c r="HG20" s="17">
        <v>-1.3663400000000001</v>
      </c>
      <c r="HH20" s="17"/>
      <c r="HI20" s="17"/>
      <c r="HJ20" s="17"/>
      <c r="HK20" s="17">
        <v>0</v>
      </c>
      <c r="HL20" s="17">
        <v>3.8</v>
      </c>
      <c r="HM20" s="17">
        <v>4.0998900000000003</v>
      </c>
      <c r="HN20" s="17">
        <v>4.0998900000000003</v>
      </c>
      <c r="HO20" s="17">
        <v>-0.29988999999999999</v>
      </c>
      <c r="HP20" s="17">
        <v>32.1</v>
      </c>
      <c r="HQ20" s="17">
        <v>30.267250000000001</v>
      </c>
      <c r="HR20" s="17">
        <v>33.323279999999997</v>
      </c>
      <c r="HS20" s="17">
        <v>-1.2232799999999999</v>
      </c>
      <c r="HT20" s="17">
        <v>174.2</v>
      </c>
      <c r="HU20" s="17">
        <v>171.54185000000001</v>
      </c>
      <c r="HV20" s="17">
        <v>171.54185000000001</v>
      </c>
      <c r="HW20" s="17">
        <v>2.65815</v>
      </c>
      <c r="HX20" s="17">
        <v>94.3</v>
      </c>
      <c r="HY20" s="17">
        <v>95.918049999999994</v>
      </c>
      <c r="HZ20" s="17">
        <v>85.482579999999999</v>
      </c>
      <c r="IA20" s="17">
        <v>8.8174200000000003</v>
      </c>
      <c r="IB20" s="17">
        <v>0</v>
      </c>
      <c r="IC20" s="17"/>
      <c r="ID20" s="17">
        <v>0</v>
      </c>
      <c r="IE20" s="17">
        <v>0</v>
      </c>
      <c r="IF20" s="17"/>
      <c r="IG20" s="17"/>
      <c r="IH20" s="17"/>
      <c r="II20" s="17">
        <v>0</v>
      </c>
      <c r="IJ20" s="17">
        <v>46.1</v>
      </c>
      <c r="IK20" s="17"/>
      <c r="IL20" s="17">
        <v>25.641030000000001</v>
      </c>
      <c r="IM20" s="17">
        <v>20.458970000000001</v>
      </c>
      <c r="IN20" s="17"/>
      <c r="IO20" s="17"/>
      <c r="IP20" s="17"/>
      <c r="IQ20" s="17">
        <v>0</v>
      </c>
      <c r="IR20" s="17"/>
      <c r="IS20" s="17"/>
      <c r="IT20" s="17"/>
      <c r="IU20" s="17">
        <v>0</v>
      </c>
      <c r="IV20" s="17"/>
      <c r="IW20" s="17"/>
      <c r="IX20" s="17"/>
      <c r="IY20" s="17">
        <v>0</v>
      </c>
      <c r="IZ20" s="17">
        <v>86.7</v>
      </c>
      <c r="JA20" s="17">
        <v>87.735410000000002</v>
      </c>
      <c r="JB20" s="17">
        <v>87.735410000000002</v>
      </c>
      <c r="JC20" s="17">
        <v>-1.0354099999999999</v>
      </c>
      <c r="JD20" s="17">
        <v>169.6</v>
      </c>
      <c r="JE20" s="17">
        <v>169.55477999999999</v>
      </c>
      <c r="JF20" s="17">
        <v>91.666669999999996</v>
      </c>
      <c r="JG20" s="17">
        <v>77.933329999999998</v>
      </c>
      <c r="JH20" s="17">
        <v>161.6</v>
      </c>
      <c r="JI20" s="17">
        <v>169.55477999999999</v>
      </c>
      <c r="JJ20" s="17">
        <v>91.666669999999996</v>
      </c>
      <c r="JK20" s="17">
        <v>69.933329999999998</v>
      </c>
      <c r="JL20" s="17">
        <v>0</v>
      </c>
      <c r="JM20" s="17">
        <v>0</v>
      </c>
      <c r="JN20" s="17"/>
      <c r="JO20" s="17">
        <v>0</v>
      </c>
      <c r="JP20" s="17">
        <v>166.7</v>
      </c>
      <c r="JQ20" s="17">
        <v>169.55477999999999</v>
      </c>
      <c r="JR20" s="17">
        <v>91.666669999999996</v>
      </c>
      <c r="JS20" s="17">
        <v>75.033330000000007</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114.7</v>
      </c>
      <c r="KO20" s="17">
        <v>114.11062</v>
      </c>
      <c r="KP20" s="17">
        <v>104.95751</v>
      </c>
      <c r="KQ20" s="17">
        <v>9.7424900000000001</v>
      </c>
      <c r="KR20" s="17"/>
      <c r="KS20" s="17"/>
      <c r="KT20" s="17"/>
      <c r="KU20" s="17">
        <v>0</v>
      </c>
      <c r="KV20" s="17">
        <v>0</v>
      </c>
      <c r="KW20" s="17"/>
      <c r="KX20" s="17">
        <v>10.3</v>
      </c>
      <c r="KY20" s="17">
        <v>-10.3</v>
      </c>
      <c r="KZ20" s="17"/>
      <c r="LA20" s="17"/>
      <c r="LB20" s="17">
        <v>3.8072699999999999</v>
      </c>
      <c r="LC20" s="17">
        <v>-3.8072699999999999</v>
      </c>
      <c r="LD20" s="17">
        <v>229.4</v>
      </c>
      <c r="LE20" s="17">
        <v>271.12195000000003</v>
      </c>
      <c r="LF20" s="17">
        <v>271.12195000000003</v>
      </c>
      <c r="LG20" s="17">
        <v>-41.72195</v>
      </c>
      <c r="LH20" s="17">
        <v>123.1</v>
      </c>
      <c r="LI20" s="17">
        <v>133.67995999999999</v>
      </c>
      <c r="LJ20" s="17">
        <v>133.67995999999999</v>
      </c>
      <c r="LK20" s="17">
        <v>-10.57996</v>
      </c>
      <c r="LL20" s="17">
        <v>55.9</v>
      </c>
      <c r="LM20" s="17">
        <v>67.461460000000002</v>
      </c>
      <c r="LN20" s="17">
        <v>67.461460000000002</v>
      </c>
      <c r="LO20" s="17">
        <v>-11.56146</v>
      </c>
      <c r="LP20" s="17">
        <v>74</v>
      </c>
      <c r="LQ20" s="17">
        <v>78.567999999999998</v>
      </c>
      <c r="LR20" s="17">
        <v>78.567999999999998</v>
      </c>
      <c r="LS20" s="17">
        <v>-4.5679999999999996</v>
      </c>
      <c r="LT20" s="17"/>
      <c r="LU20" s="17"/>
      <c r="LV20" s="17">
        <v>30.097560000000001</v>
      </c>
      <c r="LW20" s="17">
        <v>-30.097560000000001</v>
      </c>
      <c r="LX20" s="17"/>
      <c r="LY20" s="17"/>
      <c r="LZ20" s="17"/>
      <c r="MA20" s="17">
        <v>0</v>
      </c>
      <c r="MB20" s="17">
        <v>0</v>
      </c>
      <c r="MC20" s="17"/>
      <c r="MD20" s="17"/>
      <c r="ME20" s="17">
        <v>0</v>
      </c>
      <c r="MF20" s="17"/>
      <c r="MG20" s="17"/>
      <c r="MH20" s="17"/>
      <c r="MI20" s="17">
        <v>0</v>
      </c>
      <c r="MJ20" s="17"/>
      <c r="MK20" s="17"/>
      <c r="ML20" s="17"/>
      <c r="MM20" s="17">
        <v>0</v>
      </c>
      <c r="MN20" s="17"/>
      <c r="MO20" s="17"/>
      <c r="MP20" s="17"/>
      <c r="MQ20" s="17">
        <v>0</v>
      </c>
      <c r="MR20" s="17"/>
      <c r="MS20" s="17"/>
      <c r="MT20" s="17"/>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c r="NU20" s="17"/>
      <c r="NV20" s="17"/>
      <c r="NW20" s="17">
        <v>0</v>
      </c>
      <c r="NX20" s="17">
        <v>0</v>
      </c>
      <c r="NY20" s="17"/>
      <c r="NZ20" s="17">
        <v>0</v>
      </c>
      <c r="OA20" s="17">
        <v>0</v>
      </c>
      <c r="OB20" s="17">
        <v>30.9</v>
      </c>
      <c r="OC20" s="17">
        <v>17</v>
      </c>
      <c r="OD20" s="17">
        <v>17.175999999999998</v>
      </c>
      <c r="OE20" s="17">
        <v>13.724</v>
      </c>
      <c r="OF20" s="17">
        <v>0.9</v>
      </c>
      <c r="OG20" s="17"/>
      <c r="OH20" s="17">
        <v>2.036</v>
      </c>
      <c r="OI20" s="17">
        <v>-1.1359999999999999</v>
      </c>
      <c r="OJ20" s="17">
        <v>1.9</v>
      </c>
      <c r="OK20" s="17">
        <v>1.9339999999999999</v>
      </c>
      <c r="OL20" s="17">
        <v>1.9339999999999999</v>
      </c>
      <c r="OM20" s="17">
        <v>-3.4000000000000002E-2</v>
      </c>
      <c r="ON20" s="17">
        <v>0</v>
      </c>
      <c r="OO20" s="17"/>
      <c r="OP20" s="17">
        <v>0</v>
      </c>
      <c r="OQ20" s="17">
        <v>0</v>
      </c>
      <c r="OR20" s="17">
        <v>0</v>
      </c>
      <c r="OS20" s="17"/>
      <c r="OT20" s="17">
        <v>17.560980000000001</v>
      </c>
      <c r="OU20" s="17">
        <v>-17.560980000000001</v>
      </c>
      <c r="OV20" s="17">
        <v>9.9</v>
      </c>
      <c r="OW20" s="17">
        <v>0</v>
      </c>
      <c r="OX20" s="17">
        <v>9.9830000000000005</v>
      </c>
      <c r="OY20" s="17">
        <v>-8.3000000000000004E-2</v>
      </c>
      <c r="OZ20" s="17">
        <v>5.4</v>
      </c>
      <c r="PA20" s="17">
        <v>0</v>
      </c>
      <c r="PB20" s="17">
        <v>5.67</v>
      </c>
      <c r="PC20" s="17">
        <v>-0.27</v>
      </c>
      <c r="PD20" s="17">
        <v>0.3</v>
      </c>
      <c r="PE20" s="17">
        <v>1.8</v>
      </c>
      <c r="PF20" s="17">
        <v>1.8</v>
      </c>
      <c r="PG20" s="17">
        <v>-1.5</v>
      </c>
      <c r="PH20" s="17">
        <v>4</v>
      </c>
      <c r="PI20" s="17">
        <v>5</v>
      </c>
      <c r="PJ20" s="17">
        <v>5</v>
      </c>
      <c r="PK20" s="17">
        <v>-1</v>
      </c>
      <c r="PL20" s="17">
        <v>0</v>
      </c>
      <c r="PM20" s="17"/>
      <c r="PN20" s="17">
        <v>19.5122</v>
      </c>
      <c r="PO20" s="17">
        <v>-19.5122</v>
      </c>
      <c r="PP20" s="17">
        <v>20</v>
      </c>
      <c r="PQ20" s="17">
        <v>19.5122</v>
      </c>
      <c r="PR20" s="17">
        <v>19.5122</v>
      </c>
      <c r="PS20" s="17">
        <v>0.48780000000000001</v>
      </c>
      <c r="PT20" s="17">
        <v>18.3</v>
      </c>
      <c r="PU20" s="17">
        <v>17.560980000000001</v>
      </c>
      <c r="PV20" s="17">
        <v>17.560980000000001</v>
      </c>
      <c r="PW20" s="17">
        <v>0.73902000000000001</v>
      </c>
      <c r="PX20" s="17">
        <v>3.7</v>
      </c>
      <c r="PY20" s="17">
        <v>3.5</v>
      </c>
      <c r="PZ20" s="17">
        <v>3.5</v>
      </c>
      <c r="QA20" s="17">
        <v>0.2</v>
      </c>
      <c r="QB20" s="17">
        <v>13.6</v>
      </c>
      <c r="QC20" s="17">
        <v>18.341460000000001</v>
      </c>
      <c r="QD20" s="17">
        <v>18.341460000000001</v>
      </c>
      <c r="QE20" s="17">
        <v>-4.74146</v>
      </c>
      <c r="QF20" s="17">
        <v>2.5</v>
      </c>
      <c r="QG20" s="17"/>
      <c r="QH20" s="17">
        <v>1.18</v>
      </c>
      <c r="QI20" s="17">
        <v>1.32</v>
      </c>
      <c r="QJ20" s="17">
        <v>2.5</v>
      </c>
      <c r="QK20" s="17"/>
      <c r="QL20" s="17">
        <v>0.55300000000000005</v>
      </c>
      <c r="QM20" s="17">
        <v>1.9470000000000001</v>
      </c>
      <c r="QN20" s="17">
        <v>5.8</v>
      </c>
      <c r="QO20" s="17">
        <v>4.4710000000000001</v>
      </c>
      <c r="QP20" s="17">
        <v>4.4710000000000001</v>
      </c>
      <c r="QQ20" s="17">
        <v>1.329</v>
      </c>
      <c r="QR20" s="17">
        <v>10.4</v>
      </c>
      <c r="QS20" s="17">
        <v>10.8</v>
      </c>
      <c r="QT20" s="17">
        <v>9.8849999999999998</v>
      </c>
      <c r="QU20" s="17">
        <v>0.51500000000000001</v>
      </c>
      <c r="QV20" s="17">
        <v>4.4000000000000004</v>
      </c>
      <c r="QW20" s="17">
        <v>4.2</v>
      </c>
      <c r="QX20" s="17">
        <v>4.2</v>
      </c>
      <c r="QY20" s="17">
        <v>0.2</v>
      </c>
      <c r="QZ20" s="17">
        <v>2.2999999999999998</v>
      </c>
      <c r="RA20" s="17">
        <v>2.4</v>
      </c>
      <c r="RB20" s="17">
        <v>2.4</v>
      </c>
      <c r="RC20" s="17">
        <v>-0.1</v>
      </c>
      <c r="RD20" s="17">
        <v>2.4</v>
      </c>
      <c r="RE20" s="17">
        <v>2.4</v>
      </c>
      <c r="RF20" s="17">
        <v>2.4</v>
      </c>
      <c r="RG20" s="17">
        <v>0</v>
      </c>
      <c r="RH20" s="17">
        <v>2</v>
      </c>
      <c r="RI20" s="17">
        <v>2.8</v>
      </c>
      <c r="RJ20" s="17">
        <v>2.8</v>
      </c>
      <c r="RK20" s="17">
        <v>-0.8</v>
      </c>
      <c r="RL20" s="17">
        <v>2.1</v>
      </c>
      <c r="RM20" s="17"/>
      <c r="RN20" s="17">
        <v>2.7869999999999999</v>
      </c>
      <c r="RO20" s="17">
        <v>-0.68700000000000006</v>
      </c>
      <c r="RP20" s="17">
        <v>3.1</v>
      </c>
      <c r="RQ20" s="17">
        <v>3.0990000000000002</v>
      </c>
      <c r="RR20" s="17">
        <v>3.0990000000000002</v>
      </c>
      <c r="RS20" s="17">
        <v>1E-3</v>
      </c>
      <c r="RT20" s="17">
        <v>20.3</v>
      </c>
      <c r="RU20" s="17">
        <v>19.869240000000001</v>
      </c>
      <c r="RV20" s="17">
        <v>19.869240000000001</v>
      </c>
      <c r="RW20" s="17">
        <v>0.43075999999999998</v>
      </c>
      <c r="RX20" s="17">
        <v>2.1</v>
      </c>
      <c r="RY20" s="17">
        <v>2</v>
      </c>
      <c r="RZ20" s="17">
        <v>2</v>
      </c>
      <c r="SA20" s="17">
        <v>0.1</v>
      </c>
      <c r="SB20" s="17">
        <v>0.4</v>
      </c>
      <c r="SC20" s="17"/>
      <c r="SD20" s="17">
        <v>0.7</v>
      </c>
      <c r="SE20" s="17">
        <v>-0.3</v>
      </c>
      <c r="SF20" s="17">
        <v>19.3</v>
      </c>
      <c r="SG20" s="17">
        <v>19.21951</v>
      </c>
      <c r="SH20" s="17">
        <v>19.21951</v>
      </c>
      <c r="SI20" s="17">
        <v>8.0490000000000006E-2</v>
      </c>
      <c r="SJ20" s="17">
        <v>12.6</v>
      </c>
      <c r="SK20" s="17">
        <v>12.195119999999999</v>
      </c>
      <c r="SL20" s="17">
        <v>12.195119999999999</v>
      </c>
      <c r="SM20" s="17">
        <v>0.40488000000000002</v>
      </c>
      <c r="SN20" s="17">
        <v>19.5</v>
      </c>
      <c r="SO20" s="17">
        <v>19.5122</v>
      </c>
      <c r="SP20" s="17">
        <v>19.5122</v>
      </c>
      <c r="SQ20" s="17">
        <v>-1.2200000000000001E-2</v>
      </c>
      <c r="SR20" s="17">
        <v>20.3</v>
      </c>
      <c r="SS20" s="17">
        <v>19.5122</v>
      </c>
      <c r="ST20" s="17">
        <v>19.5122</v>
      </c>
      <c r="SU20" s="17">
        <v>0.78779999999999994</v>
      </c>
      <c r="SV20" s="17">
        <v>20</v>
      </c>
      <c r="SW20" s="17">
        <v>19.317070000000001</v>
      </c>
      <c r="SX20" s="17">
        <v>19.317070000000001</v>
      </c>
      <c r="SY20" s="17">
        <v>0.68293000000000004</v>
      </c>
      <c r="SZ20" s="17">
        <v>1</v>
      </c>
      <c r="TA20" s="17">
        <v>5.5880000000000001</v>
      </c>
      <c r="TB20" s="17">
        <v>5.5880000000000001</v>
      </c>
      <c r="TC20" s="17">
        <v>-4.5880000000000001</v>
      </c>
      <c r="TD20" s="17">
        <v>12.2</v>
      </c>
      <c r="TE20" s="17">
        <v>8.6760000000000002</v>
      </c>
      <c r="TF20" s="17">
        <v>8.6760000000000002</v>
      </c>
      <c r="TG20" s="17">
        <v>3.524</v>
      </c>
      <c r="TH20" s="17">
        <v>0.5</v>
      </c>
      <c r="TI20" s="17"/>
      <c r="TJ20" s="17">
        <v>2.3010000000000002</v>
      </c>
      <c r="TK20" s="17">
        <v>-1.8009999999999999</v>
      </c>
      <c r="TL20" s="17">
        <v>3.9</v>
      </c>
      <c r="TM20" s="17">
        <v>7.9539999999999997</v>
      </c>
      <c r="TN20" s="17">
        <v>7.9539999999999997</v>
      </c>
      <c r="TO20" s="17">
        <v>-4.0540000000000003</v>
      </c>
      <c r="TP20" s="17">
        <v>18.899999999999999</v>
      </c>
      <c r="TQ20" s="17">
        <v>18.286999999999999</v>
      </c>
      <c r="TR20" s="17">
        <v>18.286999999999999</v>
      </c>
      <c r="TS20" s="17">
        <v>0.61299999999999999</v>
      </c>
      <c r="TT20" s="17">
        <v>0</v>
      </c>
      <c r="TU20" s="17">
        <v>0.35599999999999998</v>
      </c>
      <c r="TV20" s="17">
        <v>0.35599999999999998</v>
      </c>
      <c r="TW20" s="17">
        <v>-0.35599999999999998</v>
      </c>
      <c r="TX20" s="17">
        <v>0</v>
      </c>
      <c r="TY20" s="17">
        <v>0.376</v>
      </c>
      <c r="TZ20" s="17">
        <v>0.376</v>
      </c>
      <c r="UA20" s="17">
        <v>-0.376</v>
      </c>
      <c r="UB20" s="17">
        <v>0</v>
      </c>
      <c r="UC20" s="17"/>
      <c r="UD20" s="17">
        <v>19.510000000000002</v>
      </c>
      <c r="UE20" s="17">
        <v>-19.510000000000002</v>
      </c>
      <c r="UF20" s="17">
        <v>8.4</v>
      </c>
      <c r="UG20" s="17">
        <v>8.4</v>
      </c>
      <c r="UH20" s="17">
        <v>8.4</v>
      </c>
      <c r="UI20" s="17">
        <v>0</v>
      </c>
      <c r="UJ20" s="17"/>
      <c r="UK20" s="17"/>
      <c r="UL20" s="17"/>
      <c r="UM20" s="17">
        <v>0</v>
      </c>
      <c r="UN20" s="17">
        <v>20.399999999999999</v>
      </c>
      <c r="UO20" s="17">
        <v>16.600000000000001</v>
      </c>
      <c r="UP20" s="17">
        <v>19.5122</v>
      </c>
      <c r="UQ20" s="17">
        <v>0.88780000000000003</v>
      </c>
      <c r="UR20" s="17">
        <v>20.399999999999999</v>
      </c>
      <c r="US20" s="17">
        <v>16.600000000000001</v>
      </c>
      <c r="UT20" s="17">
        <v>19.5122</v>
      </c>
      <c r="UU20" s="17">
        <v>0.88780000000000003</v>
      </c>
      <c r="UV20" s="17">
        <v>20.2</v>
      </c>
      <c r="UW20" s="17">
        <v>16.600000000000001</v>
      </c>
      <c r="UX20" s="17">
        <v>19.5122</v>
      </c>
      <c r="UY20" s="17">
        <v>0.68779999999999997</v>
      </c>
      <c r="UZ20" s="17">
        <v>0.7</v>
      </c>
      <c r="VA20" s="17">
        <v>1.242</v>
      </c>
      <c r="VB20" s="17">
        <v>1.242</v>
      </c>
      <c r="VC20" s="17">
        <v>-0.54200000000000004</v>
      </c>
      <c r="VD20" s="17">
        <v>0</v>
      </c>
      <c r="VE20" s="17"/>
      <c r="VF20" s="17">
        <v>1.2999999999999999E-2</v>
      </c>
      <c r="VG20" s="17">
        <v>-1.2999999999999999E-2</v>
      </c>
      <c r="VH20" s="17">
        <v>2.6</v>
      </c>
      <c r="VI20" s="17"/>
      <c r="VJ20" s="17">
        <v>9.6649999999999991</v>
      </c>
      <c r="VK20" s="17">
        <v>-7.0650000000000004</v>
      </c>
      <c r="VL20" s="17"/>
      <c r="VM20" s="17"/>
      <c r="VN20" s="17">
        <v>0.6</v>
      </c>
      <c r="VO20" s="17">
        <v>-0.6</v>
      </c>
      <c r="VP20" s="17">
        <v>2.7</v>
      </c>
      <c r="VQ20" s="17">
        <v>11</v>
      </c>
      <c r="VR20" s="17">
        <v>7.37</v>
      </c>
      <c r="VS20" s="17">
        <v>-4.67</v>
      </c>
      <c r="VT20" s="17">
        <v>4</v>
      </c>
      <c r="VU20" s="17">
        <v>11.1</v>
      </c>
      <c r="VV20" s="17">
        <v>9.7370000000000001</v>
      </c>
      <c r="VW20" s="17">
        <v>-5.7370000000000001</v>
      </c>
      <c r="VX20" s="17">
        <v>2.1</v>
      </c>
      <c r="VY20" s="17"/>
      <c r="VZ20" s="17">
        <v>5.1449999999999996</v>
      </c>
      <c r="WA20" s="17">
        <v>-3.0449999999999999</v>
      </c>
      <c r="WB20" s="17">
        <v>0</v>
      </c>
      <c r="WC20" s="17"/>
      <c r="WD20" s="17">
        <v>8.1000000000000003E-2</v>
      </c>
      <c r="WE20" s="17">
        <v>-8.1000000000000003E-2</v>
      </c>
      <c r="WF20" s="17">
        <v>8.1999999999999993</v>
      </c>
      <c r="WG20" s="17">
        <v>8.6</v>
      </c>
      <c r="WH20" s="17">
        <v>8.6</v>
      </c>
      <c r="WI20" s="17">
        <v>-0.4</v>
      </c>
      <c r="WJ20" s="17">
        <v>20</v>
      </c>
      <c r="WK20" s="17">
        <v>19.317070000000001</v>
      </c>
      <c r="WL20" s="17">
        <v>19.317070000000001</v>
      </c>
      <c r="WM20" s="17">
        <v>0.68293000000000004</v>
      </c>
      <c r="WN20" s="17"/>
      <c r="WO20" s="17"/>
      <c r="WP20" s="17"/>
      <c r="WQ20" s="17">
        <v>0</v>
      </c>
      <c r="WR20" s="17"/>
      <c r="WS20" s="17"/>
      <c r="WT20" s="17"/>
      <c r="WU20" s="17">
        <v>0</v>
      </c>
      <c r="WV20" s="17">
        <v>36.700000000000003</v>
      </c>
      <c r="WW20" s="17"/>
      <c r="WX20" s="17">
        <v>35</v>
      </c>
      <c r="WY20" s="17">
        <v>1.7</v>
      </c>
      <c r="WZ20" s="17">
        <v>28.5</v>
      </c>
      <c r="XA20" s="17">
        <v>29.184000000000001</v>
      </c>
      <c r="XB20" s="17">
        <v>29.184000000000001</v>
      </c>
      <c r="XC20" s="17">
        <v>-0.68400000000000005</v>
      </c>
      <c r="XD20" s="17">
        <v>3.2</v>
      </c>
      <c r="XE20" s="17">
        <v>2.8159999999999998</v>
      </c>
      <c r="XF20" s="17">
        <v>2.8159999999999998</v>
      </c>
      <c r="XG20" s="17">
        <v>0.38400000000000001</v>
      </c>
      <c r="XH20" s="17">
        <v>11.8</v>
      </c>
      <c r="XI20" s="17">
        <v>0</v>
      </c>
      <c r="XJ20" s="17">
        <v>0</v>
      </c>
      <c r="XK20" s="17">
        <v>11.8</v>
      </c>
      <c r="XL20" s="17">
        <v>12.6</v>
      </c>
      <c r="XM20" s="17">
        <v>17.123000000000001</v>
      </c>
      <c r="XN20" s="17">
        <v>17.123000000000001</v>
      </c>
      <c r="XO20" s="17">
        <v>-4.5229999999999997</v>
      </c>
      <c r="XP20" s="17">
        <v>7.2</v>
      </c>
      <c r="XQ20" s="17">
        <v>7.01</v>
      </c>
      <c r="XR20" s="17">
        <v>7.01</v>
      </c>
      <c r="XS20" s="17">
        <v>0.19</v>
      </c>
    </row>
    <row r="21" spans="1:643" ht="24" customHeight="1" x14ac:dyDescent="0.25">
      <c r="A21" s="1"/>
      <c r="B21" s="16" t="s">
        <v>77</v>
      </c>
      <c r="C21" s="16" t="s">
        <v>747</v>
      </c>
      <c r="D21" s="17">
        <v>1</v>
      </c>
      <c r="E21" s="17">
        <v>1.03</v>
      </c>
      <c r="F21" s="17">
        <v>1.03</v>
      </c>
      <c r="G21" s="17">
        <v>-0.03</v>
      </c>
      <c r="H21" s="17">
        <v>0.4</v>
      </c>
      <c r="I21" s="17">
        <v>1.58</v>
      </c>
      <c r="J21" s="17">
        <v>1.58</v>
      </c>
      <c r="K21" s="17">
        <v>-1.18</v>
      </c>
      <c r="L21" s="17">
        <v>597.1</v>
      </c>
      <c r="M21" s="17">
        <v>597.06966999999997</v>
      </c>
      <c r="N21" s="17">
        <v>597.06966999999997</v>
      </c>
      <c r="O21" s="17">
        <v>3.0329999999999999E-2</v>
      </c>
      <c r="P21" s="17">
        <v>196</v>
      </c>
      <c r="Q21" s="17">
        <v>195.18487999999999</v>
      </c>
      <c r="R21" s="17">
        <v>195.18487999999999</v>
      </c>
      <c r="S21" s="17">
        <v>0.81511999999999996</v>
      </c>
      <c r="T21" s="17"/>
      <c r="U21" s="17"/>
      <c r="V21" s="17"/>
      <c r="W21" s="17">
        <v>0</v>
      </c>
      <c r="X21" s="17"/>
      <c r="Y21" s="17"/>
      <c r="Z21" s="17"/>
      <c r="AA21" s="17">
        <v>0</v>
      </c>
      <c r="AB21" s="17">
        <v>88.3</v>
      </c>
      <c r="AC21" s="17">
        <v>0</v>
      </c>
      <c r="AD21" s="17">
        <v>92.226339999999993</v>
      </c>
      <c r="AE21" s="17">
        <v>-3.9263400000000002</v>
      </c>
      <c r="AF21" s="17">
        <v>237</v>
      </c>
      <c r="AG21" s="17">
        <v>241.98801</v>
      </c>
      <c r="AH21" s="17">
        <v>241.98801</v>
      </c>
      <c r="AI21" s="17">
        <v>-4.9880100000000001</v>
      </c>
      <c r="AJ21" s="17"/>
      <c r="AK21" s="17"/>
      <c r="AL21" s="17"/>
      <c r="AM21" s="17">
        <v>0</v>
      </c>
      <c r="AN21" s="17"/>
      <c r="AO21" s="17"/>
      <c r="AP21" s="17"/>
      <c r="AQ21" s="17">
        <v>0</v>
      </c>
      <c r="AR21" s="17">
        <v>106.3</v>
      </c>
      <c r="AS21" s="17">
        <v>116.66667</v>
      </c>
      <c r="AT21" s="17">
        <v>116.66667</v>
      </c>
      <c r="AU21" s="17">
        <v>-10.366669999999999</v>
      </c>
      <c r="AV21" s="17">
        <v>106.4</v>
      </c>
      <c r="AW21" s="17">
        <v>116.66667</v>
      </c>
      <c r="AX21" s="17">
        <v>116.66667</v>
      </c>
      <c r="AY21" s="17">
        <v>-10.26667</v>
      </c>
      <c r="AZ21" s="17">
        <v>106.5</v>
      </c>
      <c r="BA21" s="17">
        <v>116.66667</v>
      </c>
      <c r="BB21" s="17">
        <v>116.66667</v>
      </c>
      <c r="BC21" s="17">
        <v>-10.16667</v>
      </c>
      <c r="BD21" s="17">
        <v>209.9</v>
      </c>
      <c r="BE21" s="17">
        <v>175</v>
      </c>
      <c r="BF21" s="17">
        <v>175</v>
      </c>
      <c r="BG21" s="17">
        <v>34.9</v>
      </c>
      <c r="BH21" s="17">
        <v>186.7</v>
      </c>
      <c r="BI21" s="17">
        <v>203.61383000000001</v>
      </c>
      <c r="BJ21" s="17">
        <v>119.65812</v>
      </c>
      <c r="BK21" s="17">
        <v>67.041880000000006</v>
      </c>
      <c r="BL21" s="17">
        <v>107.2</v>
      </c>
      <c r="BM21" s="17">
        <v>101.80692000000001</v>
      </c>
      <c r="BN21" s="17">
        <v>59.829059999999998</v>
      </c>
      <c r="BO21" s="17">
        <v>47.370939999999997</v>
      </c>
      <c r="BP21" s="17">
        <v>549.1</v>
      </c>
      <c r="BQ21" s="17">
        <v>568.29854</v>
      </c>
      <c r="BR21" s="17">
        <v>568.29854</v>
      </c>
      <c r="BS21" s="17">
        <v>-19.198540000000001</v>
      </c>
      <c r="BT21" s="17">
        <v>0</v>
      </c>
      <c r="BU21" s="17"/>
      <c r="BV21" s="17">
        <v>10.17268</v>
      </c>
      <c r="BW21" s="17">
        <v>-10.17268</v>
      </c>
      <c r="BX21" s="17"/>
      <c r="BY21" s="17"/>
      <c r="BZ21" s="17"/>
      <c r="CA21" s="17">
        <v>0</v>
      </c>
      <c r="CB21" s="17"/>
      <c r="CC21" s="17"/>
      <c r="CD21" s="17"/>
      <c r="CE21" s="17">
        <v>0</v>
      </c>
      <c r="CF21" s="17"/>
      <c r="CG21" s="17"/>
      <c r="CH21" s="17"/>
      <c r="CI21" s="17">
        <v>0</v>
      </c>
      <c r="CJ21" s="17"/>
      <c r="CK21" s="17"/>
      <c r="CL21" s="17"/>
      <c r="CM21" s="17">
        <v>0</v>
      </c>
      <c r="CN21" s="17">
        <v>166.3</v>
      </c>
      <c r="CO21" s="17">
        <v>164.70732000000001</v>
      </c>
      <c r="CP21" s="17">
        <v>164.70732000000001</v>
      </c>
      <c r="CQ21" s="17">
        <v>1.5926800000000001</v>
      </c>
      <c r="CR21" s="17">
        <v>7.4</v>
      </c>
      <c r="CS21" s="17">
        <v>3.8486199999999999</v>
      </c>
      <c r="CT21" s="17">
        <v>3.8486199999999999</v>
      </c>
      <c r="CU21" s="17">
        <v>3.55138</v>
      </c>
      <c r="CV21" s="17">
        <v>2.1</v>
      </c>
      <c r="CW21" s="17">
        <v>2.1125600000000002</v>
      </c>
      <c r="CX21" s="17">
        <v>2.1125600000000002</v>
      </c>
      <c r="CY21" s="17">
        <v>-1.256E-2</v>
      </c>
      <c r="CZ21" s="17">
        <v>0</v>
      </c>
      <c r="DA21" s="17">
        <v>0</v>
      </c>
      <c r="DB21" s="17">
        <v>0</v>
      </c>
      <c r="DC21" s="17">
        <v>0</v>
      </c>
      <c r="DD21" s="17">
        <v>4.5999999999999996</v>
      </c>
      <c r="DE21" s="17">
        <v>6.8787000000000003</v>
      </c>
      <c r="DF21" s="17">
        <v>6.8787000000000003</v>
      </c>
      <c r="DG21" s="17">
        <v>-2.2787000000000002</v>
      </c>
      <c r="DH21" s="17"/>
      <c r="DI21" s="17"/>
      <c r="DJ21" s="17"/>
      <c r="DK21" s="17">
        <v>0</v>
      </c>
      <c r="DL21" s="17">
        <v>94.8</v>
      </c>
      <c r="DM21" s="17">
        <v>92.95</v>
      </c>
      <c r="DN21" s="17">
        <v>142.79793000000001</v>
      </c>
      <c r="DO21" s="17">
        <v>-47.997929999999997</v>
      </c>
      <c r="DP21" s="17">
        <v>3.7</v>
      </c>
      <c r="DQ21" s="17"/>
      <c r="DR21" s="17">
        <v>8.9130000000000003</v>
      </c>
      <c r="DS21" s="17">
        <v>-5.2130000000000001</v>
      </c>
      <c r="DT21" s="17"/>
      <c r="DU21" s="17"/>
      <c r="DV21" s="17"/>
      <c r="DW21" s="17">
        <v>0</v>
      </c>
      <c r="DX21" s="17"/>
      <c r="DY21" s="17"/>
      <c r="DZ21" s="17"/>
      <c r="EA21" s="17">
        <v>0</v>
      </c>
      <c r="EB21" s="17"/>
      <c r="EC21" s="17"/>
      <c r="ED21" s="17"/>
      <c r="EE21" s="17">
        <v>0</v>
      </c>
      <c r="EF21" s="17">
        <v>110.3</v>
      </c>
      <c r="EG21" s="17">
        <v>112.90537</v>
      </c>
      <c r="EH21" s="17">
        <v>106.33086</v>
      </c>
      <c r="EI21" s="17">
        <v>3.9691399999999999</v>
      </c>
      <c r="EJ21" s="17">
        <v>108</v>
      </c>
      <c r="EK21" s="17">
        <v>221.55625000000001</v>
      </c>
      <c r="EL21" s="17">
        <v>221.25516999999999</v>
      </c>
      <c r="EM21" s="17">
        <v>-113.25517000000001</v>
      </c>
      <c r="EN21" s="17"/>
      <c r="EO21" s="17"/>
      <c r="EP21" s="17"/>
      <c r="EQ21" s="17">
        <v>0</v>
      </c>
      <c r="ER21" s="17"/>
      <c r="ES21" s="17"/>
      <c r="ET21" s="17"/>
      <c r="EU21" s="17">
        <v>0</v>
      </c>
      <c r="EV21" s="17"/>
      <c r="EW21" s="17"/>
      <c r="EX21" s="17"/>
      <c r="EY21" s="17">
        <v>0</v>
      </c>
      <c r="EZ21" s="17">
        <v>6.5</v>
      </c>
      <c r="FA21" s="17">
        <v>6.39</v>
      </c>
      <c r="FB21" s="17">
        <v>6.39</v>
      </c>
      <c r="FC21" s="17">
        <v>0.11</v>
      </c>
      <c r="FD21" s="17">
        <v>325.2</v>
      </c>
      <c r="FE21" s="17">
        <v>458.87804999999997</v>
      </c>
      <c r="FF21" s="17">
        <v>423.34616</v>
      </c>
      <c r="FG21" s="17">
        <v>-98.146159999999995</v>
      </c>
      <c r="FH21" s="17">
        <v>39.6</v>
      </c>
      <c r="FI21" s="17">
        <v>0</v>
      </c>
      <c r="FJ21" s="17">
        <v>78.967410000000001</v>
      </c>
      <c r="FK21" s="17">
        <v>-39.36741</v>
      </c>
      <c r="FL21" s="17">
        <v>0</v>
      </c>
      <c r="FM21" s="17"/>
      <c r="FN21" s="17">
        <v>148.62634</v>
      </c>
      <c r="FO21" s="17">
        <v>-148.62634</v>
      </c>
      <c r="FP21" s="17">
        <v>0</v>
      </c>
      <c r="FQ21" s="17"/>
      <c r="FR21" s="17">
        <v>41.498959999999997</v>
      </c>
      <c r="FS21" s="17">
        <v>-41.498959999999997</v>
      </c>
      <c r="FT21" s="17">
        <v>18.3</v>
      </c>
      <c r="FU21" s="17">
        <v>19.28585</v>
      </c>
      <c r="FV21" s="17">
        <v>19.28585</v>
      </c>
      <c r="FW21" s="17">
        <v>-0.98585</v>
      </c>
      <c r="FX21" s="17">
        <v>19.600000000000001</v>
      </c>
      <c r="FY21" s="17">
        <v>19.414629999999999</v>
      </c>
      <c r="FZ21" s="17">
        <v>19.414629999999999</v>
      </c>
      <c r="GA21" s="17">
        <v>0.18537000000000001</v>
      </c>
      <c r="GB21" s="17">
        <v>90.1</v>
      </c>
      <c r="GC21" s="17">
        <v>87.657560000000004</v>
      </c>
      <c r="GD21" s="17">
        <v>87.657560000000004</v>
      </c>
      <c r="GE21" s="17">
        <v>2.4424399999999999</v>
      </c>
      <c r="GF21" s="17">
        <v>137.5</v>
      </c>
      <c r="GG21" s="17">
        <v>0</v>
      </c>
      <c r="GH21" s="17">
        <v>0</v>
      </c>
      <c r="GI21" s="17">
        <v>137.5</v>
      </c>
      <c r="GJ21" s="17">
        <v>137.4</v>
      </c>
      <c r="GK21" s="17">
        <v>0</v>
      </c>
      <c r="GL21" s="17">
        <v>0</v>
      </c>
      <c r="GM21" s="17">
        <v>137.4</v>
      </c>
      <c r="GN21" s="17">
        <v>166.3</v>
      </c>
      <c r="GO21" s="17"/>
      <c r="GP21" s="17"/>
      <c r="GQ21" s="17">
        <v>166.3</v>
      </c>
      <c r="GR21" s="17">
        <v>79.900000000000006</v>
      </c>
      <c r="GS21" s="17">
        <v>110.91316999999999</v>
      </c>
      <c r="GT21" s="17">
        <v>110.91316999999999</v>
      </c>
      <c r="GU21" s="17">
        <v>-31.013169999999999</v>
      </c>
      <c r="GV21" s="17"/>
      <c r="GW21" s="17"/>
      <c r="GX21" s="17">
        <v>4.6040700000000001</v>
      </c>
      <c r="GY21" s="17">
        <v>-4.6040700000000001</v>
      </c>
      <c r="GZ21" s="17">
        <v>5.6</v>
      </c>
      <c r="HA21" s="17">
        <v>5.59443</v>
      </c>
      <c r="HB21" s="17">
        <v>2.9556</v>
      </c>
      <c r="HC21" s="17">
        <v>2.6444000000000001</v>
      </c>
      <c r="HD21" s="17">
        <v>45.9</v>
      </c>
      <c r="HE21" s="17">
        <v>47.26634</v>
      </c>
      <c r="HF21" s="17">
        <v>47.26634</v>
      </c>
      <c r="HG21" s="17">
        <v>-1.3663400000000001</v>
      </c>
      <c r="HH21" s="17"/>
      <c r="HI21" s="17"/>
      <c r="HJ21" s="17"/>
      <c r="HK21" s="17">
        <v>0</v>
      </c>
      <c r="HL21" s="17">
        <v>3.8</v>
      </c>
      <c r="HM21" s="17">
        <v>4.0998900000000003</v>
      </c>
      <c r="HN21" s="17">
        <v>4.0998900000000003</v>
      </c>
      <c r="HO21" s="17">
        <v>-0.29988999999999999</v>
      </c>
      <c r="HP21" s="17">
        <v>30.9</v>
      </c>
      <c r="HQ21" s="17">
        <v>30.267250000000001</v>
      </c>
      <c r="HR21" s="17">
        <v>33.323279999999997</v>
      </c>
      <c r="HS21" s="17">
        <v>-2.4232800000000001</v>
      </c>
      <c r="HT21" s="17">
        <v>173.5</v>
      </c>
      <c r="HU21" s="17">
        <v>171.54185000000001</v>
      </c>
      <c r="HV21" s="17">
        <v>171.54185000000001</v>
      </c>
      <c r="HW21" s="17">
        <v>1.9581500000000001</v>
      </c>
      <c r="HX21" s="17">
        <v>93.8</v>
      </c>
      <c r="HY21" s="17">
        <v>95.918049999999994</v>
      </c>
      <c r="HZ21" s="17">
        <v>84.335999999999999</v>
      </c>
      <c r="IA21" s="17">
        <v>9.4640000000000004</v>
      </c>
      <c r="IB21" s="17">
        <v>0</v>
      </c>
      <c r="IC21" s="17"/>
      <c r="ID21" s="17">
        <v>0</v>
      </c>
      <c r="IE21" s="17">
        <v>0</v>
      </c>
      <c r="IF21" s="17"/>
      <c r="IG21" s="17"/>
      <c r="IH21" s="17"/>
      <c r="II21" s="17">
        <v>0</v>
      </c>
      <c r="IJ21" s="17">
        <v>46.5</v>
      </c>
      <c r="IK21" s="17"/>
      <c r="IL21" s="17">
        <v>25.641030000000001</v>
      </c>
      <c r="IM21" s="17">
        <v>20.858969999999999</v>
      </c>
      <c r="IN21" s="17"/>
      <c r="IO21" s="17"/>
      <c r="IP21" s="17"/>
      <c r="IQ21" s="17">
        <v>0</v>
      </c>
      <c r="IR21" s="17"/>
      <c r="IS21" s="17"/>
      <c r="IT21" s="17"/>
      <c r="IU21" s="17">
        <v>0</v>
      </c>
      <c r="IV21" s="17"/>
      <c r="IW21" s="17"/>
      <c r="IX21" s="17"/>
      <c r="IY21" s="17">
        <v>0</v>
      </c>
      <c r="IZ21" s="17">
        <v>86.4</v>
      </c>
      <c r="JA21" s="17">
        <v>87.735410000000002</v>
      </c>
      <c r="JB21" s="17">
        <v>87.735410000000002</v>
      </c>
      <c r="JC21" s="17">
        <v>-1.33541</v>
      </c>
      <c r="JD21" s="17">
        <v>143.4</v>
      </c>
      <c r="JE21" s="17">
        <v>91.666669999999996</v>
      </c>
      <c r="JF21" s="17">
        <v>91.666669999999996</v>
      </c>
      <c r="JG21" s="17">
        <v>51.733330000000002</v>
      </c>
      <c r="JH21" s="17">
        <v>143.4</v>
      </c>
      <c r="JI21" s="17">
        <v>91.666669999999996</v>
      </c>
      <c r="JJ21" s="17">
        <v>91.666669999999996</v>
      </c>
      <c r="JK21" s="17">
        <v>51.733330000000002</v>
      </c>
      <c r="JL21" s="17">
        <v>0</v>
      </c>
      <c r="JM21" s="17">
        <v>0</v>
      </c>
      <c r="JN21" s="17"/>
      <c r="JO21" s="17">
        <v>0</v>
      </c>
      <c r="JP21" s="17">
        <v>155.69999999999999</v>
      </c>
      <c r="JQ21" s="17">
        <v>91.666669999999996</v>
      </c>
      <c r="JR21" s="17">
        <v>91.666669999999996</v>
      </c>
      <c r="JS21" s="17">
        <v>64.033330000000007</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113.4</v>
      </c>
      <c r="KO21" s="17">
        <v>114.11063</v>
      </c>
      <c r="KP21" s="17">
        <v>44.06615</v>
      </c>
      <c r="KQ21" s="17">
        <v>69.333849999999998</v>
      </c>
      <c r="KR21" s="17"/>
      <c r="KS21" s="17"/>
      <c r="KT21" s="17"/>
      <c r="KU21" s="17">
        <v>0</v>
      </c>
      <c r="KV21" s="17">
        <v>30.1</v>
      </c>
      <c r="KW21" s="17"/>
      <c r="KX21" s="17">
        <v>32.972140000000003</v>
      </c>
      <c r="KY21" s="17">
        <v>-2.8721399999999999</v>
      </c>
      <c r="KZ21" s="17"/>
      <c r="LA21" s="17"/>
      <c r="LB21" s="17">
        <v>3.8072699999999999</v>
      </c>
      <c r="LC21" s="17">
        <v>-3.8072699999999999</v>
      </c>
      <c r="LD21" s="17">
        <v>196.3</v>
      </c>
      <c r="LE21" s="17">
        <v>271.12195000000003</v>
      </c>
      <c r="LF21" s="17">
        <v>251.24878000000001</v>
      </c>
      <c r="LG21" s="17">
        <v>-54.948779999999999</v>
      </c>
      <c r="LH21" s="17">
        <v>116.1</v>
      </c>
      <c r="LI21" s="17">
        <v>133.67995999999999</v>
      </c>
      <c r="LJ21" s="17">
        <v>133.67995999999999</v>
      </c>
      <c r="LK21" s="17">
        <v>-17.57996</v>
      </c>
      <c r="LL21" s="17">
        <v>55.4</v>
      </c>
      <c r="LM21" s="17">
        <v>67.461460000000002</v>
      </c>
      <c r="LN21" s="17">
        <v>67.461460000000002</v>
      </c>
      <c r="LO21" s="17">
        <v>-12.06146</v>
      </c>
      <c r="LP21" s="17">
        <v>76.900000000000006</v>
      </c>
      <c r="LQ21" s="17">
        <v>78.567999999999998</v>
      </c>
      <c r="LR21" s="17">
        <v>78.567999999999998</v>
      </c>
      <c r="LS21" s="17">
        <v>-1.6679999999999999</v>
      </c>
      <c r="LT21" s="17"/>
      <c r="LU21" s="17"/>
      <c r="LV21" s="17">
        <v>30.097560000000001</v>
      </c>
      <c r="LW21" s="17">
        <v>-30.097560000000001</v>
      </c>
      <c r="LX21" s="17"/>
      <c r="LY21" s="17"/>
      <c r="LZ21" s="17"/>
      <c r="MA21" s="17">
        <v>0</v>
      </c>
      <c r="MB21" s="17">
        <v>0</v>
      </c>
      <c r="MC21" s="17"/>
      <c r="MD21" s="17"/>
      <c r="ME21" s="17">
        <v>0</v>
      </c>
      <c r="MF21" s="17"/>
      <c r="MG21" s="17"/>
      <c r="MH21" s="17"/>
      <c r="MI21" s="17">
        <v>0</v>
      </c>
      <c r="MJ21" s="17"/>
      <c r="MK21" s="17"/>
      <c r="ML21" s="17"/>
      <c r="MM21" s="17">
        <v>0</v>
      </c>
      <c r="MN21" s="17"/>
      <c r="MO21" s="17"/>
      <c r="MP21" s="17"/>
      <c r="MQ21" s="17">
        <v>0</v>
      </c>
      <c r="MR21" s="17"/>
      <c r="MS21" s="17"/>
      <c r="MT21" s="17"/>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c r="NU21" s="17"/>
      <c r="NV21" s="17"/>
      <c r="NW21" s="17">
        <v>0</v>
      </c>
      <c r="NX21" s="17">
        <v>0</v>
      </c>
      <c r="NY21" s="17"/>
      <c r="NZ21" s="17">
        <v>2.1999999999999999E-2</v>
      </c>
      <c r="OA21" s="17">
        <v>-2.1999999999999999E-2</v>
      </c>
      <c r="OB21" s="17">
        <v>34.5</v>
      </c>
      <c r="OC21" s="17">
        <v>17.5</v>
      </c>
      <c r="OD21" s="17">
        <v>16.396999999999998</v>
      </c>
      <c r="OE21" s="17">
        <v>18.103000000000002</v>
      </c>
      <c r="OF21" s="17">
        <v>18.8</v>
      </c>
      <c r="OG21" s="17"/>
      <c r="OH21" s="17">
        <v>13.862</v>
      </c>
      <c r="OI21" s="17">
        <v>4.9379999999999997</v>
      </c>
      <c r="OJ21" s="17">
        <v>1.8</v>
      </c>
      <c r="OK21" s="17">
        <v>2.7330000000000001</v>
      </c>
      <c r="OL21" s="17">
        <v>2.7330000000000001</v>
      </c>
      <c r="OM21" s="17">
        <v>-0.93300000000000005</v>
      </c>
      <c r="ON21" s="17">
        <v>0</v>
      </c>
      <c r="OO21" s="17"/>
      <c r="OP21" s="17">
        <v>0</v>
      </c>
      <c r="OQ21" s="17">
        <v>0</v>
      </c>
      <c r="OR21" s="17">
        <v>0</v>
      </c>
      <c r="OS21" s="17"/>
      <c r="OT21" s="17">
        <v>17.560980000000001</v>
      </c>
      <c r="OU21" s="17">
        <v>-17.560980000000001</v>
      </c>
      <c r="OV21" s="17">
        <v>9.9</v>
      </c>
      <c r="OW21" s="17">
        <v>0</v>
      </c>
      <c r="OX21" s="17">
        <v>9.9830000000000005</v>
      </c>
      <c r="OY21" s="17">
        <v>-8.3000000000000004E-2</v>
      </c>
      <c r="OZ21" s="17">
        <v>5.3</v>
      </c>
      <c r="PA21" s="17">
        <v>0</v>
      </c>
      <c r="PB21" s="17">
        <v>5.67</v>
      </c>
      <c r="PC21" s="17">
        <v>-0.37</v>
      </c>
      <c r="PD21" s="17">
        <v>0.3</v>
      </c>
      <c r="PE21" s="17">
        <v>1.8</v>
      </c>
      <c r="PF21" s="17">
        <v>1.8</v>
      </c>
      <c r="PG21" s="17">
        <v>-1.5</v>
      </c>
      <c r="PH21" s="17">
        <v>3.9</v>
      </c>
      <c r="PI21" s="17">
        <v>5</v>
      </c>
      <c r="PJ21" s="17">
        <v>5</v>
      </c>
      <c r="PK21" s="17">
        <v>-1.1000000000000001</v>
      </c>
      <c r="PL21" s="17">
        <v>0</v>
      </c>
      <c r="PM21" s="17"/>
      <c r="PN21" s="17">
        <v>19.5122</v>
      </c>
      <c r="PO21" s="17">
        <v>-19.5122</v>
      </c>
      <c r="PP21" s="17">
        <v>18.600000000000001</v>
      </c>
      <c r="PQ21" s="17">
        <v>19.5122</v>
      </c>
      <c r="PR21" s="17">
        <v>19.5122</v>
      </c>
      <c r="PS21" s="17">
        <v>-0.91220000000000001</v>
      </c>
      <c r="PT21" s="17">
        <v>18.3</v>
      </c>
      <c r="PU21" s="17">
        <v>17.560980000000001</v>
      </c>
      <c r="PV21" s="17">
        <v>17.560980000000001</v>
      </c>
      <c r="PW21" s="17">
        <v>0.73902000000000001</v>
      </c>
      <c r="PX21" s="17">
        <v>3.5</v>
      </c>
      <c r="PY21" s="17">
        <v>3.5</v>
      </c>
      <c r="PZ21" s="17">
        <v>3.5</v>
      </c>
      <c r="QA21" s="17">
        <v>0</v>
      </c>
      <c r="QB21" s="17">
        <v>13.6</v>
      </c>
      <c r="QC21" s="17">
        <v>18.341460000000001</v>
      </c>
      <c r="QD21" s="17">
        <v>18.341460000000001</v>
      </c>
      <c r="QE21" s="17">
        <v>-4.74146</v>
      </c>
      <c r="QF21" s="17">
        <v>9</v>
      </c>
      <c r="QG21" s="17"/>
      <c r="QH21" s="17">
        <v>5.86</v>
      </c>
      <c r="QI21" s="17">
        <v>3.14</v>
      </c>
      <c r="QJ21" s="17">
        <v>9.5</v>
      </c>
      <c r="QK21" s="17"/>
      <c r="QL21" s="17">
        <v>3.6179999999999999</v>
      </c>
      <c r="QM21" s="17">
        <v>5.8819999999999997</v>
      </c>
      <c r="QN21" s="17">
        <v>5.0999999999999996</v>
      </c>
      <c r="QO21" s="17">
        <v>4.25</v>
      </c>
      <c r="QP21" s="17">
        <v>4.25</v>
      </c>
      <c r="QQ21" s="17">
        <v>0.85</v>
      </c>
      <c r="QR21" s="17">
        <v>14.1</v>
      </c>
      <c r="QS21" s="17">
        <v>9.9</v>
      </c>
      <c r="QT21" s="17">
        <v>9.3770000000000007</v>
      </c>
      <c r="QU21" s="17">
        <v>4.7229999999999999</v>
      </c>
      <c r="QV21" s="17">
        <v>4.4000000000000004</v>
      </c>
      <c r="QW21" s="17">
        <v>4.2</v>
      </c>
      <c r="QX21" s="17">
        <v>4.2</v>
      </c>
      <c r="QY21" s="17">
        <v>0.2</v>
      </c>
      <c r="QZ21" s="17">
        <v>2.2999999999999998</v>
      </c>
      <c r="RA21" s="17">
        <v>2.4</v>
      </c>
      <c r="RB21" s="17">
        <v>2.4</v>
      </c>
      <c r="RC21" s="17">
        <v>-0.1</v>
      </c>
      <c r="RD21" s="17">
        <v>2.4</v>
      </c>
      <c r="RE21" s="17">
        <v>2.4</v>
      </c>
      <c r="RF21" s="17">
        <v>2.4</v>
      </c>
      <c r="RG21" s="17">
        <v>0</v>
      </c>
      <c r="RH21" s="17">
        <v>2</v>
      </c>
      <c r="RI21" s="17">
        <v>2.8</v>
      </c>
      <c r="RJ21" s="17">
        <v>2.8</v>
      </c>
      <c r="RK21" s="17">
        <v>-0.8</v>
      </c>
      <c r="RL21" s="17">
        <v>10.3</v>
      </c>
      <c r="RM21" s="17"/>
      <c r="RN21" s="17">
        <v>5.37</v>
      </c>
      <c r="RO21" s="17">
        <v>4.93</v>
      </c>
      <c r="RP21" s="17">
        <v>3.2</v>
      </c>
      <c r="RQ21" s="17">
        <v>3.0990000000000002</v>
      </c>
      <c r="RR21" s="17">
        <v>3.0990000000000002</v>
      </c>
      <c r="RS21" s="17">
        <v>0.10100000000000001</v>
      </c>
      <c r="RT21" s="17">
        <v>20.2</v>
      </c>
      <c r="RU21" s="17">
        <v>19.869240000000001</v>
      </c>
      <c r="RV21" s="17">
        <v>19.602730000000001</v>
      </c>
      <c r="RW21" s="17">
        <v>0.59726999999999997</v>
      </c>
      <c r="RX21" s="17">
        <v>2.1</v>
      </c>
      <c r="RY21" s="17">
        <v>2</v>
      </c>
      <c r="RZ21" s="17">
        <v>2</v>
      </c>
      <c r="SA21" s="17">
        <v>0.1</v>
      </c>
      <c r="SB21" s="17">
        <v>0.4</v>
      </c>
      <c r="SC21" s="17"/>
      <c r="SD21" s="17">
        <v>0.7</v>
      </c>
      <c r="SE21" s="17">
        <v>-0.3</v>
      </c>
      <c r="SF21" s="17">
        <v>15.7</v>
      </c>
      <c r="SG21" s="17">
        <v>19.21951</v>
      </c>
      <c r="SH21" s="17">
        <v>19.21951</v>
      </c>
      <c r="SI21" s="17">
        <v>-3.5195099999999999</v>
      </c>
      <c r="SJ21" s="17">
        <v>12.7</v>
      </c>
      <c r="SK21" s="17">
        <v>12.195119999999999</v>
      </c>
      <c r="SL21" s="17">
        <v>12.195119999999999</v>
      </c>
      <c r="SM21" s="17">
        <v>0.50488</v>
      </c>
      <c r="SN21" s="17">
        <v>19.100000000000001</v>
      </c>
      <c r="SO21" s="17">
        <v>19.5122</v>
      </c>
      <c r="SP21" s="17">
        <v>19.5122</v>
      </c>
      <c r="SQ21" s="17">
        <v>-0.41220000000000001</v>
      </c>
      <c r="SR21" s="17">
        <v>20.2</v>
      </c>
      <c r="SS21" s="17">
        <v>19.5122</v>
      </c>
      <c r="ST21" s="17">
        <v>19.5122</v>
      </c>
      <c r="SU21" s="17">
        <v>0.68779999999999997</v>
      </c>
      <c r="SV21" s="17">
        <v>19.7</v>
      </c>
      <c r="SW21" s="17">
        <v>19.317070000000001</v>
      </c>
      <c r="SX21" s="17">
        <v>19.317070000000001</v>
      </c>
      <c r="SY21" s="17">
        <v>0.38292999999999999</v>
      </c>
      <c r="SZ21" s="17">
        <v>3.6</v>
      </c>
      <c r="TA21" s="17">
        <v>5.3440000000000003</v>
      </c>
      <c r="TB21" s="17">
        <v>5.3440000000000003</v>
      </c>
      <c r="TC21" s="17">
        <v>-1.744</v>
      </c>
      <c r="TD21" s="17">
        <v>9.4</v>
      </c>
      <c r="TE21" s="17">
        <v>8.0640000000000001</v>
      </c>
      <c r="TF21" s="17">
        <v>8.0640000000000001</v>
      </c>
      <c r="TG21" s="17">
        <v>1.3360000000000001</v>
      </c>
      <c r="TH21" s="17">
        <v>8.1</v>
      </c>
      <c r="TI21" s="17"/>
      <c r="TJ21" s="17">
        <v>9.3759999999999994</v>
      </c>
      <c r="TK21" s="17">
        <v>-1.276</v>
      </c>
      <c r="TL21" s="17">
        <v>4.3</v>
      </c>
      <c r="TM21" s="17">
        <v>6.726</v>
      </c>
      <c r="TN21" s="17">
        <v>6.726</v>
      </c>
      <c r="TO21" s="17">
        <v>-2.4260000000000002</v>
      </c>
      <c r="TP21" s="17">
        <v>17.600000000000001</v>
      </c>
      <c r="TQ21" s="17">
        <v>15.698</v>
      </c>
      <c r="TR21" s="17">
        <v>15.698</v>
      </c>
      <c r="TS21" s="17">
        <v>1.9019999999999999</v>
      </c>
      <c r="TT21" s="17">
        <v>0</v>
      </c>
      <c r="TU21" s="17">
        <v>0.39700000000000002</v>
      </c>
      <c r="TV21" s="17">
        <v>0.39700000000000002</v>
      </c>
      <c r="TW21" s="17">
        <v>-0.39700000000000002</v>
      </c>
      <c r="TX21" s="17">
        <v>0</v>
      </c>
      <c r="TY21" s="17">
        <v>0.42499999999999999</v>
      </c>
      <c r="TZ21" s="17">
        <v>0.42499999999999999</v>
      </c>
      <c r="UA21" s="17">
        <v>-0.42499999999999999</v>
      </c>
      <c r="UB21" s="17">
        <v>0</v>
      </c>
      <c r="UC21" s="17"/>
      <c r="UD21" s="17">
        <v>19.510000000000002</v>
      </c>
      <c r="UE21" s="17">
        <v>-19.510000000000002</v>
      </c>
      <c r="UF21" s="17">
        <v>8.4</v>
      </c>
      <c r="UG21" s="17">
        <v>8.4</v>
      </c>
      <c r="UH21" s="17">
        <v>8.4</v>
      </c>
      <c r="UI21" s="17">
        <v>0</v>
      </c>
      <c r="UJ21" s="17"/>
      <c r="UK21" s="17"/>
      <c r="UL21" s="17"/>
      <c r="UM21" s="17">
        <v>0</v>
      </c>
      <c r="UN21" s="17">
        <v>20.399999999999999</v>
      </c>
      <c r="UO21" s="17">
        <v>16.600000000000001</v>
      </c>
      <c r="UP21" s="17">
        <v>19.5122</v>
      </c>
      <c r="UQ21" s="17">
        <v>0.88780000000000003</v>
      </c>
      <c r="UR21" s="17">
        <v>20.399999999999999</v>
      </c>
      <c r="US21" s="17">
        <v>16.600000000000001</v>
      </c>
      <c r="UT21" s="17">
        <v>19.5122</v>
      </c>
      <c r="UU21" s="17">
        <v>0.88780000000000003</v>
      </c>
      <c r="UV21" s="17">
        <v>20.2</v>
      </c>
      <c r="UW21" s="17">
        <v>16.600000000000001</v>
      </c>
      <c r="UX21" s="17">
        <v>19.5122</v>
      </c>
      <c r="UY21" s="17">
        <v>0.68779999999999997</v>
      </c>
      <c r="UZ21" s="17">
        <v>0.6</v>
      </c>
      <c r="VA21" s="17">
        <v>1.671</v>
      </c>
      <c r="VB21" s="17">
        <v>1.671</v>
      </c>
      <c r="VC21" s="17">
        <v>-1.071</v>
      </c>
      <c r="VD21" s="17">
        <v>0.8</v>
      </c>
      <c r="VE21" s="17"/>
      <c r="VF21" s="17">
        <v>0.34799999999999998</v>
      </c>
      <c r="VG21" s="17">
        <v>0.45200000000000001</v>
      </c>
      <c r="VH21" s="17">
        <v>32.5</v>
      </c>
      <c r="VI21" s="17"/>
      <c r="VJ21" s="17">
        <v>43.923999999999999</v>
      </c>
      <c r="VK21" s="17">
        <v>-11.423999999999999</v>
      </c>
      <c r="VL21" s="17"/>
      <c r="VM21" s="17"/>
      <c r="VN21" s="17">
        <v>0.6</v>
      </c>
      <c r="VO21" s="17">
        <v>-0.6</v>
      </c>
      <c r="VP21" s="17">
        <v>0</v>
      </c>
      <c r="VQ21" s="17">
        <v>10</v>
      </c>
      <c r="VR21" s="17">
        <v>6.8490000000000002</v>
      </c>
      <c r="VS21" s="17">
        <v>-6.8490000000000002</v>
      </c>
      <c r="VT21" s="17">
        <v>0.7</v>
      </c>
      <c r="VU21" s="17">
        <v>8.3000000000000007</v>
      </c>
      <c r="VV21" s="17">
        <v>9.7479999999999993</v>
      </c>
      <c r="VW21" s="17">
        <v>-9.048</v>
      </c>
      <c r="VX21" s="17">
        <v>25.5</v>
      </c>
      <c r="VY21" s="17"/>
      <c r="VZ21" s="17">
        <v>25.266999999999999</v>
      </c>
      <c r="WA21" s="17">
        <v>0.23300000000000001</v>
      </c>
      <c r="WB21" s="17">
        <v>1.3</v>
      </c>
      <c r="WC21" s="17"/>
      <c r="WD21" s="17">
        <v>0.61699999999999999</v>
      </c>
      <c r="WE21" s="17">
        <v>0.68300000000000005</v>
      </c>
      <c r="WF21" s="17">
        <v>8.3000000000000007</v>
      </c>
      <c r="WG21" s="17">
        <v>8.6</v>
      </c>
      <c r="WH21" s="17">
        <v>8.6</v>
      </c>
      <c r="WI21" s="17">
        <v>-0.3</v>
      </c>
      <c r="WJ21" s="17">
        <v>19.8</v>
      </c>
      <c r="WK21" s="17">
        <v>19.317070000000001</v>
      </c>
      <c r="WL21" s="17">
        <v>19.317070000000001</v>
      </c>
      <c r="WM21" s="17">
        <v>0.48293000000000003</v>
      </c>
      <c r="WN21" s="17"/>
      <c r="WO21" s="17"/>
      <c r="WP21" s="17"/>
      <c r="WQ21" s="17">
        <v>0</v>
      </c>
      <c r="WR21" s="17"/>
      <c r="WS21" s="17"/>
      <c r="WT21" s="17"/>
      <c r="WU21" s="17">
        <v>0</v>
      </c>
      <c r="WV21" s="17">
        <v>36.9</v>
      </c>
      <c r="WW21" s="17"/>
      <c r="WX21" s="17">
        <v>35</v>
      </c>
      <c r="WY21" s="17">
        <v>1.9</v>
      </c>
      <c r="WZ21" s="17">
        <v>28.5</v>
      </c>
      <c r="XA21" s="17">
        <v>29.184000000000001</v>
      </c>
      <c r="XB21" s="17">
        <v>29.184000000000001</v>
      </c>
      <c r="XC21" s="17">
        <v>-0.68400000000000005</v>
      </c>
      <c r="XD21" s="17">
        <v>3.4</v>
      </c>
      <c r="XE21" s="17">
        <v>2.8159999999999998</v>
      </c>
      <c r="XF21" s="17">
        <v>2.8159999999999998</v>
      </c>
      <c r="XG21" s="17">
        <v>0.58399999999999996</v>
      </c>
      <c r="XH21" s="17">
        <v>12</v>
      </c>
      <c r="XI21" s="17">
        <v>0</v>
      </c>
      <c r="XJ21" s="17">
        <v>0</v>
      </c>
      <c r="XK21" s="17">
        <v>12</v>
      </c>
      <c r="XL21" s="17">
        <v>13</v>
      </c>
      <c r="XM21" s="17">
        <v>17.123000000000001</v>
      </c>
      <c r="XN21" s="17">
        <v>17.123000000000001</v>
      </c>
      <c r="XO21" s="17">
        <v>-4.1230000000000002</v>
      </c>
      <c r="XP21" s="17">
        <v>6.7</v>
      </c>
      <c r="XQ21" s="17">
        <v>7.01</v>
      </c>
      <c r="XR21" s="17">
        <v>7.01</v>
      </c>
      <c r="XS21" s="17">
        <v>-0.31</v>
      </c>
    </row>
    <row r="22" spans="1:643" ht="24" customHeight="1" x14ac:dyDescent="0.25">
      <c r="A22" s="1"/>
      <c r="B22" s="16" t="s">
        <v>77</v>
      </c>
      <c r="C22" s="16" t="s">
        <v>748</v>
      </c>
      <c r="D22" s="17">
        <v>1</v>
      </c>
      <c r="E22" s="17">
        <v>1.03</v>
      </c>
      <c r="F22" s="17">
        <v>1.03</v>
      </c>
      <c r="G22" s="17">
        <v>-0.03</v>
      </c>
      <c r="H22" s="17">
        <v>1.6</v>
      </c>
      <c r="I22" s="17">
        <v>1.58</v>
      </c>
      <c r="J22" s="17">
        <v>1.58</v>
      </c>
      <c r="K22" s="17">
        <v>0.02</v>
      </c>
      <c r="L22" s="17">
        <v>597.79999999999995</v>
      </c>
      <c r="M22" s="17">
        <v>597.06966999999997</v>
      </c>
      <c r="N22" s="17">
        <v>597.06966999999997</v>
      </c>
      <c r="O22" s="17">
        <v>0.73033000000000003</v>
      </c>
      <c r="P22" s="17">
        <v>200.2</v>
      </c>
      <c r="Q22" s="17">
        <v>195.18486999999999</v>
      </c>
      <c r="R22" s="17">
        <v>195.18487999999999</v>
      </c>
      <c r="S22" s="17">
        <v>5.0151199999999996</v>
      </c>
      <c r="T22" s="17"/>
      <c r="U22" s="17"/>
      <c r="V22" s="17"/>
      <c r="W22" s="17">
        <v>0</v>
      </c>
      <c r="X22" s="17"/>
      <c r="Y22" s="17"/>
      <c r="Z22" s="17"/>
      <c r="AA22" s="17">
        <v>0</v>
      </c>
      <c r="AB22" s="17">
        <v>89.6</v>
      </c>
      <c r="AC22" s="17">
        <v>0</v>
      </c>
      <c r="AD22" s="17">
        <v>92.226339999999993</v>
      </c>
      <c r="AE22" s="17">
        <v>-2.6263399999999999</v>
      </c>
      <c r="AF22" s="17">
        <v>237.2</v>
      </c>
      <c r="AG22" s="17">
        <v>241.98801</v>
      </c>
      <c r="AH22" s="17">
        <v>241.98801</v>
      </c>
      <c r="AI22" s="17">
        <v>-4.7880099999999999</v>
      </c>
      <c r="AJ22" s="17"/>
      <c r="AK22" s="17"/>
      <c r="AL22" s="17"/>
      <c r="AM22" s="17">
        <v>0</v>
      </c>
      <c r="AN22" s="17"/>
      <c r="AO22" s="17"/>
      <c r="AP22" s="17"/>
      <c r="AQ22" s="17">
        <v>0</v>
      </c>
      <c r="AR22" s="17">
        <v>102.6</v>
      </c>
      <c r="AS22" s="17">
        <v>116.66667</v>
      </c>
      <c r="AT22" s="17">
        <v>111.11111</v>
      </c>
      <c r="AU22" s="17">
        <v>-8.5111100000000004</v>
      </c>
      <c r="AV22" s="17">
        <v>102.7</v>
      </c>
      <c r="AW22" s="17">
        <v>116.66667</v>
      </c>
      <c r="AX22" s="17">
        <v>111.11111</v>
      </c>
      <c r="AY22" s="17">
        <v>-8.4111100000000008</v>
      </c>
      <c r="AZ22" s="17">
        <v>102.4</v>
      </c>
      <c r="BA22" s="17">
        <v>116.66667</v>
      </c>
      <c r="BB22" s="17">
        <v>111.11111</v>
      </c>
      <c r="BC22" s="17">
        <v>-8.7111099999999997</v>
      </c>
      <c r="BD22" s="17">
        <v>222.7</v>
      </c>
      <c r="BE22" s="17">
        <v>175</v>
      </c>
      <c r="BF22" s="17">
        <v>166.66667000000001</v>
      </c>
      <c r="BG22" s="17">
        <v>56.033329999999999</v>
      </c>
      <c r="BH22" s="17">
        <v>134.4</v>
      </c>
      <c r="BI22" s="17">
        <v>119.65812</v>
      </c>
      <c r="BJ22" s="17">
        <v>119.65812</v>
      </c>
      <c r="BK22" s="17">
        <v>14.74188</v>
      </c>
      <c r="BL22" s="17">
        <v>74.599999999999994</v>
      </c>
      <c r="BM22" s="17">
        <v>59.829059999999998</v>
      </c>
      <c r="BN22" s="17">
        <v>59.829059999999998</v>
      </c>
      <c r="BO22" s="17">
        <v>14.77094</v>
      </c>
      <c r="BP22" s="17">
        <v>549.5</v>
      </c>
      <c r="BQ22" s="17">
        <v>568.29848000000004</v>
      </c>
      <c r="BR22" s="17">
        <v>568.29854</v>
      </c>
      <c r="BS22" s="17">
        <v>-18.798539999999999</v>
      </c>
      <c r="BT22" s="17">
        <v>0</v>
      </c>
      <c r="BU22" s="17"/>
      <c r="BV22" s="17">
        <v>10.17268</v>
      </c>
      <c r="BW22" s="17">
        <v>-10.17268</v>
      </c>
      <c r="BX22" s="17"/>
      <c r="BY22" s="17"/>
      <c r="BZ22" s="17"/>
      <c r="CA22" s="17">
        <v>0</v>
      </c>
      <c r="CB22" s="17"/>
      <c r="CC22" s="17"/>
      <c r="CD22" s="17"/>
      <c r="CE22" s="17">
        <v>0</v>
      </c>
      <c r="CF22" s="17"/>
      <c r="CG22" s="17"/>
      <c r="CH22" s="17"/>
      <c r="CI22" s="17">
        <v>0</v>
      </c>
      <c r="CJ22" s="17"/>
      <c r="CK22" s="17"/>
      <c r="CL22" s="17"/>
      <c r="CM22" s="17">
        <v>0</v>
      </c>
      <c r="CN22" s="17">
        <v>166.7</v>
      </c>
      <c r="CO22" s="17">
        <v>164.70729</v>
      </c>
      <c r="CP22" s="17">
        <v>164.70732000000001</v>
      </c>
      <c r="CQ22" s="17">
        <v>1.99268</v>
      </c>
      <c r="CR22" s="17">
        <v>7.6</v>
      </c>
      <c r="CS22" s="17">
        <v>0</v>
      </c>
      <c r="CT22" s="17">
        <v>3.8486199999999999</v>
      </c>
      <c r="CU22" s="17">
        <v>3.7513800000000002</v>
      </c>
      <c r="CV22" s="17">
        <v>2.1</v>
      </c>
      <c r="CW22" s="17">
        <v>0</v>
      </c>
      <c r="CX22" s="17">
        <v>2.1125600000000002</v>
      </c>
      <c r="CY22" s="17">
        <v>-1.256E-2</v>
      </c>
      <c r="CZ22" s="17">
        <v>0</v>
      </c>
      <c r="DA22" s="17">
        <v>0</v>
      </c>
      <c r="DB22" s="17">
        <v>0</v>
      </c>
      <c r="DC22" s="17">
        <v>0</v>
      </c>
      <c r="DD22" s="17">
        <v>4.5999999999999996</v>
      </c>
      <c r="DE22" s="17">
        <v>6.8786500000000004</v>
      </c>
      <c r="DF22" s="17">
        <v>6.8787000000000003</v>
      </c>
      <c r="DG22" s="17">
        <v>-2.2787000000000002</v>
      </c>
      <c r="DH22" s="17"/>
      <c r="DI22" s="17"/>
      <c r="DJ22" s="17"/>
      <c r="DK22" s="17">
        <v>0</v>
      </c>
      <c r="DL22" s="17">
        <v>93.4</v>
      </c>
      <c r="DM22" s="17">
        <v>92.949950000000001</v>
      </c>
      <c r="DN22" s="17">
        <v>142.79793000000001</v>
      </c>
      <c r="DO22" s="17">
        <v>-49.397930000000002</v>
      </c>
      <c r="DP22" s="17">
        <v>3.2</v>
      </c>
      <c r="DQ22" s="17"/>
      <c r="DR22" s="17">
        <v>8.9130000000000003</v>
      </c>
      <c r="DS22" s="17">
        <v>-5.7130000000000001</v>
      </c>
      <c r="DT22" s="17"/>
      <c r="DU22" s="17"/>
      <c r="DV22" s="17"/>
      <c r="DW22" s="17">
        <v>0</v>
      </c>
      <c r="DX22" s="17"/>
      <c r="DY22" s="17"/>
      <c r="DZ22" s="17"/>
      <c r="EA22" s="17">
        <v>0</v>
      </c>
      <c r="EB22" s="17"/>
      <c r="EC22" s="17"/>
      <c r="ED22" s="17"/>
      <c r="EE22" s="17">
        <v>0</v>
      </c>
      <c r="EF22" s="17">
        <v>110.8</v>
      </c>
      <c r="EG22" s="17">
        <v>46.403260000000003</v>
      </c>
      <c r="EH22" s="17">
        <v>82.675920000000005</v>
      </c>
      <c r="EI22" s="17">
        <v>28.124079999999999</v>
      </c>
      <c r="EJ22" s="17">
        <v>111.7</v>
      </c>
      <c r="EK22" s="17">
        <v>221.55620999999999</v>
      </c>
      <c r="EL22" s="17">
        <v>180.03596999999999</v>
      </c>
      <c r="EM22" s="17">
        <v>-68.335970000000003</v>
      </c>
      <c r="EN22" s="17"/>
      <c r="EO22" s="17"/>
      <c r="EP22" s="17"/>
      <c r="EQ22" s="17">
        <v>0</v>
      </c>
      <c r="ER22" s="17"/>
      <c r="ES22" s="17"/>
      <c r="ET22" s="17"/>
      <c r="EU22" s="17">
        <v>0</v>
      </c>
      <c r="EV22" s="17"/>
      <c r="EW22" s="17"/>
      <c r="EX22" s="17"/>
      <c r="EY22" s="17">
        <v>0</v>
      </c>
      <c r="EZ22" s="17">
        <v>6.5</v>
      </c>
      <c r="FA22" s="17">
        <v>6.39</v>
      </c>
      <c r="FB22" s="17">
        <v>6.39</v>
      </c>
      <c r="FC22" s="17">
        <v>0.11</v>
      </c>
      <c r="FD22" s="17">
        <v>448.4</v>
      </c>
      <c r="FE22" s="17">
        <v>458.87804999999997</v>
      </c>
      <c r="FF22" s="17">
        <v>360.16858999999999</v>
      </c>
      <c r="FG22" s="17">
        <v>88.231409999999997</v>
      </c>
      <c r="FH22" s="17">
        <v>38.700000000000003</v>
      </c>
      <c r="FI22" s="17">
        <v>29.143640000000001</v>
      </c>
      <c r="FJ22" s="17">
        <v>45.891269999999999</v>
      </c>
      <c r="FK22" s="17">
        <v>-7.1912700000000003</v>
      </c>
      <c r="FL22" s="17">
        <v>0</v>
      </c>
      <c r="FM22" s="17"/>
      <c r="FN22" s="17">
        <v>133.9922</v>
      </c>
      <c r="FO22" s="17">
        <v>-133.9922</v>
      </c>
      <c r="FP22" s="17">
        <v>0</v>
      </c>
      <c r="FQ22" s="17"/>
      <c r="FR22" s="17">
        <v>41.498959999999997</v>
      </c>
      <c r="FS22" s="17">
        <v>-41.498959999999997</v>
      </c>
      <c r="FT22" s="17">
        <v>18.5</v>
      </c>
      <c r="FU22" s="17">
        <v>19.28585</v>
      </c>
      <c r="FV22" s="17">
        <v>19.28585</v>
      </c>
      <c r="FW22" s="17">
        <v>-0.78585000000000005</v>
      </c>
      <c r="FX22" s="17">
        <v>19.600000000000001</v>
      </c>
      <c r="FY22" s="17">
        <v>19.414629999999999</v>
      </c>
      <c r="FZ22" s="17">
        <v>19.414629999999999</v>
      </c>
      <c r="GA22" s="17">
        <v>0.18537000000000001</v>
      </c>
      <c r="GB22" s="17">
        <v>82.7</v>
      </c>
      <c r="GC22" s="17">
        <v>87.657529999999994</v>
      </c>
      <c r="GD22" s="17">
        <v>87.657560000000004</v>
      </c>
      <c r="GE22" s="17">
        <v>-4.95756</v>
      </c>
      <c r="GF22" s="17">
        <v>10.5</v>
      </c>
      <c r="GG22" s="17">
        <v>0</v>
      </c>
      <c r="GH22" s="17">
        <v>0</v>
      </c>
      <c r="GI22" s="17">
        <v>10.5</v>
      </c>
      <c r="GJ22" s="17">
        <v>122</v>
      </c>
      <c r="GK22" s="17">
        <v>0</v>
      </c>
      <c r="GL22" s="17">
        <v>0</v>
      </c>
      <c r="GM22" s="17">
        <v>122</v>
      </c>
      <c r="GN22" s="17">
        <v>90.6</v>
      </c>
      <c r="GO22" s="17"/>
      <c r="GP22" s="17"/>
      <c r="GQ22" s="17">
        <v>90.6</v>
      </c>
      <c r="GR22" s="17">
        <v>80.400000000000006</v>
      </c>
      <c r="GS22" s="17">
        <v>110.91316999999999</v>
      </c>
      <c r="GT22" s="17">
        <v>110.19208</v>
      </c>
      <c r="GU22" s="17">
        <v>-29.792079999999999</v>
      </c>
      <c r="GV22" s="17"/>
      <c r="GW22" s="17"/>
      <c r="GX22" s="17">
        <v>4.6040700000000001</v>
      </c>
      <c r="GY22" s="17">
        <v>-4.6040700000000001</v>
      </c>
      <c r="GZ22" s="17">
        <v>5.6</v>
      </c>
      <c r="HA22" s="17">
        <v>5.59443</v>
      </c>
      <c r="HB22" s="17">
        <v>2.9556</v>
      </c>
      <c r="HC22" s="17">
        <v>2.6444000000000001</v>
      </c>
      <c r="HD22" s="17">
        <v>45.8</v>
      </c>
      <c r="HE22" s="17">
        <v>47.26634</v>
      </c>
      <c r="HF22" s="17">
        <v>47.26634</v>
      </c>
      <c r="HG22" s="17">
        <v>-1.46634</v>
      </c>
      <c r="HH22" s="17"/>
      <c r="HI22" s="17"/>
      <c r="HJ22" s="17"/>
      <c r="HK22" s="17">
        <v>0</v>
      </c>
      <c r="HL22" s="17">
        <v>3.8</v>
      </c>
      <c r="HM22" s="17">
        <v>4.0998299999999999</v>
      </c>
      <c r="HN22" s="17">
        <v>4.0998900000000003</v>
      </c>
      <c r="HO22" s="17">
        <v>-0.29988999999999999</v>
      </c>
      <c r="HP22" s="17">
        <v>31.5</v>
      </c>
      <c r="HQ22" s="17">
        <v>30.267250000000001</v>
      </c>
      <c r="HR22" s="17">
        <v>33.323279999999997</v>
      </c>
      <c r="HS22" s="17">
        <v>-1.82328</v>
      </c>
      <c r="HT22" s="17">
        <v>173.9</v>
      </c>
      <c r="HU22" s="17">
        <v>171.54185000000001</v>
      </c>
      <c r="HV22" s="17">
        <v>171.54185000000001</v>
      </c>
      <c r="HW22" s="17">
        <v>2.3581500000000002</v>
      </c>
      <c r="HX22" s="17">
        <v>94</v>
      </c>
      <c r="HY22" s="17">
        <v>34.952590000000001</v>
      </c>
      <c r="HZ22" s="17">
        <v>84.335999999999999</v>
      </c>
      <c r="IA22" s="17">
        <v>9.6639999999999997</v>
      </c>
      <c r="IB22" s="17">
        <v>0</v>
      </c>
      <c r="IC22" s="17"/>
      <c r="ID22" s="17">
        <v>0</v>
      </c>
      <c r="IE22" s="17">
        <v>0</v>
      </c>
      <c r="IF22" s="17"/>
      <c r="IG22" s="17"/>
      <c r="IH22" s="17"/>
      <c r="II22" s="17">
        <v>0</v>
      </c>
      <c r="IJ22" s="17">
        <v>46.4</v>
      </c>
      <c r="IK22" s="17"/>
      <c r="IL22" s="17">
        <v>25.641030000000001</v>
      </c>
      <c r="IM22" s="17">
        <v>20.758970000000001</v>
      </c>
      <c r="IN22" s="17"/>
      <c r="IO22" s="17"/>
      <c r="IP22" s="17"/>
      <c r="IQ22" s="17">
        <v>0</v>
      </c>
      <c r="IR22" s="17"/>
      <c r="IS22" s="17"/>
      <c r="IT22" s="17"/>
      <c r="IU22" s="17">
        <v>0</v>
      </c>
      <c r="IV22" s="17"/>
      <c r="IW22" s="17"/>
      <c r="IX22" s="17"/>
      <c r="IY22" s="17">
        <v>0</v>
      </c>
      <c r="IZ22" s="17">
        <v>86.7</v>
      </c>
      <c r="JA22" s="17">
        <v>87.735410000000002</v>
      </c>
      <c r="JB22" s="17">
        <v>87.735410000000002</v>
      </c>
      <c r="JC22" s="17">
        <v>-1.0354099999999999</v>
      </c>
      <c r="JD22" s="17">
        <v>102</v>
      </c>
      <c r="JE22" s="17">
        <v>91.666669999999996</v>
      </c>
      <c r="JF22" s="17">
        <v>91.666669999999996</v>
      </c>
      <c r="JG22" s="17">
        <v>10.33333</v>
      </c>
      <c r="JH22" s="17">
        <v>101.9</v>
      </c>
      <c r="JI22" s="17">
        <v>91.666669999999996</v>
      </c>
      <c r="JJ22" s="17">
        <v>91.666669999999996</v>
      </c>
      <c r="JK22" s="17">
        <v>10.23333</v>
      </c>
      <c r="JL22" s="17">
        <v>0</v>
      </c>
      <c r="JM22" s="17">
        <v>0</v>
      </c>
      <c r="JN22" s="17"/>
      <c r="JO22" s="17">
        <v>0</v>
      </c>
      <c r="JP22" s="17">
        <v>118.1</v>
      </c>
      <c r="JQ22" s="17">
        <v>91.666669999999996</v>
      </c>
      <c r="JR22" s="17">
        <v>91.666669999999996</v>
      </c>
      <c r="JS22" s="17">
        <v>26.433330000000002</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113.7</v>
      </c>
      <c r="KO22" s="17">
        <v>97.200819999999993</v>
      </c>
      <c r="KP22" s="17">
        <v>33.289299999999997</v>
      </c>
      <c r="KQ22" s="17">
        <v>80.410700000000006</v>
      </c>
      <c r="KR22" s="17"/>
      <c r="KS22" s="17"/>
      <c r="KT22" s="17"/>
      <c r="KU22" s="17">
        <v>0</v>
      </c>
      <c r="KV22" s="17">
        <v>30.2</v>
      </c>
      <c r="KW22" s="17"/>
      <c r="KX22" s="17">
        <v>33.962269999999997</v>
      </c>
      <c r="KY22" s="17">
        <v>-3.76227</v>
      </c>
      <c r="KZ22" s="17"/>
      <c r="LA22" s="17"/>
      <c r="LB22" s="17">
        <v>3.8072699999999999</v>
      </c>
      <c r="LC22" s="17">
        <v>-3.8072699999999999</v>
      </c>
      <c r="LD22" s="17">
        <v>171.5</v>
      </c>
      <c r="LE22" s="17">
        <v>271.12178</v>
      </c>
      <c r="LF22" s="17">
        <v>225.99024</v>
      </c>
      <c r="LG22" s="17">
        <v>-54.49024</v>
      </c>
      <c r="LH22" s="17">
        <v>130.30000000000001</v>
      </c>
      <c r="LI22" s="17">
        <v>133.67994999999999</v>
      </c>
      <c r="LJ22" s="17">
        <v>112.65016</v>
      </c>
      <c r="LK22" s="17">
        <v>17.649840000000001</v>
      </c>
      <c r="LL22" s="17">
        <v>55.7</v>
      </c>
      <c r="LM22" s="17">
        <v>67.461449999999999</v>
      </c>
      <c r="LN22" s="17">
        <v>67.461460000000002</v>
      </c>
      <c r="LO22" s="17">
        <v>-11.76146</v>
      </c>
      <c r="LP22" s="17">
        <v>77.099999999999994</v>
      </c>
      <c r="LQ22" s="17">
        <v>78.567949999999996</v>
      </c>
      <c r="LR22" s="17">
        <v>78.567999999999998</v>
      </c>
      <c r="LS22" s="17">
        <v>-1.468</v>
      </c>
      <c r="LT22" s="17"/>
      <c r="LU22" s="17"/>
      <c r="LV22" s="17">
        <v>30.097560000000001</v>
      </c>
      <c r="LW22" s="17">
        <v>-30.097560000000001</v>
      </c>
      <c r="LX22" s="17"/>
      <c r="LY22" s="17"/>
      <c r="LZ22" s="17"/>
      <c r="MA22" s="17">
        <v>0</v>
      </c>
      <c r="MB22" s="17">
        <v>0</v>
      </c>
      <c r="MC22" s="17"/>
      <c r="MD22" s="17"/>
      <c r="ME22" s="17">
        <v>0</v>
      </c>
      <c r="MF22" s="17"/>
      <c r="MG22" s="17"/>
      <c r="MH22" s="17"/>
      <c r="MI22" s="17">
        <v>0</v>
      </c>
      <c r="MJ22" s="17"/>
      <c r="MK22" s="17"/>
      <c r="ML22" s="17"/>
      <c r="MM22" s="17">
        <v>0</v>
      </c>
      <c r="MN22" s="17"/>
      <c r="MO22" s="17"/>
      <c r="MP22" s="17"/>
      <c r="MQ22" s="17">
        <v>0</v>
      </c>
      <c r="MR22" s="17"/>
      <c r="MS22" s="17"/>
      <c r="MT22" s="17"/>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c r="NU22" s="17"/>
      <c r="NV22" s="17"/>
      <c r="NW22" s="17">
        <v>0</v>
      </c>
      <c r="NX22" s="17">
        <v>0.1</v>
      </c>
      <c r="NY22" s="17"/>
      <c r="NZ22" s="17">
        <v>4.3999999999999997E-2</v>
      </c>
      <c r="OA22" s="17">
        <v>5.6000000000000001E-2</v>
      </c>
      <c r="OB22" s="17">
        <v>34.4</v>
      </c>
      <c r="OC22" s="17">
        <v>17.899999999999999</v>
      </c>
      <c r="OD22" s="17">
        <v>15.03</v>
      </c>
      <c r="OE22" s="17">
        <v>19.37</v>
      </c>
      <c r="OF22" s="17">
        <v>39.200000000000003</v>
      </c>
      <c r="OG22" s="17"/>
      <c r="OH22" s="17">
        <v>36.408000000000001</v>
      </c>
      <c r="OI22" s="17">
        <v>2.7919999999999998</v>
      </c>
      <c r="OJ22" s="17">
        <v>2.7</v>
      </c>
      <c r="OK22" s="17">
        <v>3.653</v>
      </c>
      <c r="OL22" s="17">
        <v>3.653</v>
      </c>
      <c r="OM22" s="17">
        <v>-0.95299999999999996</v>
      </c>
      <c r="ON22" s="17">
        <v>0</v>
      </c>
      <c r="OO22" s="17"/>
      <c r="OP22" s="17">
        <v>0</v>
      </c>
      <c r="OQ22" s="17">
        <v>0</v>
      </c>
      <c r="OR22" s="17">
        <v>0</v>
      </c>
      <c r="OS22" s="17"/>
      <c r="OT22" s="17">
        <v>17.560980000000001</v>
      </c>
      <c r="OU22" s="17">
        <v>-17.560980000000001</v>
      </c>
      <c r="OV22" s="17">
        <v>9.9</v>
      </c>
      <c r="OW22" s="17">
        <v>0</v>
      </c>
      <c r="OX22" s="17">
        <v>9.9830000000000005</v>
      </c>
      <c r="OY22" s="17">
        <v>-8.3000000000000004E-2</v>
      </c>
      <c r="OZ22" s="17">
        <v>5.3</v>
      </c>
      <c r="PA22" s="17">
        <v>0</v>
      </c>
      <c r="PB22" s="17">
        <v>5.67</v>
      </c>
      <c r="PC22" s="17">
        <v>-0.37</v>
      </c>
      <c r="PD22" s="17">
        <v>1.9</v>
      </c>
      <c r="PE22" s="17">
        <v>1.8</v>
      </c>
      <c r="PF22" s="17">
        <v>1.8</v>
      </c>
      <c r="PG22" s="17">
        <v>0.1</v>
      </c>
      <c r="PH22" s="17">
        <v>3.9</v>
      </c>
      <c r="PI22" s="17">
        <v>5</v>
      </c>
      <c r="PJ22" s="17">
        <v>5</v>
      </c>
      <c r="PK22" s="17">
        <v>-1.1000000000000001</v>
      </c>
      <c r="PL22" s="17">
        <v>0</v>
      </c>
      <c r="PM22" s="17"/>
      <c r="PN22" s="17">
        <v>19.5122</v>
      </c>
      <c r="PO22" s="17">
        <v>-19.5122</v>
      </c>
      <c r="PP22" s="17">
        <v>19.399999999999999</v>
      </c>
      <c r="PQ22" s="17">
        <v>19.5122</v>
      </c>
      <c r="PR22" s="17">
        <v>19.5122</v>
      </c>
      <c r="PS22" s="17">
        <v>-0.11219999999999999</v>
      </c>
      <c r="PT22" s="17">
        <v>18.399999999999999</v>
      </c>
      <c r="PU22" s="17">
        <v>17.560980000000001</v>
      </c>
      <c r="PV22" s="17">
        <v>17.560980000000001</v>
      </c>
      <c r="PW22" s="17">
        <v>0.83901999999999999</v>
      </c>
      <c r="PX22" s="17">
        <v>3.3</v>
      </c>
      <c r="PY22" s="17">
        <v>3.5</v>
      </c>
      <c r="PZ22" s="17">
        <v>3.5</v>
      </c>
      <c r="QA22" s="17">
        <v>-0.2</v>
      </c>
      <c r="QB22" s="17">
        <v>13.6</v>
      </c>
      <c r="QC22" s="17">
        <v>18.341460000000001</v>
      </c>
      <c r="QD22" s="17">
        <v>18.341460000000001</v>
      </c>
      <c r="QE22" s="17">
        <v>-4.74146</v>
      </c>
      <c r="QF22" s="17">
        <v>12.9</v>
      </c>
      <c r="QG22" s="17"/>
      <c r="QH22" s="17">
        <v>10.64</v>
      </c>
      <c r="QI22" s="17">
        <v>2.2599999999999998</v>
      </c>
      <c r="QJ22" s="17">
        <v>15.5</v>
      </c>
      <c r="QK22" s="17"/>
      <c r="QL22" s="17">
        <v>9.6790000000000003</v>
      </c>
      <c r="QM22" s="17">
        <v>5.8209999999999997</v>
      </c>
      <c r="QN22" s="17">
        <v>3.6</v>
      </c>
      <c r="QO22" s="17">
        <v>3.9</v>
      </c>
      <c r="QP22" s="17">
        <v>3.9</v>
      </c>
      <c r="QQ22" s="17">
        <v>-0.3</v>
      </c>
      <c r="QR22" s="17">
        <v>12.3</v>
      </c>
      <c r="QS22" s="17">
        <v>9.4</v>
      </c>
      <c r="QT22" s="17">
        <v>8.3339999999999996</v>
      </c>
      <c r="QU22" s="17">
        <v>3.9660000000000002</v>
      </c>
      <c r="QV22" s="17">
        <v>4.4000000000000004</v>
      </c>
      <c r="QW22" s="17">
        <v>4.2</v>
      </c>
      <c r="QX22" s="17">
        <v>4.2</v>
      </c>
      <c r="QY22" s="17">
        <v>0.2</v>
      </c>
      <c r="QZ22" s="17">
        <v>2.2999999999999998</v>
      </c>
      <c r="RA22" s="17">
        <v>2.4</v>
      </c>
      <c r="RB22" s="17">
        <v>2.4</v>
      </c>
      <c r="RC22" s="17">
        <v>-0.1</v>
      </c>
      <c r="RD22" s="17">
        <v>2.4</v>
      </c>
      <c r="RE22" s="17">
        <v>2.4</v>
      </c>
      <c r="RF22" s="17">
        <v>2.4</v>
      </c>
      <c r="RG22" s="17">
        <v>0</v>
      </c>
      <c r="RH22" s="17">
        <v>2</v>
      </c>
      <c r="RI22" s="17">
        <v>2.8</v>
      </c>
      <c r="RJ22" s="17">
        <v>2.8</v>
      </c>
      <c r="RK22" s="17">
        <v>-0.8</v>
      </c>
      <c r="RL22" s="17">
        <v>15.3</v>
      </c>
      <c r="RM22" s="17"/>
      <c r="RN22" s="17">
        <v>9.5749999999999993</v>
      </c>
      <c r="RO22" s="17">
        <v>5.7249999999999996</v>
      </c>
      <c r="RP22" s="17">
        <v>3.1</v>
      </c>
      <c r="RQ22" s="17">
        <v>3.0990000000000002</v>
      </c>
      <c r="RR22" s="17">
        <v>3.0990000000000002</v>
      </c>
      <c r="RS22" s="17">
        <v>1E-3</v>
      </c>
      <c r="RT22" s="17">
        <v>20.3</v>
      </c>
      <c r="RU22" s="17">
        <v>19.869240000000001</v>
      </c>
      <c r="RV22" s="17">
        <v>19.602730000000001</v>
      </c>
      <c r="RW22" s="17">
        <v>0.69726999999999995</v>
      </c>
      <c r="RX22" s="17">
        <v>2</v>
      </c>
      <c r="RY22" s="17">
        <v>2</v>
      </c>
      <c r="RZ22" s="17">
        <v>2</v>
      </c>
      <c r="SA22" s="17">
        <v>0</v>
      </c>
      <c r="SB22" s="17">
        <v>0.4</v>
      </c>
      <c r="SC22" s="17"/>
      <c r="SD22" s="17">
        <v>0.7</v>
      </c>
      <c r="SE22" s="17">
        <v>-0.3</v>
      </c>
      <c r="SF22" s="17">
        <v>15.1</v>
      </c>
      <c r="SG22" s="17">
        <v>19.21951</v>
      </c>
      <c r="SH22" s="17">
        <v>19.21951</v>
      </c>
      <c r="SI22" s="17">
        <v>-4.11951</v>
      </c>
      <c r="SJ22" s="17">
        <v>12.7</v>
      </c>
      <c r="SK22" s="17">
        <v>12.195119999999999</v>
      </c>
      <c r="SL22" s="17">
        <v>12.195119999999999</v>
      </c>
      <c r="SM22" s="17">
        <v>0.50488</v>
      </c>
      <c r="SN22" s="17">
        <v>19</v>
      </c>
      <c r="SO22" s="17">
        <v>19.51219</v>
      </c>
      <c r="SP22" s="17">
        <v>19.5122</v>
      </c>
      <c r="SQ22" s="17">
        <v>-0.51219999999999999</v>
      </c>
      <c r="SR22" s="17">
        <v>20.2</v>
      </c>
      <c r="SS22" s="17">
        <v>19.51219</v>
      </c>
      <c r="ST22" s="17">
        <v>19.5122</v>
      </c>
      <c r="SU22" s="17">
        <v>0.68779999999999997</v>
      </c>
      <c r="SV22" s="17">
        <v>20</v>
      </c>
      <c r="SW22" s="17">
        <v>19.317070000000001</v>
      </c>
      <c r="SX22" s="17">
        <v>19.317070000000001</v>
      </c>
      <c r="SY22" s="17">
        <v>0.68293000000000004</v>
      </c>
      <c r="SZ22" s="17">
        <v>0</v>
      </c>
      <c r="TA22" s="17">
        <v>6.14</v>
      </c>
      <c r="TB22" s="17">
        <v>5.1440000000000001</v>
      </c>
      <c r="TC22" s="17">
        <v>-5.1440000000000001</v>
      </c>
      <c r="TD22" s="17">
        <v>10.8</v>
      </c>
      <c r="TE22" s="17">
        <v>20.6</v>
      </c>
      <c r="TF22" s="17">
        <v>7.5949999999999998</v>
      </c>
      <c r="TG22" s="17">
        <v>3.2050000000000001</v>
      </c>
      <c r="TH22" s="17">
        <v>19.2</v>
      </c>
      <c r="TI22" s="17"/>
      <c r="TJ22" s="17">
        <v>21.960999999999999</v>
      </c>
      <c r="TK22" s="17">
        <v>-2.7610000000000001</v>
      </c>
      <c r="TL22" s="17">
        <v>3.7</v>
      </c>
      <c r="TM22" s="17">
        <v>5.4409999999999998</v>
      </c>
      <c r="TN22" s="17">
        <v>5.4409999999999998</v>
      </c>
      <c r="TO22" s="17">
        <v>-1.7410000000000001</v>
      </c>
      <c r="TP22" s="17">
        <v>15.4</v>
      </c>
      <c r="TQ22" s="17">
        <v>12.802</v>
      </c>
      <c r="TR22" s="17">
        <v>12.802</v>
      </c>
      <c r="TS22" s="17">
        <v>2.5979999999999999</v>
      </c>
      <c r="TT22" s="17">
        <v>0</v>
      </c>
      <c r="TU22" s="17">
        <v>0.432</v>
      </c>
      <c r="TV22" s="17">
        <v>0.432</v>
      </c>
      <c r="TW22" s="17">
        <v>-0.432</v>
      </c>
      <c r="TX22" s="17">
        <v>0</v>
      </c>
      <c r="TY22" s="17">
        <v>0.48399999999999999</v>
      </c>
      <c r="TZ22" s="17">
        <v>0.48399999999999999</v>
      </c>
      <c r="UA22" s="17">
        <v>-0.48399999999999999</v>
      </c>
      <c r="UB22" s="17">
        <v>0</v>
      </c>
      <c r="UC22" s="17"/>
      <c r="UD22" s="17">
        <v>19.510000000000002</v>
      </c>
      <c r="UE22" s="17">
        <v>-19.510000000000002</v>
      </c>
      <c r="UF22" s="17">
        <v>8.5</v>
      </c>
      <c r="UG22" s="17">
        <v>8.4</v>
      </c>
      <c r="UH22" s="17">
        <v>8.4</v>
      </c>
      <c r="UI22" s="17">
        <v>0.1</v>
      </c>
      <c r="UJ22" s="17"/>
      <c r="UK22" s="17"/>
      <c r="UL22" s="17"/>
      <c r="UM22" s="17">
        <v>0</v>
      </c>
      <c r="UN22" s="17">
        <v>20.399999999999999</v>
      </c>
      <c r="UO22" s="17">
        <v>16.600000000000001</v>
      </c>
      <c r="UP22" s="17">
        <v>19.5122</v>
      </c>
      <c r="UQ22" s="17">
        <v>0.88780000000000003</v>
      </c>
      <c r="UR22" s="17">
        <v>20.399999999999999</v>
      </c>
      <c r="US22" s="17">
        <v>16.600000000000001</v>
      </c>
      <c r="UT22" s="17">
        <v>19.5122</v>
      </c>
      <c r="UU22" s="17">
        <v>0.88780000000000003</v>
      </c>
      <c r="UV22" s="17">
        <v>20.2</v>
      </c>
      <c r="UW22" s="17">
        <v>16.600000000000001</v>
      </c>
      <c r="UX22" s="17">
        <v>19.5122</v>
      </c>
      <c r="UY22" s="17">
        <v>0.68779999999999997</v>
      </c>
      <c r="UZ22" s="17">
        <v>1.1000000000000001</v>
      </c>
      <c r="VA22" s="17">
        <v>2.1960000000000002</v>
      </c>
      <c r="VB22" s="17">
        <v>2.1960000000000002</v>
      </c>
      <c r="VC22" s="17">
        <v>-1.0960000000000001</v>
      </c>
      <c r="VD22" s="17">
        <v>1.6</v>
      </c>
      <c r="VE22" s="17"/>
      <c r="VF22" s="17">
        <v>2.286</v>
      </c>
      <c r="VG22" s="17">
        <v>-0.68600000000000005</v>
      </c>
      <c r="VH22" s="17">
        <v>79.099999999999994</v>
      </c>
      <c r="VI22" s="17"/>
      <c r="VJ22" s="17">
        <v>101.964</v>
      </c>
      <c r="VK22" s="17">
        <v>-22.864000000000001</v>
      </c>
      <c r="VL22" s="17"/>
      <c r="VM22" s="17"/>
      <c r="VN22" s="17">
        <v>0.6</v>
      </c>
      <c r="VO22" s="17">
        <v>-0.6</v>
      </c>
      <c r="VP22" s="17">
        <v>0</v>
      </c>
      <c r="VQ22" s="17">
        <v>8.9</v>
      </c>
      <c r="VR22" s="17">
        <v>6.4470000000000001</v>
      </c>
      <c r="VS22" s="17">
        <v>-6.4470000000000001</v>
      </c>
      <c r="VT22" s="17">
        <v>0.9</v>
      </c>
      <c r="VU22" s="17">
        <v>5.9</v>
      </c>
      <c r="VV22" s="17">
        <v>9.0180000000000007</v>
      </c>
      <c r="VW22" s="17">
        <v>-8.1180000000000003</v>
      </c>
      <c r="VX22" s="17">
        <v>62.8</v>
      </c>
      <c r="VY22" s="17"/>
      <c r="VZ22" s="17">
        <v>69.448999999999998</v>
      </c>
      <c r="WA22" s="17">
        <v>-6.649</v>
      </c>
      <c r="WB22" s="17">
        <v>3</v>
      </c>
      <c r="WC22" s="17"/>
      <c r="WD22" s="17">
        <v>1.7789999999999999</v>
      </c>
      <c r="WE22" s="17">
        <v>1.2210000000000001</v>
      </c>
      <c r="WF22" s="17">
        <v>8.3000000000000007</v>
      </c>
      <c r="WG22" s="17">
        <v>8.6</v>
      </c>
      <c r="WH22" s="17">
        <v>8.6</v>
      </c>
      <c r="WI22" s="17">
        <v>-0.3</v>
      </c>
      <c r="WJ22" s="17">
        <v>20</v>
      </c>
      <c r="WK22" s="17">
        <v>19.317070000000001</v>
      </c>
      <c r="WL22" s="17">
        <v>19.317070000000001</v>
      </c>
      <c r="WM22" s="17">
        <v>0.68293000000000004</v>
      </c>
      <c r="WN22" s="17"/>
      <c r="WO22" s="17"/>
      <c r="WP22" s="17"/>
      <c r="WQ22" s="17">
        <v>0</v>
      </c>
      <c r="WR22" s="17"/>
      <c r="WS22" s="17"/>
      <c r="WT22" s="17"/>
      <c r="WU22" s="17">
        <v>0</v>
      </c>
      <c r="WV22" s="17">
        <v>37</v>
      </c>
      <c r="WW22" s="17"/>
      <c r="WX22" s="17">
        <v>35</v>
      </c>
      <c r="WY22" s="17">
        <v>2</v>
      </c>
      <c r="WZ22" s="17">
        <v>28.6</v>
      </c>
      <c r="XA22" s="17">
        <v>29.184000000000001</v>
      </c>
      <c r="XB22" s="17">
        <v>29.184000000000001</v>
      </c>
      <c r="XC22" s="17">
        <v>-0.58399999999999996</v>
      </c>
      <c r="XD22" s="17">
        <v>3.4</v>
      </c>
      <c r="XE22" s="17">
        <v>2.8159999999999998</v>
      </c>
      <c r="XF22" s="17">
        <v>2.8159999999999998</v>
      </c>
      <c r="XG22" s="17">
        <v>0.58399999999999996</v>
      </c>
      <c r="XH22" s="17">
        <v>12</v>
      </c>
      <c r="XI22" s="17">
        <v>0</v>
      </c>
      <c r="XJ22" s="17">
        <v>0</v>
      </c>
      <c r="XK22" s="17">
        <v>12</v>
      </c>
      <c r="XL22" s="17">
        <v>13.6</v>
      </c>
      <c r="XM22" s="17">
        <v>17.123000000000001</v>
      </c>
      <c r="XN22" s="17">
        <v>17.123000000000001</v>
      </c>
      <c r="XO22" s="17">
        <v>-3.5230000000000001</v>
      </c>
      <c r="XP22" s="17">
        <v>7</v>
      </c>
      <c r="XQ22" s="17">
        <v>0</v>
      </c>
      <c r="XR22" s="17">
        <v>7.01</v>
      </c>
      <c r="XS22" s="17">
        <v>-0.01</v>
      </c>
    </row>
    <row r="23" spans="1:643" ht="24" customHeight="1" x14ac:dyDescent="0.25">
      <c r="A23" s="1"/>
      <c r="B23" s="16" t="s">
        <v>77</v>
      </c>
      <c r="C23" s="16" t="s">
        <v>749</v>
      </c>
      <c r="D23" s="17">
        <v>0.9</v>
      </c>
      <c r="E23" s="17">
        <v>1.03</v>
      </c>
      <c r="F23" s="17">
        <v>1.03</v>
      </c>
      <c r="G23" s="17">
        <v>-0.13</v>
      </c>
      <c r="H23" s="17">
        <v>1.6</v>
      </c>
      <c r="I23" s="17">
        <v>1.58</v>
      </c>
      <c r="J23" s="17">
        <v>1.58</v>
      </c>
      <c r="K23" s="17">
        <v>0.02</v>
      </c>
      <c r="L23" s="17">
        <v>593.29999999999995</v>
      </c>
      <c r="M23" s="17">
        <v>597.06966999999997</v>
      </c>
      <c r="N23" s="17">
        <v>597.06966999999997</v>
      </c>
      <c r="O23" s="17">
        <v>-3.7696700000000001</v>
      </c>
      <c r="P23" s="17">
        <v>196.3</v>
      </c>
      <c r="Q23" s="17">
        <v>195.18486999999999</v>
      </c>
      <c r="R23" s="17">
        <v>195.18487999999999</v>
      </c>
      <c r="S23" s="17">
        <v>1.1151199999999999</v>
      </c>
      <c r="T23" s="17"/>
      <c r="U23" s="17"/>
      <c r="V23" s="17"/>
      <c r="W23" s="17">
        <v>0</v>
      </c>
      <c r="X23" s="17"/>
      <c r="Y23" s="17"/>
      <c r="Z23" s="17"/>
      <c r="AA23" s="17">
        <v>0</v>
      </c>
      <c r="AB23" s="17">
        <v>79.599999999999994</v>
      </c>
      <c r="AC23" s="17">
        <v>0</v>
      </c>
      <c r="AD23" s="17">
        <v>92.226339999999993</v>
      </c>
      <c r="AE23" s="17">
        <v>-12.626340000000001</v>
      </c>
      <c r="AF23" s="17">
        <v>236.3</v>
      </c>
      <c r="AG23" s="17">
        <v>241.98801</v>
      </c>
      <c r="AH23" s="17">
        <v>241.98801</v>
      </c>
      <c r="AI23" s="17">
        <v>-5.6880100000000002</v>
      </c>
      <c r="AJ23" s="17"/>
      <c r="AK23" s="17"/>
      <c r="AL23" s="17"/>
      <c r="AM23" s="17">
        <v>0</v>
      </c>
      <c r="AN23" s="17"/>
      <c r="AO23" s="17"/>
      <c r="AP23" s="17"/>
      <c r="AQ23" s="17">
        <v>0</v>
      </c>
      <c r="AR23" s="17">
        <v>105.4</v>
      </c>
      <c r="AS23" s="17">
        <v>116.66667</v>
      </c>
      <c r="AT23" s="17">
        <v>111.11111</v>
      </c>
      <c r="AU23" s="17">
        <v>-5.7111099999999997</v>
      </c>
      <c r="AV23" s="17">
        <v>105.6</v>
      </c>
      <c r="AW23" s="17">
        <v>116.66667</v>
      </c>
      <c r="AX23" s="17">
        <v>111.11111</v>
      </c>
      <c r="AY23" s="17">
        <v>-5.5111100000000004</v>
      </c>
      <c r="AZ23" s="17">
        <v>105.4</v>
      </c>
      <c r="BA23" s="17">
        <v>116.66667</v>
      </c>
      <c r="BB23" s="17">
        <v>111.11111</v>
      </c>
      <c r="BC23" s="17">
        <v>-5.7111099999999997</v>
      </c>
      <c r="BD23" s="17">
        <v>208.8</v>
      </c>
      <c r="BE23" s="17">
        <v>175</v>
      </c>
      <c r="BF23" s="17">
        <v>166.66667000000001</v>
      </c>
      <c r="BG23" s="17">
        <v>42.133330000000001</v>
      </c>
      <c r="BH23" s="17">
        <v>205.3</v>
      </c>
      <c r="BI23" s="17">
        <v>119.65812</v>
      </c>
      <c r="BJ23" s="17">
        <v>119.65812</v>
      </c>
      <c r="BK23" s="17">
        <v>85.64188</v>
      </c>
      <c r="BL23" s="17">
        <v>108.4</v>
      </c>
      <c r="BM23" s="17">
        <v>59.829059999999998</v>
      </c>
      <c r="BN23" s="17">
        <v>59.829059999999998</v>
      </c>
      <c r="BO23" s="17">
        <v>48.57094</v>
      </c>
      <c r="BP23" s="17">
        <v>552.20000000000005</v>
      </c>
      <c r="BQ23" s="17">
        <v>568.29848000000004</v>
      </c>
      <c r="BR23" s="17">
        <v>568.29853000000003</v>
      </c>
      <c r="BS23" s="17">
        <v>-16.09853</v>
      </c>
      <c r="BT23" s="17">
        <v>0</v>
      </c>
      <c r="BU23" s="17"/>
      <c r="BV23" s="17">
        <v>10.17268</v>
      </c>
      <c r="BW23" s="17">
        <v>-10.17268</v>
      </c>
      <c r="BX23" s="17"/>
      <c r="BY23" s="17"/>
      <c r="BZ23" s="17"/>
      <c r="CA23" s="17">
        <v>0</v>
      </c>
      <c r="CB23" s="17"/>
      <c r="CC23" s="17"/>
      <c r="CD23" s="17"/>
      <c r="CE23" s="17">
        <v>0</v>
      </c>
      <c r="CF23" s="17"/>
      <c r="CG23" s="17"/>
      <c r="CH23" s="17"/>
      <c r="CI23" s="17">
        <v>0</v>
      </c>
      <c r="CJ23" s="17"/>
      <c r="CK23" s="17"/>
      <c r="CL23" s="17"/>
      <c r="CM23" s="17">
        <v>0</v>
      </c>
      <c r="CN23" s="17">
        <v>164</v>
      </c>
      <c r="CO23" s="17">
        <v>164.70729</v>
      </c>
      <c r="CP23" s="17">
        <v>164.70732000000001</v>
      </c>
      <c r="CQ23" s="17">
        <v>-0.70731999999999995</v>
      </c>
      <c r="CR23" s="17">
        <v>7.2</v>
      </c>
      <c r="CS23" s="17">
        <v>3.8485499999999999</v>
      </c>
      <c r="CT23" s="17">
        <v>3.8486199999999999</v>
      </c>
      <c r="CU23" s="17">
        <v>3.3513799999999998</v>
      </c>
      <c r="CV23" s="17">
        <v>2</v>
      </c>
      <c r="CW23" s="17">
        <v>2.1124900000000002</v>
      </c>
      <c r="CX23" s="17">
        <v>2.1125600000000002</v>
      </c>
      <c r="CY23" s="17">
        <v>-0.11255999999999999</v>
      </c>
      <c r="CZ23" s="17">
        <v>0</v>
      </c>
      <c r="DA23" s="17">
        <v>0</v>
      </c>
      <c r="DB23" s="17">
        <v>0</v>
      </c>
      <c r="DC23" s="17">
        <v>0</v>
      </c>
      <c r="DD23" s="17">
        <v>4.5999999999999996</v>
      </c>
      <c r="DE23" s="17">
        <v>6.8786399999999999</v>
      </c>
      <c r="DF23" s="17">
        <v>6.8787000000000003</v>
      </c>
      <c r="DG23" s="17">
        <v>-2.2787000000000002</v>
      </c>
      <c r="DH23" s="17"/>
      <c r="DI23" s="17"/>
      <c r="DJ23" s="17"/>
      <c r="DK23" s="17">
        <v>0</v>
      </c>
      <c r="DL23" s="17">
        <v>93.9</v>
      </c>
      <c r="DM23" s="17">
        <v>92.949939999999998</v>
      </c>
      <c r="DN23" s="17">
        <v>142.79793000000001</v>
      </c>
      <c r="DO23" s="17">
        <v>-48.897930000000002</v>
      </c>
      <c r="DP23" s="17">
        <v>3.2</v>
      </c>
      <c r="DQ23" s="17"/>
      <c r="DR23" s="17">
        <v>8.9130000000000003</v>
      </c>
      <c r="DS23" s="17">
        <v>-5.7130000000000001</v>
      </c>
      <c r="DT23" s="17"/>
      <c r="DU23" s="17"/>
      <c r="DV23" s="17"/>
      <c r="DW23" s="17">
        <v>0</v>
      </c>
      <c r="DX23" s="17"/>
      <c r="DY23" s="17"/>
      <c r="DZ23" s="17"/>
      <c r="EA23" s="17">
        <v>0</v>
      </c>
      <c r="EB23" s="17"/>
      <c r="EC23" s="17"/>
      <c r="ED23" s="17"/>
      <c r="EE23" s="17">
        <v>0</v>
      </c>
      <c r="EF23" s="17">
        <v>109.4</v>
      </c>
      <c r="EG23" s="17">
        <v>41.827330000000003</v>
      </c>
      <c r="EH23" s="17">
        <v>71.541079999999994</v>
      </c>
      <c r="EI23" s="17">
        <v>37.858919999999998</v>
      </c>
      <c r="EJ23" s="17">
        <v>103.6</v>
      </c>
      <c r="EK23" s="17">
        <v>212.70629</v>
      </c>
      <c r="EL23" s="17">
        <v>221.25516999999999</v>
      </c>
      <c r="EM23" s="17">
        <v>-117.65517</v>
      </c>
      <c r="EN23" s="17"/>
      <c r="EO23" s="17"/>
      <c r="EP23" s="17"/>
      <c r="EQ23" s="17">
        <v>0</v>
      </c>
      <c r="ER23" s="17"/>
      <c r="ES23" s="17"/>
      <c r="ET23" s="17"/>
      <c r="EU23" s="17">
        <v>0</v>
      </c>
      <c r="EV23" s="17"/>
      <c r="EW23" s="17"/>
      <c r="EX23" s="17"/>
      <c r="EY23" s="17">
        <v>0</v>
      </c>
      <c r="EZ23" s="17">
        <v>6.5</v>
      </c>
      <c r="FA23" s="17">
        <v>6.39</v>
      </c>
      <c r="FB23" s="17">
        <v>6.39</v>
      </c>
      <c r="FC23" s="17">
        <v>0.11</v>
      </c>
      <c r="FD23" s="17">
        <v>356.2</v>
      </c>
      <c r="FE23" s="17">
        <v>458.87804999999997</v>
      </c>
      <c r="FF23" s="17">
        <v>310.16890000000001</v>
      </c>
      <c r="FG23" s="17">
        <v>46.031100000000002</v>
      </c>
      <c r="FH23" s="17">
        <v>38.700000000000003</v>
      </c>
      <c r="FI23" s="17">
        <v>29.823070000000001</v>
      </c>
      <c r="FJ23" s="17">
        <v>34.619900000000001</v>
      </c>
      <c r="FK23" s="17">
        <v>4.0800999999999998</v>
      </c>
      <c r="FL23" s="17">
        <v>0</v>
      </c>
      <c r="FM23" s="17"/>
      <c r="FN23" s="17">
        <v>142.77268000000001</v>
      </c>
      <c r="FO23" s="17">
        <v>-142.77268000000001</v>
      </c>
      <c r="FP23" s="17">
        <v>0</v>
      </c>
      <c r="FQ23" s="17"/>
      <c r="FR23" s="17">
        <v>41.498959999999997</v>
      </c>
      <c r="FS23" s="17">
        <v>-41.498959999999997</v>
      </c>
      <c r="FT23" s="17">
        <v>18.5</v>
      </c>
      <c r="FU23" s="17">
        <v>19.28585</v>
      </c>
      <c r="FV23" s="17">
        <v>19.28585</v>
      </c>
      <c r="FW23" s="17">
        <v>-0.78585000000000005</v>
      </c>
      <c r="FX23" s="17">
        <v>19.600000000000001</v>
      </c>
      <c r="FY23" s="17">
        <v>19.414629999999999</v>
      </c>
      <c r="FZ23" s="17">
        <v>19.414629999999999</v>
      </c>
      <c r="GA23" s="17">
        <v>0.18537000000000001</v>
      </c>
      <c r="GB23" s="17">
        <v>91.4</v>
      </c>
      <c r="GC23" s="17">
        <v>87.657529999999994</v>
      </c>
      <c r="GD23" s="17">
        <v>87.657560000000004</v>
      </c>
      <c r="GE23" s="17">
        <v>3.7424400000000002</v>
      </c>
      <c r="GF23" s="17">
        <v>0</v>
      </c>
      <c r="GG23" s="17">
        <v>0</v>
      </c>
      <c r="GH23" s="17">
        <v>0</v>
      </c>
      <c r="GI23" s="17">
        <v>0</v>
      </c>
      <c r="GJ23" s="17">
        <v>119.9</v>
      </c>
      <c r="GK23" s="17">
        <v>0</v>
      </c>
      <c r="GL23" s="17">
        <v>0</v>
      </c>
      <c r="GM23" s="17">
        <v>119.9</v>
      </c>
      <c r="GN23" s="17">
        <v>73.099999999999994</v>
      </c>
      <c r="GO23" s="17"/>
      <c r="GP23" s="17"/>
      <c r="GQ23" s="17">
        <v>73.099999999999994</v>
      </c>
      <c r="GR23" s="17">
        <v>75.2</v>
      </c>
      <c r="GS23" s="17">
        <v>110.91316999999999</v>
      </c>
      <c r="GT23" s="17">
        <v>106.20283999999999</v>
      </c>
      <c r="GU23" s="17">
        <v>-31.002839999999999</v>
      </c>
      <c r="GV23" s="17"/>
      <c r="GW23" s="17"/>
      <c r="GX23" s="17">
        <v>4.6040700000000001</v>
      </c>
      <c r="GY23" s="17">
        <v>-4.6040700000000001</v>
      </c>
      <c r="GZ23" s="17">
        <v>5.6</v>
      </c>
      <c r="HA23" s="17">
        <v>5.59443</v>
      </c>
      <c r="HB23" s="17">
        <v>2.9556</v>
      </c>
      <c r="HC23" s="17">
        <v>2.6444000000000001</v>
      </c>
      <c r="HD23" s="17">
        <v>45.7</v>
      </c>
      <c r="HE23" s="17">
        <v>47.26634</v>
      </c>
      <c r="HF23" s="17">
        <v>47.26634</v>
      </c>
      <c r="HG23" s="17">
        <v>-1.5663400000000001</v>
      </c>
      <c r="HH23" s="17"/>
      <c r="HI23" s="17"/>
      <c r="HJ23" s="17"/>
      <c r="HK23" s="17">
        <v>0</v>
      </c>
      <c r="HL23" s="17">
        <v>3.8</v>
      </c>
      <c r="HM23" s="17">
        <v>4.0998299999999999</v>
      </c>
      <c r="HN23" s="17">
        <v>4.0998900000000003</v>
      </c>
      <c r="HO23" s="17">
        <v>-0.29988999999999999</v>
      </c>
      <c r="HP23" s="17">
        <v>32</v>
      </c>
      <c r="HQ23" s="17">
        <v>30.267250000000001</v>
      </c>
      <c r="HR23" s="17">
        <v>33.323279999999997</v>
      </c>
      <c r="HS23" s="17">
        <v>-1.32328</v>
      </c>
      <c r="HT23" s="17">
        <v>171.9</v>
      </c>
      <c r="HU23" s="17">
        <v>171.54185000000001</v>
      </c>
      <c r="HV23" s="17">
        <v>171.54185000000001</v>
      </c>
      <c r="HW23" s="17">
        <v>0.35815000000000002</v>
      </c>
      <c r="HX23" s="17">
        <v>93.2</v>
      </c>
      <c r="HY23" s="17">
        <v>25.565300000000001</v>
      </c>
      <c r="HZ23" s="17">
        <v>58.053640000000001</v>
      </c>
      <c r="IA23" s="17">
        <v>35.146360000000001</v>
      </c>
      <c r="IB23" s="17">
        <v>0</v>
      </c>
      <c r="IC23" s="17"/>
      <c r="ID23" s="17">
        <v>0</v>
      </c>
      <c r="IE23" s="17">
        <v>0</v>
      </c>
      <c r="IF23" s="17"/>
      <c r="IG23" s="17"/>
      <c r="IH23" s="17"/>
      <c r="II23" s="17">
        <v>0</v>
      </c>
      <c r="IJ23" s="17">
        <v>46.4</v>
      </c>
      <c r="IK23" s="17"/>
      <c r="IL23" s="17">
        <v>25.641030000000001</v>
      </c>
      <c r="IM23" s="17">
        <v>20.758970000000001</v>
      </c>
      <c r="IN23" s="17"/>
      <c r="IO23" s="17"/>
      <c r="IP23" s="17"/>
      <c r="IQ23" s="17">
        <v>0</v>
      </c>
      <c r="IR23" s="17"/>
      <c r="IS23" s="17"/>
      <c r="IT23" s="17"/>
      <c r="IU23" s="17">
        <v>0</v>
      </c>
      <c r="IV23" s="17"/>
      <c r="IW23" s="17"/>
      <c r="IX23" s="17"/>
      <c r="IY23" s="17">
        <v>0</v>
      </c>
      <c r="IZ23" s="17">
        <v>85.8</v>
      </c>
      <c r="JA23" s="17">
        <v>87.735410000000002</v>
      </c>
      <c r="JB23" s="17">
        <v>87.735410000000002</v>
      </c>
      <c r="JC23" s="17">
        <v>-1.9354100000000001</v>
      </c>
      <c r="JD23" s="17">
        <v>131</v>
      </c>
      <c r="JE23" s="17">
        <v>91.666669999999996</v>
      </c>
      <c r="JF23" s="17">
        <v>91.666669999999996</v>
      </c>
      <c r="JG23" s="17">
        <v>39.333329999999997</v>
      </c>
      <c r="JH23" s="17">
        <v>130.9</v>
      </c>
      <c r="JI23" s="17">
        <v>91.666669999999996</v>
      </c>
      <c r="JJ23" s="17">
        <v>91.666669999999996</v>
      </c>
      <c r="JK23" s="17">
        <v>39.233330000000002</v>
      </c>
      <c r="JL23" s="17">
        <v>0</v>
      </c>
      <c r="JM23" s="17">
        <v>0</v>
      </c>
      <c r="JN23" s="17"/>
      <c r="JO23" s="17">
        <v>0</v>
      </c>
      <c r="JP23" s="17">
        <v>138</v>
      </c>
      <c r="JQ23" s="17">
        <v>91.666669999999996</v>
      </c>
      <c r="JR23" s="17">
        <v>91.666669999999996</v>
      </c>
      <c r="JS23" s="17">
        <v>46.333329999999997</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112.4</v>
      </c>
      <c r="KO23" s="17">
        <v>102.2848</v>
      </c>
      <c r="KP23" s="17">
        <v>16.410270000000001</v>
      </c>
      <c r="KQ23" s="17">
        <v>95.989729999999994</v>
      </c>
      <c r="KR23" s="17"/>
      <c r="KS23" s="17"/>
      <c r="KT23" s="17"/>
      <c r="KU23" s="17">
        <v>0</v>
      </c>
      <c r="KV23" s="17">
        <v>30.7</v>
      </c>
      <c r="KW23" s="17"/>
      <c r="KX23" s="17">
        <v>35.782359999999997</v>
      </c>
      <c r="KY23" s="17">
        <v>-5.0823600000000004</v>
      </c>
      <c r="KZ23" s="17"/>
      <c r="LA23" s="17"/>
      <c r="LB23" s="17">
        <v>3.8072699999999999</v>
      </c>
      <c r="LC23" s="17">
        <v>-3.8072699999999999</v>
      </c>
      <c r="LD23" s="17">
        <v>198.4</v>
      </c>
      <c r="LE23" s="17">
        <v>264.93047000000001</v>
      </c>
      <c r="LF23" s="17">
        <v>226.77744000000001</v>
      </c>
      <c r="LG23" s="17">
        <v>-28.37744</v>
      </c>
      <c r="LH23" s="17">
        <v>115.5</v>
      </c>
      <c r="LI23" s="17">
        <v>133.67994999999999</v>
      </c>
      <c r="LJ23" s="17">
        <v>133.67995999999999</v>
      </c>
      <c r="LK23" s="17">
        <v>-18.179960000000001</v>
      </c>
      <c r="LL23" s="17">
        <v>54.6</v>
      </c>
      <c r="LM23" s="17">
        <v>67.461449999999999</v>
      </c>
      <c r="LN23" s="17">
        <v>67.461460000000002</v>
      </c>
      <c r="LO23" s="17">
        <v>-12.861459999999999</v>
      </c>
      <c r="LP23" s="17">
        <v>78.599999999999994</v>
      </c>
      <c r="LQ23" s="17">
        <v>78.567949999999996</v>
      </c>
      <c r="LR23" s="17">
        <v>78.567999999999998</v>
      </c>
      <c r="LS23" s="17">
        <v>3.2000000000000001E-2</v>
      </c>
      <c r="LT23" s="17"/>
      <c r="LU23" s="17"/>
      <c r="LV23" s="17">
        <v>30.097560000000001</v>
      </c>
      <c r="LW23" s="17">
        <v>-30.097560000000001</v>
      </c>
      <c r="LX23" s="17"/>
      <c r="LY23" s="17"/>
      <c r="LZ23" s="17"/>
      <c r="MA23" s="17">
        <v>0</v>
      </c>
      <c r="MB23" s="17">
        <v>0</v>
      </c>
      <c r="MC23" s="17"/>
      <c r="MD23" s="17"/>
      <c r="ME23" s="17">
        <v>0</v>
      </c>
      <c r="MF23" s="17"/>
      <c r="MG23" s="17"/>
      <c r="MH23" s="17"/>
      <c r="MI23" s="17">
        <v>0</v>
      </c>
      <c r="MJ23" s="17"/>
      <c r="MK23" s="17"/>
      <c r="ML23" s="17"/>
      <c r="MM23" s="17">
        <v>0</v>
      </c>
      <c r="MN23" s="17"/>
      <c r="MO23" s="17"/>
      <c r="MP23" s="17"/>
      <c r="MQ23" s="17">
        <v>0</v>
      </c>
      <c r="MR23" s="17"/>
      <c r="MS23" s="17"/>
      <c r="MT23" s="17"/>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c r="NU23" s="17"/>
      <c r="NV23" s="17"/>
      <c r="NW23" s="17">
        <v>0</v>
      </c>
      <c r="NX23" s="17">
        <v>0.2</v>
      </c>
      <c r="NY23" s="17"/>
      <c r="NZ23" s="17">
        <v>5.2999999999999999E-2</v>
      </c>
      <c r="OA23" s="17">
        <v>0.14699999999999999</v>
      </c>
      <c r="OB23" s="17">
        <v>42.6</v>
      </c>
      <c r="OC23" s="17">
        <v>17.8</v>
      </c>
      <c r="OD23" s="17">
        <v>16.027999999999999</v>
      </c>
      <c r="OE23" s="17">
        <v>26.571999999999999</v>
      </c>
      <c r="OF23" s="17">
        <v>59.4</v>
      </c>
      <c r="OG23" s="17"/>
      <c r="OH23" s="17">
        <v>59.143999999999998</v>
      </c>
      <c r="OI23" s="17">
        <v>0.25600000000000001</v>
      </c>
      <c r="OJ23" s="17">
        <v>3.8</v>
      </c>
      <c r="OK23" s="17">
        <v>5.08</v>
      </c>
      <c r="OL23" s="17">
        <v>5.08</v>
      </c>
      <c r="OM23" s="17">
        <v>-1.28</v>
      </c>
      <c r="ON23" s="17">
        <v>0</v>
      </c>
      <c r="OO23" s="17"/>
      <c r="OP23" s="17">
        <v>0</v>
      </c>
      <c r="OQ23" s="17">
        <v>0</v>
      </c>
      <c r="OR23" s="17">
        <v>0</v>
      </c>
      <c r="OS23" s="17"/>
      <c r="OT23" s="17">
        <v>17.560980000000001</v>
      </c>
      <c r="OU23" s="17">
        <v>-17.560980000000001</v>
      </c>
      <c r="OV23" s="17">
        <v>10</v>
      </c>
      <c r="OW23" s="17">
        <v>0</v>
      </c>
      <c r="OX23" s="17">
        <v>9.9830000000000005</v>
      </c>
      <c r="OY23" s="17">
        <v>1.7000000000000001E-2</v>
      </c>
      <c r="OZ23" s="17">
        <v>5.4</v>
      </c>
      <c r="PA23" s="17">
        <v>0</v>
      </c>
      <c r="PB23" s="17">
        <v>5.67</v>
      </c>
      <c r="PC23" s="17">
        <v>-0.27</v>
      </c>
      <c r="PD23" s="17">
        <v>1.9</v>
      </c>
      <c r="PE23" s="17">
        <v>1.8</v>
      </c>
      <c r="PF23" s="17">
        <v>1.8</v>
      </c>
      <c r="PG23" s="17">
        <v>0.1</v>
      </c>
      <c r="PH23" s="17">
        <v>3.8</v>
      </c>
      <c r="PI23" s="17">
        <v>5</v>
      </c>
      <c r="PJ23" s="17">
        <v>5</v>
      </c>
      <c r="PK23" s="17">
        <v>-1.2</v>
      </c>
      <c r="PL23" s="17">
        <v>0</v>
      </c>
      <c r="PM23" s="17"/>
      <c r="PN23" s="17">
        <v>19.5122</v>
      </c>
      <c r="PO23" s="17">
        <v>-19.5122</v>
      </c>
      <c r="PP23" s="17">
        <v>20</v>
      </c>
      <c r="PQ23" s="17">
        <v>19.5122</v>
      </c>
      <c r="PR23" s="17">
        <v>19.5122</v>
      </c>
      <c r="PS23" s="17">
        <v>0.48780000000000001</v>
      </c>
      <c r="PT23" s="17">
        <v>18.3</v>
      </c>
      <c r="PU23" s="17">
        <v>17.560980000000001</v>
      </c>
      <c r="PV23" s="17">
        <v>17.560980000000001</v>
      </c>
      <c r="PW23" s="17">
        <v>0.73902000000000001</v>
      </c>
      <c r="PX23" s="17">
        <v>3.3</v>
      </c>
      <c r="PY23" s="17">
        <v>3.5</v>
      </c>
      <c r="PZ23" s="17">
        <v>3.5</v>
      </c>
      <c r="QA23" s="17">
        <v>-0.2</v>
      </c>
      <c r="QB23" s="17">
        <v>13.5</v>
      </c>
      <c r="QC23" s="17">
        <v>18.341460000000001</v>
      </c>
      <c r="QD23" s="17">
        <v>18.341460000000001</v>
      </c>
      <c r="QE23" s="17">
        <v>-4.8414599999999997</v>
      </c>
      <c r="QF23" s="17">
        <v>14.4</v>
      </c>
      <c r="QG23" s="17"/>
      <c r="QH23" s="17">
        <v>13.292999999999999</v>
      </c>
      <c r="QI23" s="17">
        <v>1.107</v>
      </c>
      <c r="QJ23" s="17">
        <v>17.2</v>
      </c>
      <c r="QK23" s="17"/>
      <c r="QL23" s="17">
        <v>14.271000000000001</v>
      </c>
      <c r="QM23" s="17">
        <v>2.9289999999999998</v>
      </c>
      <c r="QN23" s="17">
        <v>9.6</v>
      </c>
      <c r="QO23" s="17">
        <v>3.8610000000000002</v>
      </c>
      <c r="QP23" s="17">
        <v>3.8610000000000002</v>
      </c>
      <c r="QQ23" s="17">
        <v>5.7389999999999999</v>
      </c>
      <c r="QR23" s="17">
        <v>13.2</v>
      </c>
      <c r="QS23" s="17">
        <v>9.6</v>
      </c>
      <c r="QT23" s="17">
        <v>10.371</v>
      </c>
      <c r="QU23" s="17">
        <v>2.8290000000000002</v>
      </c>
      <c r="QV23" s="17">
        <v>4.4000000000000004</v>
      </c>
      <c r="QW23" s="17">
        <v>4.2</v>
      </c>
      <c r="QX23" s="17">
        <v>4.2</v>
      </c>
      <c r="QY23" s="17">
        <v>0.2</v>
      </c>
      <c r="QZ23" s="17">
        <v>2.2999999999999998</v>
      </c>
      <c r="RA23" s="17">
        <v>2.4</v>
      </c>
      <c r="RB23" s="17">
        <v>2.4</v>
      </c>
      <c r="RC23" s="17">
        <v>-0.1</v>
      </c>
      <c r="RD23" s="17">
        <v>2.4</v>
      </c>
      <c r="RE23" s="17">
        <v>2.4</v>
      </c>
      <c r="RF23" s="17">
        <v>2.4</v>
      </c>
      <c r="RG23" s="17">
        <v>0</v>
      </c>
      <c r="RH23" s="17">
        <v>2</v>
      </c>
      <c r="RI23" s="17">
        <v>2.8</v>
      </c>
      <c r="RJ23" s="17">
        <v>2.8</v>
      </c>
      <c r="RK23" s="17">
        <v>-0.8</v>
      </c>
      <c r="RL23" s="17">
        <v>17.3</v>
      </c>
      <c r="RM23" s="17"/>
      <c r="RN23" s="17">
        <v>14.409000000000001</v>
      </c>
      <c r="RO23" s="17">
        <v>2.891</v>
      </c>
      <c r="RP23" s="17">
        <v>3</v>
      </c>
      <c r="RQ23" s="17">
        <v>3.0990000000000002</v>
      </c>
      <c r="RR23" s="17">
        <v>3.0990000000000002</v>
      </c>
      <c r="RS23" s="17">
        <v>-9.9000000000000005E-2</v>
      </c>
      <c r="RT23" s="17">
        <v>20.3</v>
      </c>
      <c r="RU23" s="17">
        <v>19.869240000000001</v>
      </c>
      <c r="RV23" s="17">
        <v>13.49376</v>
      </c>
      <c r="RW23" s="17">
        <v>6.8062399999999998</v>
      </c>
      <c r="RX23" s="17">
        <v>2</v>
      </c>
      <c r="RY23" s="17">
        <v>2</v>
      </c>
      <c r="RZ23" s="17">
        <v>2</v>
      </c>
      <c r="SA23" s="17">
        <v>0</v>
      </c>
      <c r="SB23" s="17">
        <v>0.3</v>
      </c>
      <c r="SC23" s="17"/>
      <c r="SD23" s="17">
        <v>0.7</v>
      </c>
      <c r="SE23" s="17">
        <v>-0.4</v>
      </c>
      <c r="SF23" s="17">
        <v>16.7</v>
      </c>
      <c r="SG23" s="17">
        <v>19.21951</v>
      </c>
      <c r="SH23" s="17">
        <v>19.21951</v>
      </c>
      <c r="SI23" s="17">
        <v>-2.5195099999999999</v>
      </c>
      <c r="SJ23" s="17">
        <v>12.6</v>
      </c>
      <c r="SK23" s="17">
        <v>12.195119999999999</v>
      </c>
      <c r="SL23" s="17">
        <v>12.195119999999999</v>
      </c>
      <c r="SM23" s="17">
        <v>0.40488000000000002</v>
      </c>
      <c r="SN23" s="17">
        <v>18.899999999999999</v>
      </c>
      <c r="SO23" s="17">
        <v>19.51219</v>
      </c>
      <c r="SP23" s="17">
        <v>19.5122</v>
      </c>
      <c r="SQ23" s="17">
        <v>-0.61219999999999997</v>
      </c>
      <c r="SR23" s="17">
        <v>20.2</v>
      </c>
      <c r="SS23" s="17">
        <v>19.51219</v>
      </c>
      <c r="ST23" s="17">
        <v>19.5122</v>
      </c>
      <c r="SU23" s="17">
        <v>0.68779999999999997</v>
      </c>
      <c r="SV23" s="17">
        <v>19.899999999999999</v>
      </c>
      <c r="SW23" s="17">
        <v>19.317070000000001</v>
      </c>
      <c r="SX23" s="17">
        <v>19.317070000000001</v>
      </c>
      <c r="SY23" s="17">
        <v>0.58292999999999995</v>
      </c>
      <c r="SZ23" s="17">
        <v>0</v>
      </c>
      <c r="TA23" s="17">
        <v>6.31</v>
      </c>
      <c r="TB23" s="17">
        <v>4.306</v>
      </c>
      <c r="TC23" s="17">
        <v>-4.306</v>
      </c>
      <c r="TD23" s="17">
        <v>6.7</v>
      </c>
      <c r="TE23" s="17">
        <v>20.11</v>
      </c>
      <c r="TF23" s="17">
        <v>7.1120000000000001</v>
      </c>
      <c r="TG23" s="17">
        <v>-0.41199999999999998</v>
      </c>
      <c r="TH23" s="17">
        <v>29.6</v>
      </c>
      <c r="TI23" s="17"/>
      <c r="TJ23" s="17">
        <v>32.991</v>
      </c>
      <c r="TK23" s="17">
        <v>-3.391</v>
      </c>
      <c r="TL23" s="17">
        <v>4.7</v>
      </c>
      <c r="TM23" s="17">
        <v>5.1369999999999996</v>
      </c>
      <c r="TN23" s="17">
        <v>5.1369999999999996</v>
      </c>
      <c r="TO23" s="17">
        <v>-0.437</v>
      </c>
      <c r="TP23" s="17">
        <v>19.399999999999999</v>
      </c>
      <c r="TQ23" s="17">
        <v>11.215999999999999</v>
      </c>
      <c r="TR23" s="17">
        <v>11.215999999999999</v>
      </c>
      <c r="TS23" s="17">
        <v>8.1839999999999993</v>
      </c>
      <c r="TT23" s="17">
        <v>0</v>
      </c>
      <c r="TU23" s="17">
        <v>0.59099999999999997</v>
      </c>
      <c r="TV23" s="17">
        <v>0.59099999999999997</v>
      </c>
      <c r="TW23" s="17">
        <v>-0.59099999999999997</v>
      </c>
      <c r="TX23" s="17">
        <v>0</v>
      </c>
      <c r="TY23" s="17">
        <v>0.70299999999999996</v>
      </c>
      <c r="TZ23" s="17">
        <v>0.70299999999999996</v>
      </c>
      <c r="UA23" s="17">
        <v>-0.70299999999999996</v>
      </c>
      <c r="UB23" s="17">
        <v>0</v>
      </c>
      <c r="UC23" s="17"/>
      <c r="UD23" s="17">
        <v>19.510000000000002</v>
      </c>
      <c r="UE23" s="17">
        <v>-19.510000000000002</v>
      </c>
      <c r="UF23" s="17">
        <v>8.4</v>
      </c>
      <c r="UG23" s="17">
        <v>8.4</v>
      </c>
      <c r="UH23" s="17">
        <v>8.4</v>
      </c>
      <c r="UI23" s="17">
        <v>0</v>
      </c>
      <c r="UJ23" s="17"/>
      <c r="UK23" s="17"/>
      <c r="UL23" s="17"/>
      <c r="UM23" s="17">
        <v>0</v>
      </c>
      <c r="UN23" s="17">
        <v>20.399999999999999</v>
      </c>
      <c r="UO23" s="17">
        <v>16.600000000000001</v>
      </c>
      <c r="UP23" s="17">
        <v>19.5122</v>
      </c>
      <c r="UQ23" s="17">
        <v>0.88780000000000003</v>
      </c>
      <c r="UR23" s="17">
        <v>20.399999999999999</v>
      </c>
      <c r="US23" s="17">
        <v>16.600000000000001</v>
      </c>
      <c r="UT23" s="17">
        <v>19.5122</v>
      </c>
      <c r="UU23" s="17">
        <v>0.88780000000000003</v>
      </c>
      <c r="UV23" s="17">
        <v>20.2</v>
      </c>
      <c r="UW23" s="17">
        <v>16.600000000000001</v>
      </c>
      <c r="UX23" s="17">
        <v>19.5122</v>
      </c>
      <c r="UY23" s="17">
        <v>0.68779999999999997</v>
      </c>
      <c r="UZ23" s="17">
        <v>1.5</v>
      </c>
      <c r="VA23" s="17">
        <v>3.2290000000000001</v>
      </c>
      <c r="VB23" s="17">
        <v>3.2290000000000001</v>
      </c>
      <c r="VC23" s="17">
        <v>-1.7290000000000001</v>
      </c>
      <c r="VD23" s="17">
        <v>5.5</v>
      </c>
      <c r="VE23" s="17"/>
      <c r="VF23" s="17">
        <v>4.9160000000000004</v>
      </c>
      <c r="VG23" s="17">
        <v>0.58399999999999996</v>
      </c>
      <c r="VH23" s="17">
        <v>122.3</v>
      </c>
      <c r="VI23" s="17"/>
      <c r="VJ23" s="17">
        <v>127.328</v>
      </c>
      <c r="VK23" s="17">
        <v>-5.0279999999999996</v>
      </c>
      <c r="VL23" s="17"/>
      <c r="VM23" s="17"/>
      <c r="VN23" s="17">
        <v>0.6</v>
      </c>
      <c r="VO23" s="17">
        <v>-0.6</v>
      </c>
      <c r="VP23" s="17">
        <v>3.2</v>
      </c>
      <c r="VQ23" s="17">
        <v>7.5</v>
      </c>
      <c r="VR23" s="17">
        <v>5.5129999999999999</v>
      </c>
      <c r="VS23" s="17">
        <v>-2.3130000000000002</v>
      </c>
      <c r="VT23" s="17">
        <v>6.2</v>
      </c>
      <c r="VU23" s="17">
        <v>4.4000000000000004</v>
      </c>
      <c r="VV23" s="17">
        <v>8.0860000000000003</v>
      </c>
      <c r="VW23" s="17">
        <v>-1.8859999999999999</v>
      </c>
      <c r="VX23" s="17">
        <v>90.3</v>
      </c>
      <c r="VY23" s="17"/>
      <c r="VZ23" s="17">
        <v>97.745999999999995</v>
      </c>
      <c r="WA23" s="17">
        <v>-7.4459999999999997</v>
      </c>
      <c r="WB23" s="17">
        <v>5</v>
      </c>
      <c r="WC23" s="17"/>
      <c r="WD23" s="17">
        <v>4.6539999999999999</v>
      </c>
      <c r="WE23" s="17">
        <v>0.34599999999999997</v>
      </c>
      <c r="WF23" s="17">
        <v>8.1999999999999993</v>
      </c>
      <c r="WG23" s="17">
        <v>8.6</v>
      </c>
      <c r="WH23" s="17">
        <v>8.6</v>
      </c>
      <c r="WI23" s="17">
        <v>-0.4</v>
      </c>
      <c r="WJ23" s="17">
        <v>20</v>
      </c>
      <c r="WK23" s="17">
        <v>19.317070000000001</v>
      </c>
      <c r="WL23" s="17">
        <v>19.317070000000001</v>
      </c>
      <c r="WM23" s="17">
        <v>0.68293000000000004</v>
      </c>
      <c r="WN23" s="17"/>
      <c r="WO23" s="17"/>
      <c r="WP23" s="17"/>
      <c r="WQ23" s="17">
        <v>0</v>
      </c>
      <c r="WR23" s="17"/>
      <c r="WS23" s="17"/>
      <c r="WT23" s="17"/>
      <c r="WU23" s="17">
        <v>0</v>
      </c>
      <c r="WV23" s="17">
        <v>36.799999999999997</v>
      </c>
      <c r="WW23" s="17"/>
      <c r="WX23" s="17">
        <v>35</v>
      </c>
      <c r="WY23" s="17">
        <v>1.8</v>
      </c>
      <c r="WZ23" s="17">
        <v>28.6</v>
      </c>
      <c r="XA23" s="17">
        <v>29.184000000000001</v>
      </c>
      <c r="XB23" s="17">
        <v>29.184000000000001</v>
      </c>
      <c r="XC23" s="17">
        <v>-0.58399999999999996</v>
      </c>
      <c r="XD23" s="17">
        <v>3.4</v>
      </c>
      <c r="XE23" s="17">
        <v>2.8159999999999998</v>
      </c>
      <c r="XF23" s="17">
        <v>2.8159999999999998</v>
      </c>
      <c r="XG23" s="17">
        <v>0.58399999999999996</v>
      </c>
      <c r="XH23" s="17">
        <v>12</v>
      </c>
      <c r="XI23" s="17">
        <v>0</v>
      </c>
      <c r="XJ23" s="17">
        <v>0</v>
      </c>
      <c r="XK23" s="17">
        <v>12</v>
      </c>
      <c r="XL23" s="17">
        <v>13.6</v>
      </c>
      <c r="XM23" s="17">
        <v>17.123000000000001</v>
      </c>
      <c r="XN23" s="17">
        <v>17.123000000000001</v>
      </c>
      <c r="XO23" s="17">
        <v>-3.5230000000000001</v>
      </c>
      <c r="XP23" s="17">
        <v>6.6</v>
      </c>
      <c r="XQ23" s="17">
        <v>0</v>
      </c>
      <c r="XR23" s="17">
        <v>7.01</v>
      </c>
      <c r="XS23" s="17">
        <v>-0.41</v>
      </c>
    </row>
    <row r="24" spans="1:643" ht="24" customHeight="1" x14ac:dyDescent="0.25">
      <c r="A24" s="1"/>
      <c r="B24" s="18" t="s">
        <v>77</v>
      </c>
      <c r="C24" s="18" t="s">
        <v>750</v>
      </c>
      <c r="D24" s="19">
        <v>0.9</v>
      </c>
      <c r="E24" s="19">
        <v>1.03</v>
      </c>
      <c r="F24" s="19">
        <v>1.03</v>
      </c>
      <c r="G24" s="19">
        <v>-0.13</v>
      </c>
      <c r="H24" s="19">
        <v>1.6</v>
      </c>
      <c r="I24" s="19">
        <v>1.58</v>
      </c>
      <c r="J24" s="19">
        <v>1.58</v>
      </c>
      <c r="K24" s="19">
        <v>0.02</v>
      </c>
      <c r="L24" s="19">
        <v>600.29999999999995</v>
      </c>
      <c r="M24" s="19">
        <v>597.06966999999997</v>
      </c>
      <c r="N24" s="19">
        <v>597.06966999999997</v>
      </c>
      <c r="O24" s="19">
        <v>3.2303299999999999</v>
      </c>
      <c r="P24" s="19">
        <v>199.6</v>
      </c>
      <c r="Q24" s="19">
        <v>195.18486999999999</v>
      </c>
      <c r="R24" s="19">
        <v>195.18487999999999</v>
      </c>
      <c r="S24" s="19">
        <v>4.4151199999999999</v>
      </c>
      <c r="T24" s="19"/>
      <c r="U24" s="19"/>
      <c r="V24" s="19"/>
      <c r="W24" s="19">
        <v>0</v>
      </c>
      <c r="X24" s="19"/>
      <c r="Y24" s="19"/>
      <c r="Z24" s="19"/>
      <c r="AA24" s="19">
        <v>0</v>
      </c>
      <c r="AB24" s="19">
        <v>88.5</v>
      </c>
      <c r="AC24" s="19">
        <v>0</v>
      </c>
      <c r="AD24" s="19">
        <v>83.070930000000004</v>
      </c>
      <c r="AE24" s="19">
        <v>5.4290700000000003</v>
      </c>
      <c r="AF24" s="19">
        <v>237.1</v>
      </c>
      <c r="AG24" s="19">
        <v>241.98801</v>
      </c>
      <c r="AH24" s="19">
        <v>241.98801</v>
      </c>
      <c r="AI24" s="19">
        <v>-4.8880100000000004</v>
      </c>
      <c r="AJ24" s="19"/>
      <c r="AK24" s="19"/>
      <c r="AL24" s="19"/>
      <c r="AM24" s="19">
        <v>0</v>
      </c>
      <c r="AN24" s="19"/>
      <c r="AO24" s="19"/>
      <c r="AP24" s="19"/>
      <c r="AQ24" s="19">
        <v>0</v>
      </c>
      <c r="AR24" s="19">
        <v>106.4</v>
      </c>
      <c r="AS24" s="19">
        <v>116.66667</v>
      </c>
      <c r="AT24" s="19">
        <v>111.11111</v>
      </c>
      <c r="AU24" s="19">
        <v>-4.7111099999999997</v>
      </c>
      <c r="AV24" s="19">
        <v>106</v>
      </c>
      <c r="AW24" s="19">
        <v>116.66667</v>
      </c>
      <c r="AX24" s="19">
        <v>111.11111</v>
      </c>
      <c r="AY24" s="19">
        <v>-5.11111</v>
      </c>
      <c r="AZ24" s="19">
        <v>106.2</v>
      </c>
      <c r="BA24" s="19">
        <v>116.66667</v>
      </c>
      <c r="BB24" s="19">
        <v>111.11111</v>
      </c>
      <c r="BC24" s="19">
        <v>-4.9111099999999999</v>
      </c>
      <c r="BD24" s="19">
        <v>208.6</v>
      </c>
      <c r="BE24" s="19">
        <v>175</v>
      </c>
      <c r="BF24" s="19">
        <v>166.66667000000001</v>
      </c>
      <c r="BG24" s="19">
        <v>41.933329999999998</v>
      </c>
      <c r="BH24" s="19">
        <v>205.8</v>
      </c>
      <c r="BI24" s="19">
        <v>119.65812</v>
      </c>
      <c r="BJ24" s="19">
        <v>119.65812</v>
      </c>
      <c r="BK24" s="19">
        <v>86.14188</v>
      </c>
      <c r="BL24" s="19">
        <v>108.3</v>
      </c>
      <c r="BM24" s="19">
        <v>59.829059999999998</v>
      </c>
      <c r="BN24" s="19">
        <v>59.829059999999998</v>
      </c>
      <c r="BO24" s="19">
        <v>48.470939999999999</v>
      </c>
      <c r="BP24" s="19">
        <v>562.79999999999995</v>
      </c>
      <c r="BQ24" s="19">
        <v>568.29848000000004</v>
      </c>
      <c r="BR24" s="19">
        <v>568.29854</v>
      </c>
      <c r="BS24" s="19">
        <v>-5.4985400000000002</v>
      </c>
      <c r="BT24" s="19">
        <v>0</v>
      </c>
      <c r="BU24" s="19"/>
      <c r="BV24" s="19">
        <v>10.17268</v>
      </c>
      <c r="BW24" s="19">
        <v>-10.17268</v>
      </c>
      <c r="BX24" s="19"/>
      <c r="BY24" s="19"/>
      <c r="BZ24" s="19"/>
      <c r="CA24" s="19">
        <v>0</v>
      </c>
      <c r="CB24" s="19"/>
      <c r="CC24" s="19"/>
      <c r="CD24" s="19"/>
      <c r="CE24" s="19">
        <v>0</v>
      </c>
      <c r="CF24" s="19"/>
      <c r="CG24" s="19"/>
      <c r="CH24" s="19"/>
      <c r="CI24" s="19">
        <v>0</v>
      </c>
      <c r="CJ24" s="19"/>
      <c r="CK24" s="19"/>
      <c r="CL24" s="19"/>
      <c r="CM24" s="19">
        <v>0</v>
      </c>
      <c r="CN24" s="19">
        <v>160</v>
      </c>
      <c r="CO24" s="19">
        <v>164.70729</v>
      </c>
      <c r="CP24" s="19">
        <v>164.70732000000001</v>
      </c>
      <c r="CQ24" s="19">
        <v>-4.7073200000000002</v>
      </c>
      <c r="CR24" s="19">
        <v>7.6</v>
      </c>
      <c r="CS24" s="19">
        <v>3.8485399999999998</v>
      </c>
      <c r="CT24" s="19">
        <v>3.8486199999999999</v>
      </c>
      <c r="CU24" s="19">
        <v>3.7513800000000002</v>
      </c>
      <c r="CV24" s="19">
        <v>2.2000000000000002</v>
      </c>
      <c r="CW24" s="19">
        <v>2.1124800000000001</v>
      </c>
      <c r="CX24" s="19">
        <v>2.1125600000000002</v>
      </c>
      <c r="CY24" s="19">
        <v>8.7440000000000004E-2</v>
      </c>
      <c r="CZ24" s="19">
        <v>0</v>
      </c>
      <c r="DA24" s="19">
        <v>0</v>
      </c>
      <c r="DB24" s="19">
        <v>0</v>
      </c>
      <c r="DC24" s="19">
        <v>0</v>
      </c>
      <c r="DD24" s="19">
        <v>4</v>
      </c>
      <c r="DE24" s="19">
        <v>6.8786300000000002</v>
      </c>
      <c r="DF24" s="19">
        <v>6.8787000000000003</v>
      </c>
      <c r="DG24" s="19">
        <v>-2.8786999999999998</v>
      </c>
      <c r="DH24" s="19"/>
      <c r="DI24" s="19"/>
      <c r="DJ24" s="19"/>
      <c r="DK24" s="19">
        <v>0</v>
      </c>
      <c r="DL24" s="19">
        <v>93.5</v>
      </c>
      <c r="DM24" s="19">
        <v>92.949929999999995</v>
      </c>
      <c r="DN24" s="19">
        <v>142.79793000000001</v>
      </c>
      <c r="DO24" s="19">
        <v>-49.297930000000001</v>
      </c>
      <c r="DP24" s="19">
        <v>3.1</v>
      </c>
      <c r="DQ24" s="19"/>
      <c r="DR24" s="19">
        <v>8.9130000000000003</v>
      </c>
      <c r="DS24" s="19">
        <v>-5.8129999999999997</v>
      </c>
      <c r="DT24" s="19"/>
      <c r="DU24" s="19"/>
      <c r="DV24" s="19"/>
      <c r="DW24" s="19">
        <v>0</v>
      </c>
      <c r="DX24" s="19"/>
      <c r="DY24" s="19"/>
      <c r="DZ24" s="19"/>
      <c r="EA24" s="19">
        <v>0</v>
      </c>
      <c r="EB24" s="19"/>
      <c r="EC24" s="19"/>
      <c r="ED24" s="19"/>
      <c r="EE24" s="19">
        <v>0</v>
      </c>
      <c r="EF24" s="19">
        <v>110.1</v>
      </c>
      <c r="EG24" s="19">
        <v>38.53877</v>
      </c>
      <c r="EH24" s="19">
        <v>95.869290000000007</v>
      </c>
      <c r="EI24" s="19">
        <v>14.23071</v>
      </c>
      <c r="EJ24" s="19">
        <v>110.1</v>
      </c>
      <c r="EK24" s="19">
        <v>221.55619999999999</v>
      </c>
      <c r="EL24" s="19">
        <v>140.24678</v>
      </c>
      <c r="EM24" s="19">
        <v>-30.14678</v>
      </c>
      <c r="EN24" s="19"/>
      <c r="EO24" s="19"/>
      <c r="EP24" s="19"/>
      <c r="EQ24" s="19">
        <v>0</v>
      </c>
      <c r="ER24" s="19"/>
      <c r="ES24" s="19"/>
      <c r="ET24" s="19"/>
      <c r="EU24" s="19">
        <v>0</v>
      </c>
      <c r="EV24" s="19"/>
      <c r="EW24" s="19"/>
      <c r="EX24" s="19"/>
      <c r="EY24" s="19">
        <v>0</v>
      </c>
      <c r="EZ24" s="19">
        <v>6.5</v>
      </c>
      <c r="FA24" s="19">
        <v>6.39</v>
      </c>
      <c r="FB24" s="19">
        <v>6.39</v>
      </c>
      <c r="FC24" s="19">
        <v>0.11</v>
      </c>
      <c r="FD24" s="19">
        <v>384.2</v>
      </c>
      <c r="FE24" s="19">
        <v>458.87804999999997</v>
      </c>
      <c r="FF24" s="19">
        <v>399.64325000000002</v>
      </c>
      <c r="FG24" s="19">
        <v>-15.443250000000001</v>
      </c>
      <c r="FH24" s="19">
        <v>38.6</v>
      </c>
      <c r="FI24" s="19">
        <v>0</v>
      </c>
      <c r="FJ24" s="19">
        <v>81.954139999999995</v>
      </c>
      <c r="FK24" s="19">
        <v>-43.354140000000001</v>
      </c>
      <c r="FL24" s="19">
        <v>0</v>
      </c>
      <c r="FM24" s="19"/>
      <c r="FN24" s="19">
        <v>142.77268000000001</v>
      </c>
      <c r="FO24" s="19">
        <v>-142.77268000000001</v>
      </c>
      <c r="FP24" s="19">
        <v>0</v>
      </c>
      <c r="FQ24" s="19"/>
      <c r="FR24" s="19">
        <v>41.498959999999997</v>
      </c>
      <c r="FS24" s="19">
        <v>-41.498959999999997</v>
      </c>
      <c r="FT24" s="19">
        <v>18.5</v>
      </c>
      <c r="FU24" s="19">
        <v>19.28585</v>
      </c>
      <c r="FV24" s="19">
        <v>19.28585</v>
      </c>
      <c r="FW24" s="19">
        <v>-0.78585000000000005</v>
      </c>
      <c r="FX24" s="19">
        <v>19.600000000000001</v>
      </c>
      <c r="FY24" s="19">
        <v>19.414629999999999</v>
      </c>
      <c r="FZ24" s="19">
        <v>19.414629999999999</v>
      </c>
      <c r="GA24" s="19">
        <v>0.18537000000000001</v>
      </c>
      <c r="GB24" s="19">
        <v>88.6</v>
      </c>
      <c r="GC24" s="19">
        <v>87.657529999999994</v>
      </c>
      <c r="GD24" s="19">
        <v>87.657560000000004</v>
      </c>
      <c r="GE24" s="19">
        <v>0.94244000000000006</v>
      </c>
      <c r="GF24" s="19">
        <v>0</v>
      </c>
      <c r="GG24" s="19">
        <v>0</v>
      </c>
      <c r="GH24" s="19">
        <v>0</v>
      </c>
      <c r="GI24" s="19">
        <v>0</v>
      </c>
      <c r="GJ24" s="19">
        <v>119.3</v>
      </c>
      <c r="GK24" s="19">
        <v>0</v>
      </c>
      <c r="GL24" s="19">
        <v>0</v>
      </c>
      <c r="GM24" s="19">
        <v>119.3</v>
      </c>
      <c r="GN24" s="19">
        <v>75.2</v>
      </c>
      <c r="GO24" s="19"/>
      <c r="GP24" s="19"/>
      <c r="GQ24" s="19">
        <v>75.2</v>
      </c>
      <c r="GR24" s="19">
        <v>81.099999999999994</v>
      </c>
      <c r="GS24" s="19">
        <v>110.91316999999999</v>
      </c>
      <c r="GT24" s="19">
        <v>110.91316999999999</v>
      </c>
      <c r="GU24" s="19">
        <v>-29.81317</v>
      </c>
      <c r="GV24" s="19"/>
      <c r="GW24" s="19"/>
      <c r="GX24" s="19">
        <v>4.6040700000000001</v>
      </c>
      <c r="GY24" s="19">
        <v>-4.6040700000000001</v>
      </c>
      <c r="GZ24" s="19">
        <v>5.6</v>
      </c>
      <c r="HA24" s="19">
        <v>5.59443</v>
      </c>
      <c r="HB24" s="19">
        <v>2.9556</v>
      </c>
      <c r="HC24" s="19">
        <v>2.6444000000000001</v>
      </c>
      <c r="HD24" s="19">
        <v>45.5</v>
      </c>
      <c r="HE24" s="19">
        <v>47.26634</v>
      </c>
      <c r="HF24" s="19">
        <v>47.26634</v>
      </c>
      <c r="HG24" s="19">
        <v>-1.76634</v>
      </c>
      <c r="HH24" s="19"/>
      <c r="HI24" s="19"/>
      <c r="HJ24" s="19"/>
      <c r="HK24" s="19">
        <v>0</v>
      </c>
      <c r="HL24" s="19">
        <v>3.8</v>
      </c>
      <c r="HM24" s="19">
        <v>0</v>
      </c>
      <c r="HN24" s="19">
        <v>4.0998900000000003</v>
      </c>
      <c r="HO24" s="19">
        <v>-0.29988999999999999</v>
      </c>
      <c r="HP24" s="19">
        <v>30.7</v>
      </c>
      <c r="HQ24" s="19">
        <v>30.267250000000001</v>
      </c>
      <c r="HR24" s="19">
        <v>33.323279999999997</v>
      </c>
      <c r="HS24" s="19">
        <v>-2.6232799999999998</v>
      </c>
      <c r="HT24" s="19">
        <v>173.4</v>
      </c>
      <c r="HU24" s="19">
        <v>171.54185000000001</v>
      </c>
      <c r="HV24" s="19">
        <v>171.54185000000001</v>
      </c>
      <c r="HW24" s="19">
        <v>1.85815</v>
      </c>
      <c r="HX24" s="19">
        <v>93.4</v>
      </c>
      <c r="HY24" s="19">
        <v>81.972939999999994</v>
      </c>
      <c r="HZ24" s="19">
        <v>85.482579999999999</v>
      </c>
      <c r="IA24" s="19">
        <v>7.9174199999999999</v>
      </c>
      <c r="IB24" s="19">
        <v>0</v>
      </c>
      <c r="IC24" s="19"/>
      <c r="ID24" s="19">
        <v>0</v>
      </c>
      <c r="IE24" s="19">
        <v>0</v>
      </c>
      <c r="IF24" s="19"/>
      <c r="IG24" s="19"/>
      <c r="IH24" s="19"/>
      <c r="II24" s="19">
        <v>0</v>
      </c>
      <c r="IJ24" s="19">
        <v>45.9</v>
      </c>
      <c r="IK24" s="19"/>
      <c r="IL24" s="19">
        <v>25.641030000000001</v>
      </c>
      <c r="IM24" s="19">
        <v>20.258970000000001</v>
      </c>
      <c r="IN24" s="19"/>
      <c r="IO24" s="19"/>
      <c r="IP24" s="19"/>
      <c r="IQ24" s="19">
        <v>0</v>
      </c>
      <c r="IR24" s="19"/>
      <c r="IS24" s="19"/>
      <c r="IT24" s="19"/>
      <c r="IU24" s="19">
        <v>0</v>
      </c>
      <c r="IV24" s="19"/>
      <c r="IW24" s="19"/>
      <c r="IX24" s="19"/>
      <c r="IY24" s="19">
        <v>0</v>
      </c>
      <c r="IZ24" s="19">
        <v>86</v>
      </c>
      <c r="JA24" s="19">
        <v>87.735410000000002</v>
      </c>
      <c r="JB24" s="19">
        <v>87.735410000000002</v>
      </c>
      <c r="JC24" s="19">
        <v>-1.7354099999999999</v>
      </c>
      <c r="JD24" s="19">
        <v>85.5</v>
      </c>
      <c r="JE24" s="19">
        <v>91.666669999999996</v>
      </c>
      <c r="JF24" s="19">
        <v>91.666669999999996</v>
      </c>
      <c r="JG24" s="19">
        <v>-6.1666699999999999</v>
      </c>
      <c r="JH24" s="19">
        <v>85.5</v>
      </c>
      <c r="JI24" s="19">
        <v>91.666669999999996</v>
      </c>
      <c r="JJ24" s="19">
        <v>91.666669999999996</v>
      </c>
      <c r="JK24" s="19">
        <v>-6.1666699999999999</v>
      </c>
      <c r="JL24" s="19">
        <v>0</v>
      </c>
      <c r="JM24" s="19">
        <v>0</v>
      </c>
      <c r="JN24" s="19"/>
      <c r="JO24" s="19">
        <v>0</v>
      </c>
      <c r="JP24" s="19">
        <v>107.9</v>
      </c>
      <c r="JQ24" s="19">
        <v>91.666669999999996</v>
      </c>
      <c r="JR24" s="19">
        <v>91.666669999999996</v>
      </c>
      <c r="JS24" s="19">
        <v>16.233329999999999</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113.4</v>
      </c>
      <c r="KO24" s="19">
        <v>100.43173</v>
      </c>
      <c r="KP24" s="19">
        <v>40.557690000000001</v>
      </c>
      <c r="KQ24" s="19">
        <v>72.842309999999998</v>
      </c>
      <c r="KR24" s="19"/>
      <c r="KS24" s="19"/>
      <c r="KT24" s="19"/>
      <c r="KU24" s="19">
        <v>0</v>
      </c>
      <c r="KV24" s="19">
        <v>32.299999999999997</v>
      </c>
      <c r="KW24" s="19"/>
      <c r="KX24" s="19">
        <v>37.70261</v>
      </c>
      <c r="KY24" s="19">
        <v>-5.4026100000000001</v>
      </c>
      <c r="KZ24" s="19"/>
      <c r="LA24" s="19"/>
      <c r="LB24" s="19">
        <v>3.8072699999999999</v>
      </c>
      <c r="LC24" s="19">
        <v>-3.8072699999999999</v>
      </c>
      <c r="LD24" s="19">
        <v>227</v>
      </c>
      <c r="LE24" s="19">
        <v>271.12175999999999</v>
      </c>
      <c r="LF24" s="19">
        <v>169.95782</v>
      </c>
      <c r="LG24" s="19">
        <v>57.042180000000002</v>
      </c>
      <c r="LH24" s="19">
        <v>121</v>
      </c>
      <c r="LI24" s="19">
        <v>133.67994999999999</v>
      </c>
      <c r="LJ24" s="19">
        <v>112.65016</v>
      </c>
      <c r="LK24" s="19">
        <v>8.3498400000000004</v>
      </c>
      <c r="LL24" s="19">
        <v>55</v>
      </c>
      <c r="LM24" s="19">
        <v>67.461449999999999</v>
      </c>
      <c r="LN24" s="19">
        <v>67.461460000000002</v>
      </c>
      <c r="LO24" s="19">
        <v>-12.461460000000001</v>
      </c>
      <c r="LP24" s="19">
        <v>78.7</v>
      </c>
      <c r="LQ24" s="19">
        <v>78.567939999999993</v>
      </c>
      <c r="LR24" s="19">
        <v>78.567999999999998</v>
      </c>
      <c r="LS24" s="19">
        <v>0.13200000000000001</v>
      </c>
      <c r="LT24" s="19"/>
      <c r="LU24" s="19"/>
      <c r="LV24" s="19">
        <v>30.097560000000001</v>
      </c>
      <c r="LW24" s="19">
        <v>-30.097560000000001</v>
      </c>
      <c r="LX24" s="19"/>
      <c r="LY24" s="19"/>
      <c r="LZ24" s="19"/>
      <c r="MA24" s="19">
        <v>0</v>
      </c>
      <c r="MB24" s="19">
        <v>0</v>
      </c>
      <c r="MC24" s="19"/>
      <c r="MD24" s="19"/>
      <c r="ME24" s="19">
        <v>0</v>
      </c>
      <c r="MF24" s="19"/>
      <c r="MG24" s="19"/>
      <c r="MH24" s="19"/>
      <c r="MI24" s="19">
        <v>0</v>
      </c>
      <c r="MJ24" s="19"/>
      <c r="MK24" s="19"/>
      <c r="ML24" s="19"/>
      <c r="MM24" s="19">
        <v>0</v>
      </c>
      <c r="MN24" s="19"/>
      <c r="MO24" s="19"/>
      <c r="MP24" s="19"/>
      <c r="MQ24" s="19">
        <v>0</v>
      </c>
      <c r="MR24" s="19"/>
      <c r="MS24" s="19"/>
      <c r="MT24" s="19"/>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c r="NU24" s="19"/>
      <c r="NV24" s="19"/>
      <c r="NW24" s="19">
        <v>0</v>
      </c>
      <c r="NX24" s="19">
        <v>0.2</v>
      </c>
      <c r="NY24" s="19"/>
      <c r="NZ24" s="19">
        <v>7.8E-2</v>
      </c>
      <c r="OA24" s="19">
        <v>0.122</v>
      </c>
      <c r="OB24" s="19">
        <v>39.6</v>
      </c>
      <c r="OC24" s="19">
        <v>18.2</v>
      </c>
      <c r="OD24" s="19">
        <v>17.815000000000001</v>
      </c>
      <c r="OE24" s="19">
        <v>21.785</v>
      </c>
      <c r="OF24" s="19">
        <v>61.4</v>
      </c>
      <c r="OG24" s="19"/>
      <c r="OH24" s="19">
        <v>70.53</v>
      </c>
      <c r="OI24" s="19">
        <v>-9.1300000000000008</v>
      </c>
      <c r="OJ24" s="19">
        <v>4.3</v>
      </c>
      <c r="OK24" s="19">
        <v>6.6749999999999998</v>
      </c>
      <c r="OL24" s="19">
        <v>6.6749999999999998</v>
      </c>
      <c r="OM24" s="19">
        <v>-2.375</v>
      </c>
      <c r="ON24" s="19">
        <v>0.1</v>
      </c>
      <c r="OO24" s="19"/>
      <c r="OP24" s="19">
        <v>0</v>
      </c>
      <c r="OQ24" s="19">
        <v>0.1</v>
      </c>
      <c r="OR24" s="19">
        <v>0</v>
      </c>
      <c r="OS24" s="19"/>
      <c r="OT24" s="19">
        <v>17.560980000000001</v>
      </c>
      <c r="OU24" s="19">
        <v>-17.560980000000001</v>
      </c>
      <c r="OV24" s="19">
        <v>9.8000000000000007</v>
      </c>
      <c r="OW24" s="19">
        <v>0</v>
      </c>
      <c r="OX24" s="19">
        <v>9.9830000000000005</v>
      </c>
      <c r="OY24" s="19">
        <v>-0.183</v>
      </c>
      <c r="OZ24" s="19">
        <v>5.4</v>
      </c>
      <c r="PA24" s="19">
        <v>0</v>
      </c>
      <c r="PB24" s="19">
        <v>5.67</v>
      </c>
      <c r="PC24" s="19">
        <v>-0.27</v>
      </c>
      <c r="PD24" s="19">
        <v>1.8</v>
      </c>
      <c r="PE24" s="19">
        <v>1.8</v>
      </c>
      <c r="PF24" s="19">
        <v>1.8</v>
      </c>
      <c r="PG24" s="19">
        <v>0</v>
      </c>
      <c r="PH24" s="19">
        <v>3.4</v>
      </c>
      <c r="PI24" s="19">
        <v>5</v>
      </c>
      <c r="PJ24" s="19">
        <v>5</v>
      </c>
      <c r="PK24" s="19">
        <v>-1.6</v>
      </c>
      <c r="PL24" s="19">
        <v>0</v>
      </c>
      <c r="PM24" s="19"/>
      <c r="PN24" s="19">
        <v>19.5122</v>
      </c>
      <c r="PO24" s="19">
        <v>-19.5122</v>
      </c>
      <c r="PP24" s="19">
        <v>19.5</v>
      </c>
      <c r="PQ24" s="19">
        <v>19.5122</v>
      </c>
      <c r="PR24" s="19">
        <v>19.5122</v>
      </c>
      <c r="PS24" s="19">
        <v>-1.2200000000000001E-2</v>
      </c>
      <c r="PT24" s="19">
        <v>18.399999999999999</v>
      </c>
      <c r="PU24" s="19">
        <v>17.560980000000001</v>
      </c>
      <c r="PV24" s="19">
        <v>17.560980000000001</v>
      </c>
      <c r="PW24" s="19">
        <v>0.83901999999999999</v>
      </c>
      <c r="PX24" s="19">
        <v>3.3</v>
      </c>
      <c r="PY24" s="19">
        <v>3.5</v>
      </c>
      <c r="PZ24" s="19">
        <v>3.5</v>
      </c>
      <c r="QA24" s="19">
        <v>-0.2</v>
      </c>
      <c r="QB24" s="19">
        <v>13.6</v>
      </c>
      <c r="QC24" s="19">
        <v>18.341460000000001</v>
      </c>
      <c r="QD24" s="19">
        <v>18.341460000000001</v>
      </c>
      <c r="QE24" s="19">
        <v>-4.74146</v>
      </c>
      <c r="QF24" s="19">
        <v>15.1</v>
      </c>
      <c r="QG24" s="19"/>
      <c r="QH24" s="19">
        <v>14.61</v>
      </c>
      <c r="QI24" s="19">
        <v>0.49</v>
      </c>
      <c r="QJ24" s="19">
        <v>18</v>
      </c>
      <c r="QK24" s="19"/>
      <c r="QL24" s="19">
        <v>16.587</v>
      </c>
      <c r="QM24" s="19">
        <v>1.413</v>
      </c>
      <c r="QN24" s="19">
        <v>15.8</v>
      </c>
      <c r="QO24" s="19">
        <v>3.9260000000000002</v>
      </c>
      <c r="QP24" s="19">
        <v>3.9260000000000002</v>
      </c>
      <c r="QQ24" s="19">
        <v>11.874000000000001</v>
      </c>
      <c r="QR24" s="19">
        <v>22.9</v>
      </c>
      <c r="QS24" s="19">
        <v>10.4</v>
      </c>
      <c r="QT24" s="19">
        <v>13.436</v>
      </c>
      <c r="QU24" s="19">
        <v>9.4640000000000004</v>
      </c>
      <c r="QV24" s="19">
        <v>4.4000000000000004</v>
      </c>
      <c r="QW24" s="19">
        <v>4.2</v>
      </c>
      <c r="QX24" s="19">
        <v>4.2</v>
      </c>
      <c r="QY24" s="19">
        <v>0.2</v>
      </c>
      <c r="QZ24" s="19">
        <v>2.2999999999999998</v>
      </c>
      <c r="RA24" s="19">
        <v>2.4</v>
      </c>
      <c r="RB24" s="19">
        <v>2.4</v>
      </c>
      <c r="RC24" s="19">
        <v>-0.1</v>
      </c>
      <c r="RD24" s="19">
        <v>2.4</v>
      </c>
      <c r="RE24" s="19">
        <v>2.4</v>
      </c>
      <c r="RF24" s="19">
        <v>2.4</v>
      </c>
      <c r="RG24" s="19">
        <v>0</v>
      </c>
      <c r="RH24" s="19">
        <v>2</v>
      </c>
      <c r="RI24" s="19">
        <v>2.8</v>
      </c>
      <c r="RJ24" s="19">
        <v>2.8</v>
      </c>
      <c r="RK24" s="19">
        <v>-0.8</v>
      </c>
      <c r="RL24" s="19">
        <v>18.3</v>
      </c>
      <c r="RM24" s="19"/>
      <c r="RN24" s="19">
        <v>16.68</v>
      </c>
      <c r="RO24" s="19">
        <v>1.62</v>
      </c>
      <c r="RP24" s="19">
        <v>3</v>
      </c>
      <c r="RQ24" s="19">
        <v>3.0990000000000002</v>
      </c>
      <c r="RR24" s="19">
        <v>3.0990000000000002</v>
      </c>
      <c r="RS24" s="19">
        <v>-9.9000000000000005E-2</v>
      </c>
      <c r="RT24" s="19">
        <v>20.3</v>
      </c>
      <c r="RU24" s="19">
        <v>19.869240000000001</v>
      </c>
      <c r="RV24" s="19">
        <v>19.869240000000001</v>
      </c>
      <c r="RW24" s="19">
        <v>0.43075999999999998</v>
      </c>
      <c r="RX24" s="19">
        <v>2</v>
      </c>
      <c r="RY24" s="19">
        <v>2</v>
      </c>
      <c r="RZ24" s="19">
        <v>2</v>
      </c>
      <c r="SA24" s="19">
        <v>0</v>
      </c>
      <c r="SB24" s="19">
        <v>0.3</v>
      </c>
      <c r="SC24" s="19"/>
      <c r="SD24" s="19">
        <v>0.7</v>
      </c>
      <c r="SE24" s="19">
        <v>-0.4</v>
      </c>
      <c r="SF24" s="19">
        <v>19.7</v>
      </c>
      <c r="SG24" s="19">
        <v>19.21951</v>
      </c>
      <c r="SH24" s="19">
        <v>19.21951</v>
      </c>
      <c r="SI24" s="19">
        <v>0.48048999999999997</v>
      </c>
      <c r="SJ24" s="19">
        <v>12.6</v>
      </c>
      <c r="SK24" s="19">
        <v>12.195119999999999</v>
      </c>
      <c r="SL24" s="19">
        <v>12.195119999999999</v>
      </c>
      <c r="SM24" s="19">
        <v>0.40488000000000002</v>
      </c>
      <c r="SN24" s="19">
        <v>19.399999999999999</v>
      </c>
      <c r="SO24" s="19">
        <v>19.51219</v>
      </c>
      <c r="SP24" s="19">
        <v>19.5122</v>
      </c>
      <c r="SQ24" s="19">
        <v>-0.11219999999999999</v>
      </c>
      <c r="SR24" s="19">
        <v>20.2</v>
      </c>
      <c r="SS24" s="19">
        <v>19.51219</v>
      </c>
      <c r="ST24" s="19">
        <v>19.5122</v>
      </c>
      <c r="SU24" s="19">
        <v>0.68779999999999997</v>
      </c>
      <c r="SV24" s="19">
        <v>19.8</v>
      </c>
      <c r="SW24" s="19">
        <v>19.317070000000001</v>
      </c>
      <c r="SX24" s="19">
        <v>19.317070000000001</v>
      </c>
      <c r="SY24" s="19">
        <v>0.48293000000000003</v>
      </c>
      <c r="SZ24" s="19">
        <v>0</v>
      </c>
      <c r="TA24" s="19">
        <v>6.26</v>
      </c>
      <c r="TB24" s="19">
        <v>3.2559999999999998</v>
      </c>
      <c r="TC24" s="19">
        <v>-3.2559999999999998</v>
      </c>
      <c r="TD24" s="19">
        <v>7.7</v>
      </c>
      <c r="TE24" s="19">
        <v>20.62</v>
      </c>
      <c r="TF24" s="19">
        <v>6.6239999999999997</v>
      </c>
      <c r="TG24" s="19">
        <v>1.0760000000000001</v>
      </c>
      <c r="TH24" s="19">
        <v>34.6</v>
      </c>
      <c r="TI24" s="19"/>
      <c r="TJ24" s="19">
        <v>36.898000000000003</v>
      </c>
      <c r="TK24" s="19">
        <v>-2.298</v>
      </c>
      <c r="TL24" s="19">
        <v>5.2</v>
      </c>
      <c r="TM24" s="19">
        <v>5.1609999999999996</v>
      </c>
      <c r="TN24" s="19">
        <v>5.1609999999999996</v>
      </c>
      <c r="TO24" s="19">
        <v>3.9E-2</v>
      </c>
      <c r="TP24" s="19">
        <v>16.899999999999999</v>
      </c>
      <c r="TQ24" s="19">
        <v>10.068</v>
      </c>
      <c r="TR24" s="19">
        <v>10.068</v>
      </c>
      <c r="TS24" s="19">
        <v>6.8319999999999999</v>
      </c>
      <c r="TT24" s="19">
        <v>0</v>
      </c>
      <c r="TU24" s="19">
        <v>0.79</v>
      </c>
      <c r="TV24" s="19">
        <v>0.79</v>
      </c>
      <c r="TW24" s="19">
        <v>-0.79</v>
      </c>
      <c r="TX24" s="19">
        <v>0</v>
      </c>
      <c r="TY24" s="19">
        <v>0.97399999999999998</v>
      </c>
      <c r="TZ24" s="19">
        <v>0.97399999999999998</v>
      </c>
      <c r="UA24" s="19">
        <v>-0.97399999999999998</v>
      </c>
      <c r="UB24" s="19">
        <v>0.9</v>
      </c>
      <c r="UC24" s="19"/>
      <c r="UD24" s="19">
        <v>19.510000000000002</v>
      </c>
      <c r="UE24" s="19">
        <v>-18.61</v>
      </c>
      <c r="UF24" s="19">
        <v>8.5</v>
      </c>
      <c r="UG24" s="19">
        <v>8.4</v>
      </c>
      <c r="UH24" s="19">
        <v>8.4</v>
      </c>
      <c r="UI24" s="19">
        <v>0.1</v>
      </c>
      <c r="UJ24" s="19"/>
      <c r="UK24" s="19"/>
      <c r="UL24" s="19"/>
      <c r="UM24" s="19">
        <v>0</v>
      </c>
      <c r="UN24" s="19">
        <v>20.399999999999999</v>
      </c>
      <c r="UO24" s="19">
        <v>16.600000000000001</v>
      </c>
      <c r="UP24" s="19">
        <v>19.5122</v>
      </c>
      <c r="UQ24" s="19">
        <v>0.88780000000000003</v>
      </c>
      <c r="UR24" s="19">
        <v>20.399999999999999</v>
      </c>
      <c r="US24" s="19">
        <v>16.600000000000001</v>
      </c>
      <c r="UT24" s="19">
        <v>19.5122</v>
      </c>
      <c r="UU24" s="19">
        <v>0.88780000000000003</v>
      </c>
      <c r="UV24" s="19">
        <v>20.2</v>
      </c>
      <c r="UW24" s="19">
        <v>16.600000000000001</v>
      </c>
      <c r="UX24" s="19">
        <v>19.5122</v>
      </c>
      <c r="UY24" s="19">
        <v>0.68779999999999997</v>
      </c>
      <c r="UZ24" s="19">
        <v>2.2999999999999998</v>
      </c>
      <c r="VA24" s="19">
        <v>4.431</v>
      </c>
      <c r="VB24" s="19">
        <v>4.431</v>
      </c>
      <c r="VC24" s="19">
        <v>-2.1309999999999998</v>
      </c>
      <c r="VD24" s="19">
        <v>7.7</v>
      </c>
      <c r="VE24" s="19"/>
      <c r="VF24" s="19">
        <v>7.6210000000000004</v>
      </c>
      <c r="VG24" s="19">
        <v>7.9000000000000001E-2</v>
      </c>
      <c r="VH24" s="19">
        <v>135.19999999999999</v>
      </c>
      <c r="VI24" s="19"/>
      <c r="VJ24" s="19">
        <v>135.41800000000001</v>
      </c>
      <c r="VK24" s="19">
        <v>-0.218</v>
      </c>
      <c r="VL24" s="19"/>
      <c r="VM24" s="19"/>
      <c r="VN24" s="19">
        <v>0.6</v>
      </c>
      <c r="VO24" s="19">
        <v>-0.6</v>
      </c>
      <c r="VP24" s="19">
        <v>3.7</v>
      </c>
      <c r="VQ24" s="19">
        <v>6.3</v>
      </c>
      <c r="VR24" s="19">
        <v>4.4009999999999998</v>
      </c>
      <c r="VS24" s="19">
        <v>-0.70099999999999996</v>
      </c>
      <c r="VT24" s="19">
        <v>7.1</v>
      </c>
      <c r="VU24" s="19">
        <v>4</v>
      </c>
      <c r="VV24" s="19">
        <v>7.0869999999999997</v>
      </c>
      <c r="VW24" s="19">
        <v>1.2999999999999999E-2</v>
      </c>
      <c r="VX24" s="19">
        <v>97.8</v>
      </c>
      <c r="VY24" s="19"/>
      <c r="VZ24" s="19">
        <v>106.15300000000001</v>
      </c>
      <c r="WA24" s="19">
        <v>-8.3529999999999998</v>
      </c>
      <c r="WB24" s="19">
        <v>7.8</v>
      </c>
      <c r="WC24" s="19"/>
      <c r="WD24" s="19">
        <v>7.6820000000000004</v>
      </c>
      <c r="WE24" s="19">
        <v>0.11799999999999999</v>
      </c>
      <c r="WF24" s="19">
        <v>8.4</v>
      </c>
      <c r="WG24" s="19">
        <v>8.6</v>
      </c>
      <c r="WH24" s="19">
        <v>8.6</v>
      </c>
      <c r="WI24" s="19">
        <v>-0.2</v>
      </c>
      <c r="WJ24" s="19">
        <v>19.899999999999999</v>
      </c>
      <c r="WK24" s="19">
        <v>19.317070000000001</v>
      </c>
      <c r="WL24" s="19">
        <v>19.317070000000001</v>
      </c>
      <c r="WM24" s="19">
        <v>0.58292999999999995</v>
      </c>
      <c r="WN24" s="19"/>
      <c r="WO24" s="19"/>
      <c r="WP24" s="19"/>
      <c r="WQ24" s="19">
        <v>0</v>
      </c>
      <c r="WR24" s="19"/>
      <c r="WS24" s="19"/>
      <c r="WT24" s="19"/>
      <c r="WU24" s="19">
        <v>0</v>
      </c>
      <c r="WV24" s="19">
        <v>37</v>
      </c>
      <c r="WW24" s="19"/>
      <c r="WX24" s="19">
        <v>35</v>
      </c>
      <c r="WY24" s="19">
        <v>2</v>
      </c>
      <c r="WZ24" s="19">
        <v>28.6</v>
      </c>
      <c r="XA24" s="19">
        <v>29.184000000000001</v>
      </c>
      <c r="XB24" s="19">
        <v>29.184000000000001</v>
      </c>
      <c r="XC24" s="19">
        <v>-0.58399999999999996</v>
      </c>
      <c r="XD24" s="19">
        <v>3.4</v>
      </c>
      <c r="XE24" s="19">
        <v>2.8159999999999998</v>
      </c>
      <c r="XF24" s="19">
        <v>2.8159999999999998</v>
      </c>
      <c r="XG24" s="19">
        <v>0.58399999999999996</v>
      </c>
      <c r="XH24" s="19">
        <v>12</v>
      </c>
      <c r="XI24" s="19">
        <v>0</v>
      </c>
      <c r="XJ24" s="19">
        <v>0</v>
      </c>
      <c r="XK24" s="19">
        <v>12</v>
      </c>
      <c r="XL24" s="19">
        <v>14</v>
      </c>
      <c r="XM24" s="19">
        <v>17.123000000000001</v>
      </c>
      <c r="XN24" s="19">
        <v>17.123000000000001</v>
      </c>
      <c r="XO24" s="19">
        <v>-3.1230000000000002</v>
      </c>
      <c r="XP24" s="19">
        <v>7.1</v>
      </c>
      <c r="XQ24" s="19">
        <v>0</v>
      </c>
      <c r="XR24" s="19">
        <v>7.01</v>
      </c>
      <c r="XS24" s="19">
        <v>0.09</v>
      </c>
    </row>
    <row r="25" spans="1:643" ht="24" customHeight="1" x14ac:dyDescent="0.25">
      <c r="A25" s="1"/>
      <c r="B25" s="13" t="s">
        <v>77</v>
      </c>
      <c r="C25" s="13" t="s">
        <v>751</v>
      </c>
      <c r="D25" s="14">
        <v>0.9</v>
      </c>
      <c r="E25" s="14">
        <v>1.03</v>
      </c>
      <c r="F25" s="14">
        <v>1.03</v>
      </c>
      <c r="G25" s="14">
        <v>-0.13</v>
      </c>
      <c r="H25" s="14">
        <v>1.6</v>
      </c>
      <c r="I25" s="14">
        <v>1.58</v>
      </c>
      <c r="J25" s="14">
        <v>1.58</v>
      </c>
      <c r="K25" s="14">
        <v>0.02</v>
      </c>
      <c r="L25" s="14">
        <v>602.79999999999995</v>
      </c>
      <c r="M25" s="14">
        <v>597.06966999999997</v>
      </c>
      <c r="N25" s="14">
        <v>597.06966999999997</v>
      </c>
      <c r="O25" s="14">
        <v>5.7303300000000004</v>
      </c>
      <c r="P25" s="14">
        <v>199.2</v>
      </c>
      <c r="Q25" s="14">
        <v>195.18487999999999</v>
      </c>
      <c r="R25" s="14">
        <v>195.18487999999999</v>
      </c>
      <c r="S25" s="14">
        <v>4.0151199999999996</v>
      </c>
      <c r="T25" s="14"/>
      <c r="U25" s="14"/>
      <c r="V25" s="14"/>
      <c r="W25" s="14">
        <v>0</v>
      </c>
      <c r="X25" s="14"/>
      <c r="Y25" s="14"/>
      <c r="Z25" s="14"/>
      <c r="AA25" s="14">
        <v>0</v>
      </c>
      <c r="AB25" s="14">
        <v>90.3</v>
      </c>
      <c r="AC25" s="14">
        <v>0</v>
      </c>
      <c r="AD25" s="14">
        <v>70.520660000000007</v>
      </c>
      <c r="AE25" s="14">
        <v>19.779340000000001</v>
      </c>
      <c r="AF25" s="14">
        <v>237.2</v>
      </c>
      <c r="AG25" s="14">
        <v>241.98801</v>
      </c>
      <c r="AH25" s="14">
        <v>241.98801</v>
      </c>
      <c r="AI25" s="14">
        <v>-4.7880099999999999</v>
      </c>
      <c r="AJ25" s="14"/>
      <c r="AK25" s="14"/>
      <c r="AL25" s="14"/>
      <c r="AM25" s="14">
        <v>0</v>
      </c>
      <c r="AN25" s="14"/>
      <c r="AO25" s="14"/>
      <c r="AP25" s="14"/>
      <c r="AQ25" s="14">
        <v>0</v>
      </c>
      <c r="AR25" s="14">
        <v>107.2</v>
      </c>
      <c r="AS25" s="14">
        <v>116.66667</v>
      </c>
      <c r="AT25" s="14">
        <v>111.11111</v>
      </c>
      <c r="AU25" s="14">
        <v>-3.9111099999999999</v>
      </c>
      <c r="AV25" s="14">
        <v>106.4</v>
      </c>
      <c r="AW25" s="14">
        <v>116.66667</v>
      </c>
      <c r="AX25" s="14">
        <v>111.11111</v>
      </c>
      <c r="AY25" s="14">
        <v>-4.7111099999999997</v>
      </c>
      <c r="AZ25" s="14">
        <v>106.5</v>
      </c>
      <c r="BA25" s="14">
        <v>116.66667</v>
      </c>
      <c r="BB25" s="14">
        <v>111.11111</v>
      </c>
      <c r="BC25" s="14">
        <v>-4.61111</v>
      </c>
      <c r="BD25" s="14">
        <v>209.2</v>
      </c>
      <c r="BE25" s="14">
        <v>175</v>
      </c>
      <c r="BF25" s="14">
        <v>166.66667000000001</v>
      </c>
      <c r="BG25" s="14">
        <v>42.533329999999999</v>
      </c>
      <c r="BH25" s="14">
        <v>201.8</v>
      </c>
      <c r="BI25" s="14">
        <v>119.65812</v>
      </c>
      <c r="BJ25" s="14">
        <v>119.65812</v>
      </c>
      <c r="BK25" s="14">
        <v>82.14188</v>
      </c>
      <c r="BL25" s="14">
        <v>107.7</v>
      </c>
      <c r="BM25" s="14">
        <v>59.829059999999998</v>
      </c>
      <c r="BN25" s="14">
        <v>59.829059999999998</v>
      </c>
      <c r="BO25" s="14">
        <v>47.870939999999997</v>
      </c>
      <c r="BP25" s="14">
        <v>563.4</v>
      </c>
      <c r="BQ25" s="14">
        <v>568.29854</v>
      </c>
      <c r="BR25" s="14">
        <v>568.29854</v>
      </c>
      <c r="BS25" s="14">
        <v>-4.8985399999999997</v>
      </c>
      <c r="BT25" s="14">
        <v>0</v>
      </c>
      <c r="BU25" s="14"/>
      <c r="BV25" s="14">
        <v>10.17268</v>
      </c>
      <c r="BW25" s="14">
        <v>-10.17268</v>
      </c>
      <c r="BX25" s="14"/>
      <c r="BY25" s="14"/>
      <c r="BZ25" s="14"/>
      <c r="CA25" s="14">
        <v>0</v>
      </c>
      <c r="CB25" s="14"/>
      <c r="CC25" s="14"/>
      <c r="CD25" s="14"/>
      <c r="CE25" s="14">
        <v>0</v>
      </c>
      <c r="CF25" s="14"/>
      <c r="CG25" s="14"/>
      <c r="CH25" s="14"/>
      <c r="CI25" s="14">
        <v>0</v>
      </c>
      <c r="CJ25" s="14"/>
      <c r="CK25" s="14"/>
      <c r="CL25" s="14"/>
      <c r="CM25" s="14">
        <v>0</v>
      </c>
      <c r="CN25" s="14">
        <v>165.4</v>
      </c>
      <c r="CO25" s="14">
        <v>164.70732000000001</v>
      </c>
      <c r="CP25" s="14">
        <v>164.70732000000001</v>
      </c>
      <c r="CQ25" s="14">
        <v>0.69267999999999996</v>
      </c>
      <c r="CR25" s="14">
        <v>7.6</v>
      </c>
      <c r="CS25" s="14">
        <v>3.8486199999999999</v>
      </c>
      <c r="CT25" s="14">
        <v>0</v>
      </c>
      <c r="CU25" s="14">
        <v>7.6</v>
      </c>
      <c r="CV25" s="14">
        <v>2.5</v>
      </c>
      <c r="CW25" s="14">
        <v>2.1125600000000002</v>
      </c>
      <c r="CX25" s="14">
        <v>0</v>
      </c>
      <c r="CY25" s="14">
        <v>2.5</v>
      </c>
      <c r="CZ25" s="14">
        <v>0</v>
      </c>
      <c r="DA25" s="14">
        <v>0</v>
      </c>
      <c r="DB25" s="14">
        <v>0</v>
      </c>
      <c r="DC25" s="14">
        <v>0</v>
      </c>
      <c r="DD25" s="14">
        <v>4</v>
      </c>
      <c r="DE25" s="14">
        <v>6.8787000000000003</v>
      </c>
      <c r="DF25" s="14">
        <v>6.8787000000000003</v>
      </c>
      <c r="DG25" s="14">
        <v>-2.8786999999999998</v>
      </c>
      <c r="DH25" s="14"/>
      <c r="DI25" s="14"/>
      <c r="DJ25" s="14"/>
      <c r="DK25" s="14">
        <v>0</v>
      </c>
      <c r="DL25" s="14">
        <v>94.7</v>
      </c>
      <c r="DM25" s="14">
        <v>92.95</v>
      </c>
      <c r="DN25" s="14">
        <v>142.79793000000001</v>
      </c>
      <c r="DO25" s="14">
        <v>-48.097929999999998</v>
      </c>
      <c r="DP25" s="14">
        <v>3.2</v>
      </c>
      <c r="DQ25" s="14"/>
      <c r="DR25" s="14">
        <v>8.9130000000000003</v>
      </c>
      <c r="DS25" s="14">
        <v>-5.7130000000000001</v>
      </c>
      <c r="DT25" s="14"/>
      <c r="DU25" s="14"/>
      <c r="DV25" s="14"/>
      <c r="DW25" s="14">
        <v>0</v>
      </c>
      <c r="DX25" s="14"/>
      <c r="DY25" s="14"/>
      <c r="DZ25" s="14"/>
      <c r="EA25" s="14">
        <v>0</v>
      </c>
      <c r="EB25" s="14"/>
      <c r="EC25" s="14"/>
      <c r="ED25" s="14"/>
      <c r="EE25" s="14">
        <v>0</v>
      </c>
      <c r="EF25" s="14">
        <v>111.2</v>
      </c>
      <c r="EG25" s="14">
        <v>112.90537</v>
      </c>
      <c r="EH25" s="14">
        <v>112.90537</v>
      </c>
      <c r="EI25" s="14">
        <v>-1.7053700000000001</v>
      </c>
      <c r="EJ25" s="14">
        <v>109.9</v>
      </c>
      <c r="EK25" s="14">
        <v>221.55625000000001</v>
      </c>
      <c r="EL25" s="14">
        <v>137.93466000000001</v>
      </c>
      <c r="EM25" s="14">
        <v>-28.034659999999999</v>
      </c>
      <c r="EN25" s="14"/>
      <c r="EO25" s="14"/>
      <c r="EP25" s="14"/>
      <c r="EQ25" s="14">
        <v>0</v>
      </c>
      <c r="ER25" s="14"/>
      <c r="ES25" s="14"/>
      <c r="ET25" s="14"/>
      <c r="EU25" s="14">
        <v>0</v>
      </c>
      <c r="EV25" s="14"/>
      <c r="EW25" s="14"/>
      <c r="EX25" s="14"/>
      <c r="EY25" s="14">
        <v>0</v>
      </c>
      <c r="EZ25" s="14">
        <v>6.5</v>
      </c>
      <c r="FA25" s="14">
        <v>6.39</v>
      </c>
      <c r="FB25" s="14">
        <v>6.39</v>
      </c>
      <c r="FC25" s="14">
        <v>0.11</v>
      </c>
      <c r="FD25" s="14">
        <v>359</v>
      </c>
      <c r="FE25" s="14">
        <v>458.87804999999997</v>
      </c>
      <c r="FF25" s="14">
        <v>406.47904999999997</v>
      </c>
      <c r="FG25" s="14">
        <v>-47.479050000000001</v>
      </c>
      <c r="FH25" s="14">
        <v>38.9</v>
      </c>
      <c r="FI25" s="14">
        <v>30.994710000000001</v>
      </c>
      <c r="FJ25" s="14">
        <v>81.954149999999998</v>
      </c>
      <c r="FK25" s="14">
        <v>-43.05415</v>
      </c>
      <c r="FL25" s="14">
        <v>0</v>
      </c>
      <c r="FM25" s="14"/>
      <c r="FN25" s="14">
        <v>142.77268000000001</v>
      </c>
      <c r="FO25" s="14">
        <v>-142.77268000000001</v>
      </c>
      <c r="FP25" s="14">
        <v>0</v>
      </c>
      <c r="FQ25" s="14"/>
      <c r="FR25" s="14">
        <v>41.498959999999997</v>
      </c>
      <c r="FS25" s="14">
        <v>-41.498959999999997</v>
      </c>
      <c r="FT25" s="14">
        <v>18.5</v>
      </c>
      <c r="FU25" s="14">
        <v>19.28585</v>
      </c>
      <c r="FV25" s="14">
        <v>19.28585</v>
      </c>
      <c r="FW25" s="14">
        <v>-0.78585000000000005</v>
      </c>
      <c r="FX25" s="14">
        <v>19.600000000000001</v>
      </c>
      <c r="FY25" s="14">
        <v>19.414629999999999</v>
      </c>
      <c r="FZ25" s="14">
        <v>19.414629999999999</v>
      </c>
      <c r="GA25" s="14">
        <v>0.18537000000000001</v>
      </c>
      <c r="GB25" s="14">
        <v>86.7</v>
      </c>
      <c r="GC25" s="14">
        <v>87.657560000000004</v>
      </c>
      <c r="GD25" s="14">
        <v>87.657560000000004</v>
      </c>
      <c r="GE25" s="14">
        <v>-0.95755999999999997</v>
      </c>
      <c r="GF25" s="14">
        <v>0</v>
      </c>
      <c r="GG25" s="14">
        <v>0</v>
      </c>
      <c r="GH25" s="14">
        <v>0</v>
      </c>
      <c r="GI25" s="14">
        <v>0</v>
      </c>
      <c r="GJ25" s="14">
        <v>123.6</v>
      </c>
      <c r="GK25" s="14">
        <v>0</v>
      </c>
      <c r="GL25" s="14">
        <v>0</v>
      </c>
      <c r="GM25" s="14">
        <v>123.6</v>
      </c>
      <c r="GN25" s="14">
        <v>74.400000000000006</v>
      </c>
      <c r="GO25" s="14"/>
      <c r="GP25" s="14"/>
      <c r="GQ25" s="14">
        <v>74.400000000000006</v>
      </c>
      <c r="GR25" s="14">
        <v>75.3</v>
      </c>
      <c r="GS25" s="14">
        <v>110.91316999999999</v>
      </c>
      <c r="GT25" s="14">
        <v>110.91316999999999</v>
      </c>
      <c r="GU25" s="14">
        <v>-35.613169999999997</v>
      </c>
      <c r="GV25" s="14"/>
      <c r="GW25" s="14"/>
      <c r="GX25" s="14">
        <v>4.6040700000000001</v>
      </c>
      <c r="GY25" s="14">
        <v>-4.6040700000000001</v>
      </c>
      <c r="GZ25" s="14">
        <v>5.7</v>
      </c>
      <c r="HA25" s="14">
        <v>5.59443</v>
      </c>
      <c r="HB25" s="14">
        <v>2.9556100000000001</v>
      </c>
      <c r="HC25" s="14">
        <v>2.7443900000000001</v>
      </c>
      <c r="HD25" s="14">
        <v>46.1</v>
      </c>
      <c r="HE25" s="14">
        <v>47.26634</v>
      </c>
      <c r="HF25" s="14">
        <v>47.26634</v>
      </c>
      <c r="HG25" s="14">
        <v>-1.1663399999999999</v>
      </c>
      <c r="HH25" s="14"/>
      <c r="HI25" s="14"/>
      <c r="HJ25" s="14"/>
      <c r="HK25" s="14">
        <v>0</v>
      </c>
      <c r="HL25" s="14">
        <v>3.8</v>
      </c>
      <c r="HM25" s="14">
        <v>4.0998900000000003</v>
      </c>
      <c r="HN25" s="14">
        <v>4.0998900000000003</v>
      </c>
      <c r="HO25" s="14">
        <v>-0.29988999999999999</v>
      </c>
      <c r="HP25" s="14">
        <v>32</v>
      </c>
      <c r="HQ25" s="14">
        <v>30.267250000000001</v>
      </c>
      <c r="HR25" s="14">
        <v>33.323279999999997</v>
      </c>
      <c r="HS25" s="14">
        <v>-1.32328</v>
      </c>
      <c r="HT25" s="14">
        <v>173.9</v>
      </c>
      <c r="HU25" s="14">
        <v>171.54185000000001</v>
      </c>
      <c r="HV25" s="14">
        <v>171.54185000000001</v>
      </c>
      <c r="HW25" s="14">
        <v>2.3581500000000002</v>
      </c>
      <c r="HX25" s="14">
        <v>94.7</v>
      </c>
      <c r="HY25" s="14">
        <v>95.918049999999994</v>
      </c>
      <c r="HZ25" s="14">
        <v>87.587230000000005</v>
      </c>
      <c r="IA25" s="14">
        <v>7.1127700000000003</v>
      </c>
      <c r="IB25" s="14">
        <v>0</v>
      </c>
      <c r="IC25" s="14"/>
      <c r="ID25" s="14">
        <v>0</v>
      </c>
      <c r="IE25" s="14">
        <v>0</v>
      </c>
      <c r="IF25" s="14"/>
      <c r="IG25" s="14"/>
      <c r="IH25" s="14"/>
      <c r="II25" s="14">
        <v>0</v>
      </c>
      <c r="IJ25" s="14">
        <v>45.7</v>
      </c>
      <c r="IK25" s="14"/>
      <c r="IL25" s="14">
        <v>31.264900000000001</v>
      </c>
      <c r="IM25" s="14">
        <v>14.4351</v>
      </c>
      <c r="IN25" s="14"/>
      <c r="IO25" s="14"/>
      <c r="IP25" s="14"/>
      <c r="IQ25" s="14">
        <v>0</v>
      </c>
      <c r="IR25" s="14"/>
      <c r="IS25" s="14"/>
      <c r="IT25" s="14"/>
      <c r="IU25" s="14">
        <v>0</v>
      </c>
      <c r="IV25" s="14"/>
      <c r="IW25" s="14"/>
      <c r="IX25" s="14"/>
      <c r="IY25" s="14">
        <v>0</v>
      </c>
      <c r="IZ25" s="14">
        <v>86.9</v>
      </c>
      <c r="JA25" s="14">
        <v>87.735410000000002</v>
      </c>
      <c r="JB25" s="14">
        <v>87.735410000000002</v>
      </c>
      <c r="JC25" s="14">
        <v>-0.83540999999999999</v>
      </c>
      <c r="JD25" s="14">
        <v>131.1</v>
      </c>
      <c r="JE25" s="14">
        <v>91.666669999999996</v>
      </c>
      <c r="JF25" s="14">
        <v>91.666669999999996</v>
      </c>
      <c r="JG25" s="14">
        <v>39.433329999999998</v>
      </c>
      <c r="JH25" s="14">
        <v>131</v>
      </c>
      <c r="JI25" s="14">
        <v>91.666669999999996</v>
      </c>
      <c r="JJ25" s="14">
        <v>91.666669999999996</v>
      </c>
      <c r="JK25" s="14">
        <v>39.333329999999997</v>
      </c>
      <c r="JL25" s="14">
        <v>0</v>
      </c>
      <c r="JM25" s="14">
        <v>0</v>
      </c>
      <c r="JN25" s="14"/>
      <c r="JO25" s="14">
        <v>0</v>
      </c>
      <c r="JP25" s="14">
        <v>138.19999999999999</v>
      </c>
      <c r="JQ25" s="14">
        <v>91.666669999999996</v>
      </c>
      <c r="JR25" s="14">
        <v>91.666669999999996</v>
      </c>
      <c r="JS25" s="14">
        <v>46.533329999999999</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114.2</v>
      </c>
      <c r="KO25" s="14">
        <v>96.142759999999996</v>
      </c>
      <c r="KP25" s="14">
        <v>114.11063</v>
      </c>
      <c r="KQ25" s="14">
        <v>8.9370000000000005E-2</v>
      </c>
      <c r="KR25" s="14"/>
      <c r="KS25" s="14"/>
      <c r="KT25" s="14"/>
      <c r="KU25" s="14">
        <v>0</v>
      </c>
      <c r="KV25" s="14">
        <v>34</v>
      </c>
      <c r="KW25" s="14"/>
      <c r="KX25" s="14">
        <v>39.912970000000001</v>
      </c>
      <c r="KY25" s="14">
        <v>-5.9129699999999996</v>
      </c>
      <c r="KZ25" s="14"/>
      <c r="LA25" s="14"/>
      <c r="LB25" s="14">
        <v>3.8072699999999999</v>
      </c>
      <c r="LC25" s="14">
        <v>-3.8072699999999999</v>
      </c>
      <c r="LD25" s="14">
        <v>217.5</v>
      </c>
      <c r="LE25" s="14">
        <v>271.12195000000003</v>
      </c>
      <c r="LF25" s="14">
        <v>226.36488</v>
      </c>
      <c r="LG25" s="14">
        <v>-8.8648799999999994</v>
      </c>
      <c r="LH25" s="14">
        <v>121.4</v>
      </c>
      <c r="LI25" s="14">
        <v>133.67995999999999</v>
      </c>
      <c r="LJ25" s="14">
        <v>126.30869</v>
      </c>
      <c r="LK25" s="14">
        <v>-4.90869</v>
      </c>
      <c r="LL25" s="14">
        <v>54</v>
      </c>
      <c r="LM25" s="14">
        <v>67.461460000000002</v>
      </c>
      <c r="LN25" s="14">
        <v>67.461460000000002</v>
      </c>
      <c r="LO25" s="14">
        <v>-13.461460000000001</v>
      </c>
      <c r="LP25" s="14">
        <v>79.3</v>
      </c>
      <c r="LQ25" s="14">
        <v>78.567999999999998</v>
      </c>
      <c r="LR25" s="14">
        <v>78.567999999999998</v>
      </c>
      <c r="LS25" s="14">
        <v>0.73199999999999998</v>
      </c>
      <c r="LT25" s="14"/>
      <c r="LU25" s="14"/>
      <c r="LV25" s="14">
        <v>30.097560000000001</v>
      </c>
      <c r="LW25" s="14">
        <v>-30.097560000000001</v>
      </c>
      <c r="LX25" s="14"/>
      <c r="LY25" s="14"/>
      <c r="LZ25" s="14"/>
      <c r="MA25" s="14">
        <v>0</v>
      </c>
      <c r="MB25" s="14">
        <v>0</v>
      </c>
      <c r="MC25" s="14"/>
      <c r="MD25" s="14"/>
      <c r="ME25" s="14">
        <v>0</v>
      </c>
      <c r="MF25" s="14"/>
      <c r="MG25" s="14"/>
      <c r="MH25" s="14"/>
      <c r="MI25" s="14">
        <v>0</v>
      </c>
      <c r="MJ25" s="14"/>
      <c r="MK25" s="14"/>
      <c r="ML25" s="14"/>
      <c r="MM25" s="14">
        <v>0</v>
      </c>
      <c r="MN25" s="14"/>
      <c r="MO25" s="14"/>
      <c r="MP25" s="14"/>
      <c r="MQ25" s="14">
        <v>0</v>
      </c>
      <c r="MR25" s="14"/>
      <c r="MS25" s="14"/>
      <c r="MT25" s="14"/>
      <c r="MU25" s="14">
        <v>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c r="NU25" s="14"/>
      <c r="NV25" s="14"/>
      <c r="NW25" s="14">
        <v>0</v>
      </c>
      <c r="NX25" s="14">
        <v>0.3</v>
      </c>
      <c r="NY25" s="14"/>
      <c r="NZ25" s="14">
        <v>0.372</v>
      </c>
      <c r="OA25" s="14">
        <v>-7.1999999999999995E-2</v>
      </c>
      <c r="OB25" s="14">
        <v>34</v>
      </c>
      <c r="OC25" s="14">
        <v>20.2</v>
      </c>
      <c r="OD25" s="14">
        <v>19.852</v>
      </c>
      <c r="OE25" s="14">
        <v>14.148</v>
      </c>
      <c r="OF25" s="14">
        <v>61.3</v>
      </c>
      <c r="OG25" s="14"/>
      <c r="OH25" s="14">
        <v>74.86</v>
      </c>
      <c r="OI25" s="14">
        <v>-13.56</v>
      </c>
      <c r="OJ25" s="14">
        <v>9.6</v>
      </c>
      <c r="OK25" s="14">
        <v>8.2889999999999997</v>
      </c>
      <c r="OL25" s="14">
        <v>8.2889999999999997</v>
      </c>
      <c r="OM25" s="14">
        <v>1.3109999999999999</v>
      </c>
      <c r="ON25" s="14">
        <v>0.2</v>
      </c>
      <c r="OO25" s="14"/>
      <c r="OP25" s="14">
        <v>0.1</v>
      </c>
      <c r="OQ25" s="14">
        <v>0.1</v>
      </c>
      <c r="OR25" s="14">
        <v>0</v>
      </c>
      <c r="OS25" s="14"/>
      <c r="OT25" s="14">
        <v>17.560980000000001</v>
      </c>
      <c r="OU25" s="14">
        <v>-17.560980000000001</v>
      </c>
      <c r="OV25" s="14">
        <v>10</v>
      </c>
      <c r="OW25" s="14">
        <v>0</v>
      </c>
      <c r="OX25" s="14">
        <v>9.9830000000000005</v>
      </c>
      <c r="OY25" s="14">
        <v>1.7000000000000001E-2</v>
      </c>
      <c r="OZ25" s="14">
        <v>5.5</v>
      </c>
      <c r="PA25" s="14">
        <v>0</v>
      </c>
      <c r="PB25" s="14">
        <v>5.67</v>
      </c>
      <c r="PC25" s="14">
        <v>-0.17</v>
      </c>
      <c r="PD25" s="14">
        <v>1.8</v>
      </c>
      <c r="PE25" s="14">
        <v>1.8</v>
      </c>
      <c r="PF25" s="14">
        <v>1.8</v>
      </c>
      <c r="PG25" s="14">
        <v>0</v>
      </c>
      <c r="PH25" s="14">
        <v>3.3</v>
      </c>
      <c r="PI25" s="14">
        <v>5</v>
      </c>
      <c r="PJ25" s="14">
        <v>5</v>
      </c>
      <c r="PK25" s="14">
        <v>-1.7</v>
      </c>
      <c r="PL25" s="14">
        <v>0</v>
      </c>
      <c r="PM25" s="14"/>
      <c r="PN25" s="14">
        <v>19.5122</v>
      </c>
      <c r="PO25" s="14">
        <v>-19.5122</v>
      </c>
      <c r="PP25" s="14">
        <v>20</v>
      </c>
      <c r="PQ25" s="14">
        <v>19.5122</v>
      </c>
      <c r="PR25" s="14">
        <v>19.5122</v>
      </c>
      <c r="PS25" s="14">
        <v>0.48780000000000001</v>
      </c>
      <c r="PT25" s="14">
        <v>18.399999999999999</v>
      </c>
      <c r="PU25" s="14">
        <v>17.560980000000001</v>
      </c>
      <c r="PV25" s="14">
        <v>17.560980000000001</v>
      </c>
      <c r="PW25" s="14">
        <v>0.83901999999999999</v>
      </c>
      <c r="PX25" s="14">
        <v>3.3</v>
      </c>
      <c r="PY25" s="14">
        <v>3.5</v>
      </c>
      <c r="PZ25" s="14">
        <v>3.5</v>
      </c>
      <c r="QA25" s="14">
        <v>-0.2</v>
      </c>
      <c r="QB25" s="14">
        <v>13.6</v>
      </c>
      <c r="QC25" s="14">
        <v>18.341460000000001</v>
      </c>
      <c r="QD25" s="14">
        <v>18.341460000000001</v>
      </c>
      <c r="QE25" s="14">
        <v>-4.74146</v>
      </c>
      <c r="QF25" s="14">
        <v>15.4</v>
      </c>
      <c r="QG25" s="14"/>
      <c r="QH25" s="14">
        <v>15.111000000000001</v>
      </c>
      <c r="QI25" s="14">
        <v>0.28899999999999998</v>
      </c>
      <c r="QJ25" s="14">
        <v>18.5</v>
      </c>
      <c r="QK25" s="14"/>
      <c r="QL25" s="14">
        <v>17.457000000000001</v>
      </c>
      <c r="QM25" s="14">
        <v>1.0429999999999999</v>
      </c>
      <c r="QN25" s="14">
        <v>12.9</v>
      </c>
      <c r="QO25" s="14">
        <v>4.2590000000000003</v>
      </c>
      <c r="QP25" s="14">
        <v>4.2590000000000003</v>
      </c>
      <c r="QQ25" s="14">
        <v>8.641</v>
      </c>
      <c r="QR25" s="14">
        <v>20.8</v>
      </c>
      <c r="QS25" s="14">
        <v>12.9</v>
      </c>
      <c r="QT25" s="14">
        <v>16.902999999999999</v>
      </c>
      <c r="QU25" s="14">
        <v>3.8969999999999998</v>
      </c>
      <c r="QV25" s="14">
        <v>4.4000000000000004</v>
      </c>
      <c r="QW25" s="14">
        <v>4.2</v>
      </c>
      <c r="QX25" s="14">
        <v>4.2</v>
      </c>
      <c r="QY25" s="14">
        <v>0.2</v>
      </c>
      <c r="QZ25" s="14">
        <v>2.2999999999999998</v>
      </c>
      <c r="RA25" s="14">
        <v>2.4</v>
      </c>
      <c r="RB25" s="14">
        <v>2.4</v>
      </c>
      <c r="RC25" s="14">
        <v>-0.1</v>
      </c>
      <c r="RD25" s="14">
        <v>2.4</v>
      </c>
      <c r="RE25" s="14">
        <v>2.4</v>
      </c>
      <c r="RF25" s="14">
        <v>2.4</v>
      </c>
      <c r="RG25" s="14">
        <v>0</v>
      </c>
      <c r="RH25" s="14">
        <v>2</v>
      </c>
      <c r="RI25" s="14">
        <v>2.8</v>
      </c>
      <c r="RJ25" s="14">
        <v>2.8</v>
      </c>
      <c r="RK25" s="14">
        <v>-0.8</v>
      </c>
      <c r="RL25" s="14">
        <v>18.7</v>
      </c>
      <c r="RM25" s="14"/>
      <c r="RN25" s="14">
        <v>18.803000000000001</v>
      </c>
      <c r="RO25" s="14">
        <v>-0.10299999999999999</v>
      </c>
      <c r="RP25" s="14">
        <v>3.1</v>
      </c>
      <c r="RQ25" s="14">
        <v>3.0990000000000002</v>
      </c>
      <c r="RR25" s="14">
        <v>3.0990000000000002</v>
      </c>
      <c r="RS25" s="14">
        <v>1E-3</v>
      </c>
      <c r="RT25" s="14">
        <v>20.3</v>
      </c>
      <c r="RU25" s="14">
        <v>19.869240000000001</v>
      </c>
      <c r="RV25" s="14">
        <v>19.869240000000001</v>
      </c>
      <c r="RW25" s="14">
        <v>0.43075999999999998</v>
      </c>
      <c r="RX25" s="14">
        <v>2</v>
      </c>
      <c r="RY25" s="14">
        <v>2</v>
      </c>
      <c r="RZ25" s="14">
        <v>2</v>
      </c>
      <c r="SA25" s="14">
        <v>0</v>
      </c>
      <c r="SB25" s="14">
        <v>0.2</v>
      </c>
      <c r="SC25" s="14"/>
      <c r="SD25" s="14">
        <v>0.7</v>
      </c>
      <c r="SE25" s="14">
        <v>-0.5</v>
      </c>
      <c r="SF25" s="14">
        <v>19.7</v>
      </c>
      <c r="SG25" s="14">
        <v>19.21951</v>
      </c>
      <c r="SH25" s="14">
        <v>19.21951</v>
      </c>
      <c r="SI25" s="14">
        <v>0.48048999999999997</v>
      </c>
      <c r="SJ25" s="14">
        <v>12.6</v>
      </c>
      <c r="SK25" s="14">
        <v>12.195119999999999</v>
      </c>
      <c r="SL25" s="14">
        <v>12.195119999999999</v>
      </c>
      <c r="SM25" s="14">
        <v>0.40488000000000002</v>
      </c>
      <c r="SN25" s="14">
        <v>19.399999999999999</v>
      </c>
      <c r="SO25" s="14">
        <v>19.5122</v>
      </c>
      <c r="SP25" s="14">
        <v>19.5122</v>
      </c>
      <c r="SQ25" s="14">
        <v>-0.11219999999999999</v>
      </c>
      <c r="SR25" s="14">
        <v>20.3</v>
      </c>
      <c r="SS25" s="14">
        <v>19.5122</v>
      </c>
      <c r="ST25" s="14">
        <v>19.5122</v>
      </c>
      <c r="SU25" s="14">
        <v>0.78779999999999994</v>
      </c>
      <c r="SV25" s="14">
        <v>20</v>
      </c>
      <c r="SW25" s="14">
        <v>19.317070000000001</v>
      </c>
      <c r="SX25" s="14">
        <v>19.317070000000001</v>
      </c>
      <c r="SY25" s="14">
        <v>0.68293000000000004</v>
      </c>
      <c r="SZ25" s="14">
        <v>0</v>
      </c>
      <c r="TA25" s="14">
        <v>5.82</v>
      </c>
      <c r="TB25" s="14">
        <v>2.8220000000000001</v>
      </c>
      <c r="TC25" s="14">
        <v>-2.8220000000000001</v>
      </c>
      <c r="TD25" s="14">
        <v>5.5</v>
      </c>
      <c r="TE25" s="14">
        <v>20.89</v>
      </c>
      <c r="TF25" s="14">
        <v>6.891</v>
      </c>
      <c r="TG25" s="14">
        <v>-1.391</v>
      </c>
      <c r="TH25" s="14">
        <v>36.200000000000003</v>
      </c>
      <c r="TI25" s="14"/>
      <c r="TJ25" s="14">
        <v>37.863</v>
      </c>
      <c r="TK25" s="14">
        <v>-1.663</v>
      </c>
      <c r="TL25" s="14">
        <v>7.5</v>
      </c>
      <c r="TM25" s="14">
        <v>5.7549999999999999</v>
      </c>
      <c r="TN25" s="14">
        <v>5.7549999999999999</v>
      </c>
      <c r="TO25" s="14">
        <v>1.7450000000000001</v>
      </c>
      <c r="TP25" s="14">
        <v>19.3</v>
      </c>
      <c r="TQ25" s="14">
        <v>10.071999999999999</v>
      </c>
      <c r="TR25" s="14">
        <v>10.071999999999999</v>
      </c>
      <c r="TS25" s="14">
        <v>9.2279999999999998</v>
      </c>
      <c r="TT25" s="14">
        <v>0</v>
      </c>
      <c r="TU25" s="14">
        <v>0.88600000000000001</v>
      </c>
      <c r="TV25" s="14">
        <v>0.88600000000000001</v>
      </c>
      <c r="TW25" s="14">
        <v>-0.88600000000000001</v>
      </c>
      <c r="TX25" s="14">
        <v>0</v>
      </c>
      <c r="TY25" s="14">
        <v>1.151</v>
      </c>
      <c r="TZ25" s="14">
        <v>1.151</v>
      </c>
      <c r="UA25" s="14">
        <v>-1.151</v>
      </c>
      <c r="UB25" s="14">
        <v>14.8</v>
      </c>
      <c r="UC25" s="14"/>
      <c r="UD25" s="14">
        <v>19.510000000000002</v>
      </c>
      <c r="UE25" s="14">
        <v>-4.71</v>
      </c>
      <c r="UF25" s="14">
        <v>8.5</v>
      </c>
      <c r="UG25" s="14">
        <v>8.4</v>
      </c>
      <c r="UH25" s="14">
        <v>8.4</v>
      </c>
      <c r="UI25" s="14">
        <v>0.1</v>
      </c>
      <c r="UJ25" s="14"/>
      <c r="UK25" s="14"/>
      <c r="UL25" s="14"/>
      <c r="UM25" s="14">
        <v>0</v>
      </c>
      <c r="UN25" s="14">
        <v>20.399999999999999</v>
      </c>
      <c r="UO25" s="14">
        <v>16.600000000000001</v>
      </c>
      <c r="UP25" s="14">
        <v>19.5122</v>
      </c>
      <c r="UQ25" s="14">
        <v>0.88780000000000003</v>
      </c>
      <c r="UR25" s="14">
        <v>20.399999999999999</v>
      </c>
      <c r="US25" s="14">
        <v>16.600000000000001</v>
      </c>
      <c r="UT25" s="14">
        <v>19.5122</v>
      </c>
      <c r="UU25" s="14">
        <v>0.88780000000000003</v>
      </c>
      <c r="UV25" s="14">
        <v>20.2</v>
      </c>
      <c r="UW25" s="14">
        <v>16.600000000000001</v>
      </c>
      <c r="UX25" s="14">
        <v>19.5122</v>
      </c>
      <c r="UY25" s="14">
        <v>0.68779999999999997</v>
      </c>
      <c r="UZ25" s="14">
        <v>4.2</v>
      </c>
      <c r="VA25" s="14">
        <v>5.6429999999999998</v>
      </c>
      <c r="VB25" s="14">
        <v>5.6429999999999998</v>
      </c>
      <c r="VC25" s="14">
        <v>-1.4430000000000001</v>
      </c>
      <c r="VD25" s="14">
        <v>9.9</v>
      </c>
      <c r="VE25" s="14"/>
      <c r="VF25" s="14">
        <v>10.499000000000001</v>
      </c>
      <c r="VG25" s="14">
        <v>-0.59899999999999998</v>
      </c>
      <c r="VH25" s="14">
        <v>141.4</v>
      </c>
      <c r="VI25" s="14"/>
      <c r="VJ25" s="14">
        <v>138.483</v>
      </c>
      <c r="VK25" s="14">
        <v>2.9169999999999998</v>
      </c>
      <c r="VL25" s="14"/>
      <c r="VM25" s="14"/>
      <c r="VN25" s="14">
        <v>0.6</v>
      </c>
      <c r="VO25" s="14">
        <v>-0.6</v>
      </c>
      <c r="VP25" s="14">
        <v>1.3</v>
      </c>
      <c r="VQ25" s="14">
        <v>5.4</v>
      </c>
      <c r="VR25" s="14">
        <v>3.5030000000000001</v>
      </c>
      <c r="VS25" s="14">
        <v>-2.2029999999999998</v>
      </c>
      <c r="VT25" s="14">
        <v>2.7</v>
      </c>
      <c r="VU25" s="14">
        <v>6.5</v>
      </c>
      <c r="VV25" s="14">
        <v>7.6079999999999997</v>
      </c>
      <c r="VW25" s="14">
        <v>-4.9080000000000004</v>
      </c>
      <c r="VX25" s="14">
        <v>102.5</v>
      </c>
      <c r="VY25" s="14"/>
      <c r="VZ25" s="14">
        <v>108.92100000000001</v>
      </c>
      <c r="WA25" s="14">
        <v>-6.4210000000000003</v>
      </c>
      <c r="WB25" s="14">
        <v>10.3</v>
      </c>
      <c r="WC25" s="14"/>
      <c r="WD25" s="14">
        <v>10.736000000000001</v>
      </c>
      <c r="WE25" s="14">
        <v>-0.436</v>
      </c>
      <c r="WF25" s="14">
        <v>8.1999999999999993</v>
      </c>
      <c r="WG25" s="14">
        <v>8.6</v>
      </c>
      <c r="WH25" s="14">
        <v>8.6</v>
      </c>
      <c r="WI25" s="14">
        <v>-0.4</v>
      </c>
      <c r="WJ25" s="14">
        <v>20</v>
      </c>
      <c r="WK25" s="14">
        <v>19.317070000000001</v>
      </c>
      <c r="WL25" s="14">
        <v>19.317070000000001</v>
      </c>
      <c r="WM25" s="14">
        <v>0.68293000000000004</v>
      </c>
      <c r="WN25" s="14"/>
      <c r="WO25" s="14"/>
      <c r="WP25" s="14"/>
      <c r="WQ25" s="14">
        <v>0</v>
      </c>
      <c r="WR25" s="14"/>
      <c r="WS25" s="14"/>
      <c r="WT25" s="14"/>
      <c r="WU25" s="14">
        <v>0</v>
      </c>
      <c r="WV25" s="14">
        <v>36.6</v>
      </c>
      <c r="WW25" s="14"/>
      <c r="WX25" s="14">
        <v>35</v>
      </c>
      <c r="WY25" s="14">
        <v>1.6</v>
      </c>
      <c r="WZ25" s="14">
        <v>28.6</v>
      </c>
      <c r="XA25" s="14">
        <v>29.184000000000001</v>
      </c>
      <c r="XB25" s="14">
        <v>29.184000000000001</v>
      </c>
      <c r="XC25" s="14">
        <v>-0.58399999999999996</v>
      </c>
      <c r="XD25" s="14">
        <v>3.4</v>
      </c>
      <c r="XE25" s="14">
        <v>2.8159999999999998</v>
      </c>
      <c r="XF25" s="14">
        <v>2.8159999999999998</v>
      </c>
      <c r="XG25" s="14">
        <v>0.58399999999999996</v>
      </c>
      <c r="XH25" s="14">
        <v>10</v>
      </c>
      <c r="XI25" s="14">
        <v>0</v>
      </c>
      <c r="XJ25" s="14">
        <v>0</v>
      </c>
      <c r="XK25" s="14">
        <v>10</v>
      </c>
      <c r="XL25" s="14">
        <v>14.2</v>
      </c>
      <c r="XM25" s="14">
        <v>17.123000000000001</v>
      </c>
      <c r="XN25" s="14">
        <v>17.123000000000001</v>
      </c>
      <c r="XO25" s="14">
        <v>-2.923</v>
      </c>
      <c r="XP25" s="14">
        <v>7.2</v>
      </c>
      <c r="XQ25" s="14">
        <v>7.01</v>
      </c>
      <c r="XR25" s="14">
        <v>7.01</v>
      </c>
      <c r="XS25" s="14">
        <v>0.19</v>
      </c>
    </row>
    <row r="26" spans="1:643" ht="24" customHeight="1" x14ac:dyDescent="0.25">
      <c r="A26" s="1"/>
      <c r="B26" s="16" t="s">
        <v>77</v>
      </c>
      <c r="C26" s="16" t="s">
        <v>752</v>
      </c>
      <c r="D26" s="17">
        <v>0.9</v>
      </c>
      <c r="E26" s="17">
        <v>1.03</v>
      </c>
      <c r="F26" s="17">
        <v>1.03</v>
      </c>
      <c r="G26" s="17">
        <v>-0.13</v>
      </c>
      <c r="H26" s="17">
        <v>1.6</v>
      </c>
      <c r="I26" s="17">
        <v>1.58</v>
      </c>
      <c r="J26" s="17">
        <v>1.58</v>
      </c>
      <c r="K26" s="17">
        <v>0.02</v>
      </c>
      <c r="L26" s="17">
        <v>601.29999999999995</v>
      </c>
      <c r="M26" s="17">
        <v>597.06966999999997</v>
      </c>
      <c r="N26" s="17">
        <v>597.06966999999997</v>
      </c>
      <c r="O26" s="17">
        <v>4.2303300000000004</v>
      </c>
      <c r="P26" s="17">
        <v>198.6</v>
      </c>
      <c r="Q26" s="17">
        <v>195.18487999999999</v>
      </c>
      <c r="R26" s="17">
        <v>195.18487999999999</v>
      </c>
      <c r="S26" s="17">
        <v>3.4151199999999999</v>
      </c>
      <c r="T26" s="17"/>
      <c r="U26" s="17"/>
      <c r="V26" s="17"/>
      <c r="W26" s="17">
        <v>0</v>
      </c>
      <c r="X26" s="17"/>
      <c r="Y26" s="17"/>
      <c r="Z26" s="17"/>
      <c r="AA26" s="17">
        <v>0</v>
      </c>
      <c r="AB26" s="17">
        <v>90.5</v>
      </c>
      <c r="AC26" s="17">
        <v>0</v>
      </c>
      <c r="AD26" s="17">
        <v>67.174000000000007</v>
      </c>
      <c r="AE26" s="17">
        <v>23.326000000000001</v>
      </c>
      <c r="AF26" s="17">
        <v>238.8</v>
      </c>
      <c r="AG26" s="17">
        <v>241.98801</v>
      </c>
      <c r="AH26" s="17">
        <v>241.98801</v>
      </c>
      <c r="AI26" s="17">
        <v>-3.1880099999999998</v>
      </c>
      <c r="AJ26" s="17"/>
      <c r="AK26" s="17"/>
      <c r="AL26" s="17"/>
      <c r="AM26" s="17">
        <v>0</v>
      </c>
      <c r="AN26" s="17"/>
      <c r="AO26" s="17"/>
      <c r="AP26" s="17"/>
      <c r="AQ26" s="17">
        <v>0</v>
      </c>
      <c r="AR26" s="17">
        <v>109.9</v>
      </c>
      <c r="AS26" s="17">
        <v>120.57642</v>
      </c>
      <c r="AT26" s="17">
        <v>116.66667</v>
      </c>
      <c r="AU26" s="17">
        <v>-6.7666700000000004</v>
      </c>
      <c r="AV26" s="17">
        <v>110.6</v>
      </c>
      <c r="AW26" s="17">
        <v>120.57642</v>
      </c>
      <c r="AX26" s="17">
        <v>116.66667</v>
      </c>
      <c r="AY26" s="17">
        <v>-6.0666700000000002</v>
      </c>
      <c r="AZ26" s="17">
        <v>110.9</v>
      </c>
      <c r="BA26" s="17">
        <v>120.57642</v>
      </c>
      <c r="BB26" s="17">
        <v>116.66667</v>
      </c>
      <c r="BC26" s="17">
        <v>-5.7666700000000004</v>
      </c>
      <c r="BD26" s="17">
        <v>210.3</v>
      </c>
      <c r="BE26" s="17">
        <v>180.86464000000001</v>
      </c>
      <c r="BF26" s="17">
        <v>175</v>
      </c>
      <c r="BG26" s="17">
        <v>35.299999999999997</v>
      </c>
      <c r="BH26" s="17">
        <v>200.6</v>
      </c>
      <c r="BI26" s="17">
        <v>160.42294000000001</v>
      </c>
      <c r="BJ26" s="17">
        <v>119.65812</v>
      </c>
      <c r="BK26" s="17">
        <v>80.941879999999998</v>
      </c>
      <c r="BL26" s="17">
        <v>107.2</v>
      </c>
      <c r="BM26" s="17">
        <v>80.211470000000006</v>
      </c>
      <c r="BN26" s="17">
        <v>59.829059999999998</v>
      </c>
      <c r="BO26" s="17">
        <v>47.370939999999997</v>
      </c>
      <c r="BP26" s="17">
        <v>561.5</v>
      </c>
      <c r="BQ26" s="17">
        <v>568.29854</v>
      </c>
      <c r="BR26" s="17">
        <v>568.29853000000003</v>
      </c>
      <c r="BS26" s="17">
        <v>-6.7985300000000004</v>
      </c>
      <c r="BT26" s="17">
        <v>0</v>
      </c>
      <c r="BU26" s="17"/>
      <c r="BV26" s="17">
        <v>10.17268</v>
      </c>
      <c r="BW26" s="17">
        <v>-10.17268</v>
      </c>
      <c r="BX26" s="17"/>
      <c r="BY26" s="17"/>
      <c r="BZ26" s="17"/>
      <c r="CA26" s="17">
        <v>0</v>
      </c>
      <c r="CB26" s="17"/>
      <c r="CC26" s="17"/>
      <c r="CD26" s="17"/>
      <c r="CE26" s="17">
        <v>0</v>
      </c>
      <c r="CF26" s="17"/>
      <c r="CG26" s="17"/>
      <c r="CH26" s="17"/>
      <c r="CI26" s="17">
        <v>0</v>
      </c>
      <c r="CJ26" s="17"/>
      <c r="CK26" s="17"/>
      <c r="CL26" s="17"/>
      <c r="CM26" s="17">
        <v>0</v>
      </c>
      <c r="CN26" s="17">
        <v>165.5</v>
      </c>
      <c r="CO26" s="17">
        <v>164.70732000000001</v>
      </c>
      <c r="CP26" s="17">
        <v>164.70732000000001</v>
      </c>
      <c r="CQ26" s="17">
        <v>0.79268000000000005</v>
      </c>
      <c r="CR26" s="17">
        <v>7.6</v>
      </c>
      <c r="CS26" s="17">
        <v>0</v>
      </c>
      <c r="CT26" s="17">
        <v>0</v>
      </c>
      <c r="CU26" s="17">
        <v>7.6</v>
      </c>
      <c r="CV26" s="17">
        <v>2.4</v>
      </c>
      <c r="CW26" s="17">
        <v>0</v>
      </c>
      <c r="CX26" s="17">
        <v>0</v>
      </c>
      <c r="CY26" s="17">
        <v>2.4</v>
      </c>
      <c r="CZ26" s="17">
        <v>0</v>
      </c>
      <c r="DA26" s="17">
        <v>0</v>
      </c>
      <c r="DB26" s="17">
        <v>0</v>
      </c>
      <c r="DC26" s="17">
        <v>0</v>
      </c>
      <c r="DD26" s="17">
        <v>4</v>
      </c>
      <c r="DE26" s="17">
        <v>6.8787000000000003</v>
      </c>
      <c r="DF26" s="17">
        <v>6.8787000000000003</v>
      </c>
      <c r="DG26" s="17">
        <v>-2.8786999999999998</v>
      </c>
      <c r="DH26" s="17"/>
      <c r="DI26" s="17"/>
      <c r="DJ26" s="17"/>
      <c r="DK26" s="17">
        <v>0</v>
      </c>
      <c r="DL26" s="17">
        <v>95</v>
      </c>
      <c r="DM26" s="17">
        <v>92.95</v>
      </c>
      <c r="DN26" s="17">
        <v>142.79793000000001</v>
      </c>
      <c r="DO26" s="17">
        <v>-47.797930000000001</v>
      </c>
      <c r="DP26" s="17">
        <v>3.2</v>
      </c>
      <c r="DQ26" s="17"/>
      <c r="DR26" s="17">
        <v>0</v>
      </c>
      <c r="DS26" s="17">
        <v>3.2</v>
      </c>
      <c r="DT26" s="17"/>
      <c r="DU26" s="17"/>
      <c r="DV26" s="17"/>
      <c r="DW26" s="17">
        <v>0</v>
      </c>
      <c r="DX26" s="17"/>
      <c r="DY26" s="17"/>
      <c r="DZ26" s="17"/>
      <c r="EA26" s="17">
        <v>0</v>
      </c>
      <c r="EB26" s="17"/>
      <c r="EC26" s="17"/>
      <c r="ED26" s="17"/>
      <c r="EE26" s="17">
        <v>0</v>
      </c>
      <c r="EF26" s="17">
        <v>111.1</v>
      </c>
      <c r="EG26" s="17">
        <v>112.90537</v>
      </c>
      <c r="EH26" s="17">
        <v>108.00122</v>
      </c>
      <c r="EI26" s="17">
        <v>3.0987800000000001</v>
      </c>
      <c r="EJ26" s="17">
        <v>120.7</v>
      </c>
      <c r="EK26" s="17">
        <v>221.55625000000001</v>
      </c>
      <c r="EL26" s="17">
        <v>221.25516999999999</v>
      </c>
      <c r="EM26" s="17">
        <v>-100.55517</v>
      </c>
      <c r="EN26" s="17"/>
      <c r="EO26" s="17"/>
      <c r="EP26" s="17"/>
      <c r="EQ26" s="17">
        <v>0</v>
      </c>
      <c r="ER26" s="17"/>
      <c r="ES26" s="17"/>
      <c r="ET26" s="17"/>
      <c r="EU26" s="17">
        <v>0</v>
      </c>
      <c r="EV26" s="17"/>
      <c r="EW26" s="17"/>
      <c r="EX26" s="17"/>
      <c r="EY26" s="17">
        <v>0</v>
      </c>
      <c r="EZ26" s="17">
        <v>6.5</v>
      </c>
      <c r="FA26" s="17">
        <v>6.39</v>
      </c>
      <c r="FB26" s="17">
        <v>6.39</v>
      </c>
      <c r="FC26" s="17">
        <v>0.11</v>
      </c>
      <c r="FD26" s="17">
        <v>464.2</v>
      </c>
      <c r="FE26" s="17">
        <v>458.87804999999997</v>
      </c>
      <c r="FF26" s="17">
        <v>458.87804999999997</v>
      </c>
      <c r="FG26" s="17">
        <v>5.3219500000000002</v>
      </c>
      <c r="FH26" s="17">
        <v>38.6</v>
      </c>
      <c r="FI26" s="17">
        <v>30.783249999999999</v>
      </c>
      <c r="FJ26" s="17">
        <v>81.954149999999998</v>
      </c>
      <c r="FK26" s="17">
        <v>-43.354149999999997</v>
      </c>
      <c r="FL26" s="17">
        <v>0</v>
      </c>
      <c r="FM26" s="17"/>
      <c r="FN26" s="17">
        <v>148.62634</v>
      </c>
      <c r="FO26" s="17">
        <v>-148.62634</v>
      </c>
      <c r="FP26" s="17">
        <v>0</v>
      </c>
      <c r="FQ26" s="17"/>
      <c r="FR26" s="17">
        <v>41.498959999999997</v>
      </c>
      <c r="FS26" s="17">
        <v>-41.498959999999997</v>
      </c>
      <c r="FT26" s="17">
        <v>18.5</v>
      </c>
      <c r="FU26" s="17">
        <v>19.28585</v>
      </c>
      <c r="FV26" s="17">
        <v>19.28585</v>
      </c>
      <c r="FW26" s="17">
        <v>-0.78585000000000005</v>
      </c>
      <c r="FX26" s="17">
        <v>19.600000000000001</v>
      </c>
      <c r="FY26" s="17">
        <v>19.414629999999999</v>
      </c>
      <c r="FZ26" s="17">
        <v>19.414629999999999</v>
      </c>
      <c r="GA26" s="17">
        <v>0.18537000000000001</v>
      </c>
      <c r="GB26" s="17">
        <v>90.5</v>
      </c>
      <c r="GC26" s="17">
        <v>87.657560000000004</v>
      </c>
      <c r="GD26" s="17">
        <v>87.657560000000004</v>
      </c>
      <c r="GE26" s="17">
        <v>2.8424399999999999</v>
      </c>
      <c r="GF26" s="17">
        <v>0</v>
      </c>
      <c r="GG26" s="17">
        <v>0</v>
      </c>
      <c r="GH26" s="17">
        <v>0</v>
      </c>
      <c r="GI26" s="17">
        <v>0</v>
      </c>
      <c r="GJ26" s="17">
        <v>123</v>
      </c>
      <c r="GK26" s="17">
        <v>0</v>
      </c>
      <c r="GL26" s="17">
        <v>0</v>
      </c>
      <c r="GM26" s="17">
        <v>123</v>
      </c>
      <c r="GN26" s="17">
        <v>73.8</v>
      </c>
      <c r="GO26" s="17"/>
      <c r="GP26" s="17"/>
      <c r="GQ26" s="17">
        <v>73.8</v>
      </c>
      <c r="GR26" s="17">
        <v>77</v>
      </c>
      <c r="GS26" s="17">
        <v>110.91316999999999</v>
      </c>
      <c r="GT26" s="17">
        <v>110.91316999999999</v>
      </c>
      <c r="GU26" s="17">
        <v>-33.913170000000001</v>
      </c>
      <c r="GV26" s="17"/>
      <c r="GW26" s="17"/>
      <c r="GX26" s="17">
        <v>4.6040700000000001</v>
      </c>
      <c r="GY26" s="17">
        <v>-4.6040700000000001</v>
      </c>
      <c r="GZ26" s="17">
        <v>5.6</v>
      </c>
      <c r="HA26" s="17">
        <v>5.59443</v>
      </c>
      <c r="HB26" s="17">
        <v>2.9556100000000001</v>
      </c>
      <c r="HC26" s="17">
        <v>2.64439</v>
      </c>
      <c r="HD26" s="17">
        <v>46</v>
      </c>
      <c r="HE26" s="17">
        <v>47.26634</v>
      </c>
      <c r="HF26" s="17">
        <v>47.26634</v>
      </c>
      <c r="HG26" s="17">
        <v>-1.26634</v>
      </c>
      <c r="HH26" s="17"/>
      <c r="HI26" s="17"/>
      <c r="HJ26" s="17"/>
      <c r="HK26" s="17">
        <v>0</v>
      </c>
      <c r="HL26" s="17">
        <v>3.8</v>
      </c>
      <c r="HM26" s="17">
        <v>4.0998900000000003</v>
      </c>
      <c r="HN26" s="17">
        <v>0</v>
      </c>
      <c r="HO26" s="17">
        <v>3.8</v>
      </c>
      <c r="HP26" s="17">
        <v>32.1</v>
      </c>
      <c r="HQ26" s="17">
        <v>30.267250000000001</v>
      </c>
      <c r="HR26" s="17">
        <v>33.323279999999997</v>
      </c>
      <c r="HS26" s="17">
        <v>-1.2232799999999999</v>
      </c>
      <c r="HT26" s="17">
        <v>174.4</v>
      </c>
      <c r="HU26" s="17">
        <v>171.54185000000001</v>
      </c>
      <c r="HV26" s="17">
        <v>171.54185000000001</v>
      </c>
      <c r="HW26" s="17">
        <v>2.8581500000000002</v>
      </c>
      <c r="HX26" s="17">
        <v>94.4</v>
      </c>
      <c r="HY26" s="17">
        <v>95.918049999999994</v>
      </c>
      <c r="HZ26" s="17">
        <v>14.25517</v>
      </c>
      <c r="IA26" s="17">
        <v>80.144829999999999</v>
      </c>
      <c r="IB26" s="17">
        <v>0</v>
      </c>
      <c r="IC26" s="17"/>
      <c r="ID26" s="17">
        <v>0</v>
      </c>
      <c r="IE26" s="17">
        <v>0</v>
      </c>
      <c r="IF26" s="17"/>
      <c r="IG26" s="17"/>
      <c r="IH26" s="17"/>
      <c r="II26" s="17">
        <v>0</v>
      </c>
      <c r="IJ26" s="17">
        <v>45.6</v>
      </c>
      <c r="IK26" s="17"/>
      <c r="IL26" s="17">
        <v>42.405200000000001</v>
      </c>
      <c r="IM26" s="17">
        <v>3.1947999999999999</v>
      </c>
      <c r="IN26" s="17"/>
      <c r="IO26" s="17"/>
      <c r="IP26" s="17"/>
      <c r="IQ26" s="17">
        <v>0</v>
      </c>
      <c r="IR26" s="17"/>
      <c r="IS26" s="17"/>
      <c r="IT26" s="17"/>
      <c r="IU26" s="17">
        <v>0</v>
      </c>
      <c r="IV26" s="17"/>
      <c r="IW26" s="17"/>
      <c r="IX26" s="17"/>
      <c r="IY26" s="17">
        <v>0</v>
      </c>
      <c r="IZ26" s="17">
        <v>86.6</v>
      </c>
      <c r="JA26" s="17">
        <v>87.735410000000002</v>
      </c>
      <c r="JB26" s="17">
        <v>87.735410000000002</v>
      </c>
      <c r="JC26" s="17">
        <v>-1.13541</v>
      </c>
      <c r="JD26" s="17">
        <v>130.1</v>
      </c>
      <c r="JE26" s="17">
        <v>91.666669999999996</v>
      </c>
      <c r="JF26" s="17">
        <v>91.666669999999996</v>
      </c>
      <c r="JG26" s="17">
        <v>38.433329999999998</v>
      </c>
      <c r="JH26" s="17">
        <v>129.9</v>
      </c>
      <c r="JI26" s="17">
        <v>91.666669999999996</v>
      </c>
      <c r="JJ26" s="17">
        <v>91.666669999999996</v>
      </c>
      <c r="JK26" s="17">
        <v>38.233330000000002</v>
      </c>
      <c r="JL26" s="17">
        <v>0</v>
      </c>
      <c r="JM26" s="17">
        <v>0</v>
      </c>
      <c r="JN26" s="17"/>
      <c r="JO26" s="17">
        <v>0</v>
      </c>
      <c r="JP26" s="17">
        <v>139.30000000000001</v>
      </c>
      <c r="JQ26" s="17">
        <v>91.666669999999996</v>
      </c>
      <c r="JR26" s="17">
        <v>91.666669999999996</v>
      </c>
      <c r="JS26" s="17">
        <v>47.633330000000001</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114.7</v>
      </c>
      <c r="KO26" s="17">
        <v>114.11063</v>
      </c>
      <c r="KP26" s="17">
        <v>114.11063</v>
      </c>
      <c r="KQ26" s="17">
        <v>0.58936999999999995</v>
      </c>
      <c r="KR26" s="17"/>
      <c r="KS26" s="17"/>
      <c r="KT26" s="17"/>
      <c r="KU26" s="17">
        <v>0</v>
      </c>
      <c r="KV26" s="17">
        <v>35.299999999999997</v>
      </c>
      <c r="KW26" s="17"/>
      <c r="KX26" s="17">
        <v>41.952919999999999</v>
      </c>
      <c r="KY26" s="17">
        <v>-6.6529199999999999</v>
      </c>
      <c r="KZ26" s="17"/>
      <c r="LA26" s="17"/>
      <c r="LB26" s="17">
        <v>3.8072699999999999</v>
      </c>
      <c r="LC26" s="17">
        <v>-3.8072699999999999</v>
      </c>
      <c r="LD26" s="17">
        <v>270.2</v>
      </c>
      <c r="LE26" s="17">
        <v>271.12195000000003</v>
      </c>
      <c r="LF26" s="17">
        <v>253.12557000000001</v>
      </c>
      <c r="LG26" s="17">
        <v>17.07443</v>
      </c>
      <c r="LH26" s="17">
        <v>115.8</v>
      </c>
      <c r="LI26" s="17">
        <v>133.67995999999999</v>
      </c>
      <c r="LJ26" s="17">
        <v>133.67995999999999</v>
      </c>
      <c r="LK26" s="17">
        <v>-17.879960000000001</v>
      </c>
      <c r="LL26" s="17">
        <v>53.7</v>
      </c>
      <c r="LM26" s="17">
        <v>67.461460000000002</v>
      </c>
      <c r="LN26" s="17">
        <v>67.461460000000002</v>
      </c>
      <c r="LO26" s="17">
        <v>-13.76146</v>
      </c>
      <c r="LP26" s="17">
        <v>77.099999999999994</v>
      </c>
      <c r="LQ26" s="17">
        <v>78.567999999999998</v>
      </c>
      <c r="LR26" s="17">
        <v>78.567989999999995</v>
      </c>
      <c r="LS26" s="17">
        <v>-1.4679899999999999</v>
      </c>
      <c r="LT26" s="17"/>
      <c r="LU26" s="17"/>
      <c r="LV26" s="17">
        <v>30.097560000000001</v>
      </c>
      <c r="LW26" s="17">
        <v>-30.097560000000001</v>
      </c>
      <c r="LX26" s="17"/>
      <c r="LY26" s="17"/>
      <c r="LZ26" s="17"/>
      <c r="MA26" s="17">
        <v>0</v>
      </c>
      <c r="MB26" s="17">
        <v>0</v>
      </c>
      <c r="MC26" s="17"/>
      <c r="MD26" s="17"/>
      <c r="ME26" s="17">
        <v>0</v>
      </c>
      <c r="MF26" s="17"/>
      <c r="MG26" s="17"/>
      <c r="MH26" s="17"/>
      <c r="MI26" s="17">
        <v>0</v>
      </c>
      <c r="MJ26" s="17"/>
      <c r="MK26" s="17"/>
      <c r="ML26" s="17"/>
      <c r="MM26" s="17">
        <v>0</v>
      </c>
      <c r="MN26" s="17"/>
      <c r="MO26" s="17"/>
      <c r="MP26" s="17"/>
      <c r="MQ26" s="17">
        <v>0</v>
      </c>
      <c r="MR26" s="17"/>
      <c r="MS26" s="17"/>
      <c r="MT26" s="17"/>
      <c r="MU26" s="17">
        <v>0</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c r="NS26" s="17">
        <v>0</v>
      </c>
      <c r="NT26" s="17"/>
      <c r="NU26" s="17"/>
      <c r="NV26" s="17"/>
      <c r="NW26" s="17">
        <v>0</v>
      </c>
      <c r="NX26" s="17">
        <v>0.5</v>
      </c>
      <c r="NY26" s="17"/>
      <c r="NZ26" s="17">
        <v>0.50700000000000001</v>
      </c>
      <c r="OA26" s="17">
        <v>-7.0000000000000001E-3</v>
      </c>
      <c r="OB26" s="17">
        <v>38</v>
      </c>
      <c r="OC26" s="17">
        <v>21.9</v>
      </c>
      <c r="OD26" s="17">
        <v>21.971</v>
      </c>
      <c r="OE26" s="17">
        <v>16.029</v>
      </c>
      <c r="OF26" s="17">
        <v>61.4</v>
      </c>
      <c r="OG26" s="17"/>
      <c r="OH26" s="17">
        <v>76.44</v>
      </c>
      <c r="OI26" s="17">
        <v>-15.04</v>
      </c>
      <c r="OJ26" s="17">
        <v>9.5</v>
      </c>
      <c r="OK26" s="17">
        <v>9.91</v>
      </c>
      <c r="OL26" s="17">
        <v>9.91</v>
      </c>
      <c r="OM26" s="17">
        <v>-0.41</v>
      </c>
      <c r="ON26" s="17">
        <v>0.3</v>
      </c>
      <c r="OO26" s="17"/>
      <c r="OP26" s="17">
        <v>0.2</v>
      </c>
      <c r="OQ26" s="17">
        <v>0.1</v>
      </c>
      <c r="OR26" s="17">
        <v>0</v>
      </c>
      <c r="OS26" s="17"/>
      <c r="OT26" s="17">
        <v>17.560980000000001</v>
      </c>
      <c r="OU26" s="17">
        <v>-17.560980000000001</v>
      </c>
      <c r="OV26" s="17">
        <v>9.9</v>
      </c>
      <c r="OW26" s="17">
        <v>0</v>
      </c>
      <c r="OX26" s="17">
        <v>9.9830000000000005</v>
      </c>
      <c r="OY26" s="17">
        <v>-8.3000000000000004E-2</v>
      </c>
      <c r="OZ26" s="17">
        <v>5.4</v>
      </c>
      <c r="PA26" s="17">
        <v>0</v>
      </c>
      <c r="PB26" s="17">
        <v>5.67</v>
      </c>
      <c r="PC26" s="17">
        <v>-0.27</v>
      </c>
      <c r="PD26" s="17">
        <v>1.8</v>
      </c>
      <c r="PE26" s="17">
        <v>1.8</v>
      </c>
      <c r="PF26" s="17">
        <v>1.8</v>
      </c>
      <c r="PG26" s="17">
        <v>0</v>
      </c>
      <c r="PH26" s="17">
        <v>3.4</v>
      </c>
      <c r="PI26" s="17">
        <v>5</v>
      </c>
      <c r="PJ26" s="17">
        <v>5</v>
      </c>
      <c r="PK26" s="17">
        <v>-1.6</v>
      </c>
      <c r="PL26" s="17">
        <v>0</v>
      </c>
      <c r="PM26" s="17"/>
      <c r="PN26" s="17">
        <v>19.5122</v>
      </c>
      <c r="PO26" s="17">
        <v>-19.5122</v>
      </c>
      <c r="PP26" s="17">
        <v>20</v>
      </c>
      <c r="PQ26" s="17">
        <v>19.5122</v>
      </c>
      <c r="PR26" s="17">
        <v>19.5122</v>
      </c>
      <c r="PS26" s="17">
        <v>0.48780000000000001</v>
      </c>
      <c r="PT26" s="17">
        <v>18.399999999999999</v>
      </c>
      <c r="PU26" s="17">
        <v>17.560980000000001</v>
      </c>
      <c r="PV26" s="17">
        <v>17.560980000000001</v>
      </c>
      <c r="PW26" s="17">
        <v>0.83901999999999999</v>
      </c>
      <c r="PX26" s="17">
        <v>3.3</v>
      </c>
      <c r="PY26" s="17">
        <v>3.5</v>
      </c>
      <c r="PZ26" s="17">
        <v>3.5</v>
      </c>
      <c r="QA26" s="17">
        <v>-0.2</v>
      </c>
      <c r="QB26" s="17">
        <v>16.899999999999999</v>
      </c>
      <c r="QC26" s="17">
        <v>18.341460000000001</v>
      </c>
      <c r="QD26" s="17">
        <v>18.341460000000001</v>
      </c>
      <c r="QE26" s="17">
        <v>-1.44146</v>
      </c>
      <c r="QF26" s="17">
        <v>15.5</v>
      </c>
      <c r="QG26" s="17"/>
      <c r="QH26" s="17">
        <v>15.483000000000001</v>
      </c>
      <c r="QI26" s="17">
        <v>1.7000000000000001E-2</v>
      </c>
      <c r="QJ26" s="17">
        <v>18.7</v>
      </c>
      <c r="QK26" s="17"/>
      <c r="QL26" s="17">
        <v>18.145</v>
      </c>
      <c r="QM26" s="17">
        <v>0.55500000000000005</v>
      </c>
      <c r="QN26" s="17">
        <v>11</v>
      </c>
      <c r="QO26" s="17">
        <v>4.6820000000000004</v>
      </c>
      <c r="QP26" s="17">
        <v>4.6820000000000004</v>
      </c>
      <c r="QQ26" s="17">
        <v>6.3179999999999996</v>
      </c>
      <c r="QR26" s="17">
        <v>23.3</v>
      </c>
      <c r="QS26" s="17">
        <v>15.6</v>
      </c>
      <c r="QT26" s="17">
        <v>20.503</v>
      </c>
      <c r="QU26" s="17">
        <v>2.7970000000000002</v>
      </c>
      <c r="QV26" s="17">
        <v>4.4000000000000004</v>
      </c>
      <c r="QW26" s="17">
        <v>4.2</v>
      </c>
      <c r="QX26" s="17">
        <v>4.2</v>
      </c>
      <c r="QY26" s="17">
        <v>0.2</v>
      </c>
      <c r="QZ26" s="17">
        <v>2.2999999999999998</v>
      </c>
      <c r="RA26" s="17">
        <v>2.4</v>
      </c>
      <c r="RB26" s="17">
        <v>2.4</v>
      </c>
      <c r="RC26" s="17">
        <v>-0.1</v>
      </c>
      <c r="RD26" s="17">
        <v>2.4</v>
      </c>
      <c r="RE26" s="17">
        <v>2.4</v>
      </c>
      <c r="RF26" s="17">
        <v>2.4</v>
      </c>
      <c r="RG26" s="17">
        <v>0</v>
      </c>
      <c r="RH26" s="17">
        <v>2</v>
      </c>
      <c r="RI26" s="17">
        <v>2.8</v>
      </c>
      <c r="RJ26" s="17">
        <v>2.8</v>
      </c>
      <c r="RK26" s="17">
        <v>-0.8</v>
      </c>
      <c r="RL26" s="17">
        <v>18.899999999999999</v>
      </c>
      <c r="RM26" s="17"/>
      <c r="RN26" s="17">
        <v>19.483000000000001</v>
      </c>
      <c r="RO26" s="17">
        <v>-0.58299999999999996</v>
      </c>
      <c r="RP26" s="17">
        <v>3</v>
      </c>
      <c r="RQ26" s="17">
        <v>3.0990000000000002</v>
      </c>
      <c r="RR26" s="17">
        <v>3.0990000000000002</v>
      </c>
      <c r="RS26" s="17">
        <v>-9.9000000000000005E-2</v>
      </c>
      <c r="RT26" s="17">
        <v>20.3</v>
      </c>
      <c r="RU26" s="17">
        <v>19.869240000000001</v>
      </c>
      <c r="RV26" s="17">
        <v>3.79487</v>
      </c>
      <c r="RW26" s="17">
        <v>16.505130000000001</v>
      </c>
      <c r="RX26" s="17">
        <v>2</v>
      </c>
      <c r="RY26" s="17">
        <v>2</v>
      </c>
      <c r="RZ26" s="17">
        <v>2</v>
      </c>
      <c r="SA26" s="17">
        <v>0</v>
      </c>
      <c r="SB26" s="17">
        <v>0.2</v>
      </c>
      <c r="SC26" s="17"/>
      <c r="SD26" s="17">
        <v>0.7</v>
      </c>
      <c r="SE26" s="17">
        <v>-0.5</v>
      </c>
      <c r="SF26" s="17">
        <v>18.5</v>
      </c>
      <c r="SG26" s="17">
        <v>19.21951</v>
      </c>
      <c r="SH26" s="17">
        <v>19.21951</v>
      </c>
      <c r="SI26" s="17">
        <v>-0.71950999999999998</v>
      </c>
      <c r="SJ26" s="17">
        <v>12.6</v>
      </c>
      <c r="SK26" s="17">
        <v>12.195119999999999</v>
      </c>
      <c r="SL26" s="17">
        <v>12.195119999999999</v>
      </c>
      <c r="SM26" s="17">
        <v>0.40488000000000002</v>
      </c>
      <c r="SN26" s="17">
        <v>19.600000000000001</v>
      </c>
      <c r="SO26" s="17">
        <v>19.5122</v>
      </c>
      <c r="SP26" s="17">
        <v>19.5122</v>
      </c>
      <c r="SQ26" s="17">
        <v>8.7800000000000003E-2</v>
      </c>
      <c r="SR26" s="17">
        <v>20.2</v>
      </c>
      <c r="SS26" s="17">
        <v>19.5122</v>
      </c>
      <c r="ST26" s="17">
        <v>19.5122</v>
      </c>
      <c r="SU26" s="17">
        <v>0.68779999999999997</v>
      </c>
      <c r="SV26" s="17">
        <v>20</v>
      </c>
      <c r="SW26" s="17">
        <v>19.317070000000001</v>
      </c>
      <c r="SX26" s="17">
        <v>19.317070000000001</v>
      </c>
      <c r="SY26" s="17">
        <v>0.68293000000000004</v>
      </c>
      <c r="SZ26" s="17">
        <v>0</v>
      </c>
      <c r="TA26" s="17">
        <v>5.59</v>
      </c>
      <c r="TB26" s="17">
        <v>2.5939999999999999</v>
      </c>
      <c r="TC26" s="17">
        <v>-2.5939999999999999</v>
      </c>
      <c r="TD26" s="17">
        <v>5.6</v>
      </c>
      <c r="TE26" s="17">
        <v>21.41</v>
      </c>
      <c r="TF26" s="17">
        <v>7.41</v>
      </c>
      <c r="TG26" s="17">
        <v>-1.81</v>
      </c>
      <c r="TH26" s="17">
        <v>37.200000000000003</v>
      </c>
      <c r="TI26" s="17"/>
      <c r="TJ26" s="17">
        <v>38.222999999999999</v>
      </c>
      <c r="TK26" s="17">
        <v>-1.0229999999999999</v>
      </c>
      <c r="TL26" s="17">
        <v>4.0999999999999996</v>
      </c>
      <c r="TM26" s="17">
        <v>6.5389999999999997</v>
      </c>
      <c r="TN26" s="17">
        <v>6.5389999999999997</v>
      </c>
      <c r="TO26" s="17">
        <v>-2.4390000000000001</v>
      </c>
      <c r="TP26" s="17">
        <v>10.3</v>
      </c>
      <c r="TQ26" s="17">
        <v>10.459</v>
      </c>
      <c r="TR26" s="17">
        <v>10.459</v>
      </c>
      <c r="TS26" s="17">
        <v>-0.159</v>
      </c>
      <c r="TT26" s="17">
        <v>0</v>
      </c>
      <c r="TU26" s="17">
        <v>0.94699999999999995</v>
      </c>
      <c r="TV26" s="17">
        <v>0.94699999999999995</v>
      </c>
      <c r="TW26" s="17">
        <v>-0.94699999999999995</v>
      </c>
      <c r="TX26" s="17">
        <v>0</v>
      </c>
      <c r="TY26" s="17">
        <v>1.296</v>
      </c>
      <c r="TZ26" s="17">
        <v>1.296</v>
      </c>
      <c r="UA26" s="17">
        <v>-1.296</v>
      </c>
      <c r="UB26" s="17">
        <v>20.9</v>
      </c>
      <c r="UC26" s="17"/>
      <c r="UD26" s="17">
        <v>19.510000000000002</v>
      </c>
      <c r="UE26" s="17">
        <v>1.39</v>
      </c>
      <c r="UF26" s="17">
        <v>8.5</v>
      </c>
      <c r="UG26" s="17">
        <v>8.4</v>
      </c>
      <c r="UH26" s="17">
        <v>8.4</v>
      </c>
      <c r="UI26" s="17">
        <v>0.1</v>
      </c>
      <c r="UJ26" s="17"/>
      <c r="UK26" s="17"/>
      <c r="UL26" s="17"/>
      <c r="UM26" s="17">
        <v>0</v>
      </c>
      <c r="UN26" s="17">
        <v>20.399999999999999</v>
      </c>
      <c r="UO26" s="17">
        <v>16.600000000000001</v>
      </c>
      <c r="UP26" s="17">
        <v>19.5122</v>
      </c>
      <c r="UQ26" s="17">
        <v>0.88780000000000003</v>
      </c>
      <c r="UR26" s="17">
        <v>20.399999999999999</v>
      </c>
      <c r="US26" s="17">
        <v>16.600000000000001</v>
      </c>
      <c r="UT26" s="17">
        <v>19.5122</v>
      </c>
      <c r="UU26" s="17">
        <v>0.88780000000000003</v>
      </c>
      <c r="UV26" s="17">
        <v>20.2</v>
      </c>
      <c r="UW26" s="17">
        <v>16.600000000000001</v>
      </c>
      <c r="UX26" s="17">
        <v>19.5122</v>
      </c>
      <c r="UY26" s="17">
        <v>0.68779999999999997</v>
      </c>
      <c r="UZ26" s="17">
        <v>5.2</v>
      </c>
      <c r="VA26" s="17">
        <v>6.8570000000000002</v>
      </c>
      <c r="VB26" s="17">
        <v>6.8570000000000002</v>
      </c>
      <c r="VC26" s="17">
        <v>-1.657</v>
      </c>
      <c r="VD26" s="17">
        <v>11.9</v>
      </c>
      <c r="VE26" s="17"/>
      <c r="VF26" s="17">
        <v>13.000999999999999</v>
      </c>
      <c r="VG26" s="17">
        <v>-1.101</v>
      </c>
      <c r="VH26" s="17">
        <v>144.69999999999999</v>
      </c>
      <c r="VI26" s="17"/>
      <c r="VJ26" s="17">
        <v>140.03</v>
      </c>
      <c r="VK26" s="17">
        <v>4.67</v>
      </c>
      <c r="VL26" s="17"/>
      <c r="VM26" s="17"/>
      <c r="VN26" s="17">
        <v>0.6</v>
      </c>
      <c r="VO26" s="17">
        <v>-0.6</v>
      </c>
      <c r="VP26" s="17">
        <v>0</v>
      </c>
      <c r="VQ26" s="17">
        <v>4.8</v>
      </c>
      <c r="VR26" s="17">
        <v>2.6760000000000002</v>
      </c>
      <c r="VS26" s="17">
        <v>-2.6760000000000002</v>
      </c>
      <c r="VT26" s="17">
        <v>0</v>
      </c>
      <c r="VU26" s="17">
        <v>7.7</v>
      </c>
      <c r="VV26" s="17">
        <v>8.6370000000000005</v>
      </c>
      <c r="VW26" s="17">
        <v>-8.6370000000000005</v>
      </c>
      <c r="VX26" s="17">
        <v>105.2</v>
      </c>
      <c r="VY26" s="17"/>
      <c r="VZ26" s="17">
        <v>110.407</v>
      </c>
      <c r="WA26" s="17">
        <v>-5.2069999999999999</v>
      </c>
      <c r="WB26" s="17">
        <v>12.5</v>
      </c>
      <c r="WC26" s="17"/>
      <c r="WD26" s="17">
        <v>13.456</v>
      </c>
      <c r="WE26" s="17">
        <v>-0.95599999999999996</v>
      </c>
      <c r="WF26" s="17">
        <v>8.3000000000000007</v>
      </c>
      <c r="WG26" s="17">
        <v>8.6</v>
      </c>
      <c r="WH26" s="17">
        <v>8.6</v>
      </c>
      <c r="WI26" s="17">
        <v>-0.3</v>
      </c>
      <c r="WJ26" s="17">
        <v>20</v>
      </c>
      <c r="WK26" s="17">
        <v>19.317070000000001</v>
      </c>
      <c r="WL26" s="17">
        <v>19.317070000000001</v>
      </c>
      <c r="WM26" s="17">
        <v>0.68293000000000004</v>
      </c>
      <c r="WN26" s="17"/>
      <c r="WO26" s="17"/>
      <c r="WP26" s="17"/>
      <c r="WQ26" s="17">
        <v>0</v>
      </c>
      <c r="WR26" s="17"/>
      <c r="WS26" s="17"/>
      <c r="WT26" s="17"/>
      <c r="WU26" s="17">
        <v>0</v>
      </c>
      <c r="WV26" s="17">
        <v>36.299999999999997</v>
      </c>
      <c r="WW26" s="17"/>
      <c r="WX26" s="17">
        <v>35</v>
      </c>
      <c r="WY26" s="17">
        <v>1.3</v>
      </c>
      <c r="WZ26" s="17">
        <v>28.6</v>
      </c>
      <c r="XA26" s="17">
        <v>29.184000000000001</v>
      </c>
      <c r="XB26" s="17">
        <v>29.184000000000001</v>
      </c>
      <c r="XC26" s="17">
        <v>-0.58399999999999996</v>
      </c>
      <c r="XD26" s="17">
        <v>3.5</v>
      </c>
      <c r="XE26" s="17">
        <v>2.8159999999999998</v>
      </c>
      <c r="XF26" s="17">
        <v>2.8159999999999998</v>
      </c>
      <c r="XG26" s="17">
        <v>0.68400000000000005</v>
      </c>
      <c r="XH26" s="17">
        <v>10</v>
      </c>
      <c r="XI26" s="17">
        <v>0</v>
      </c>
      <c r="XJ26" s="17">
        <v>0</v>
      </c>
      <c r="XK26" s="17">
        <v>10</v>
      </c>
      <c r="XL26" s="17">
        <v>14.7</v>
      </c>
      <c r="XM26" s="17">
        <v>17.123000000000001</v>
      </c>
      <c r="XN26" s="17">
        <v>17.123000000000001</v>
      </c>
      <c r="XO26" s="17">
        <v>-2.423</v>
      </c>
      <c r="XP26" s="17">
        <v>7.3</v>
      </c>
      <c r="XQ26" s="17">
        <v>7.01</v>
      </c>
      <c r="XR26" s="17">
        <v>7.01</v>
      </c>
      <c r="XS26" s="17">
        <v>0.28999999999999998</v>
      </c>
    </row>
    <row r="27" spans="1:643" ht="24" customHeight="1" x14ac:dyDescent="0.25">
      <c r="A27" s="1"/>
      <c r="B27" s="16" t="s">
        <v>77</v>
      </c>
      <c r="C27" s="16" t="s">
        <v>753</v>
      </c>
      <c r="D27" s="17">
        <v>0.9</v>
      </c>
      <c r="E27" s="17">
        <v>1.03</v>
      </c>
      <c r="F27" s="17">
        <v>1.03</v>
      </c>
      <c r="G27" s="17">
        <v>-0.13</v>
      </c>
      <c r="H27" s="17">
        <v>1.6</v>
      </c>
      <c r="I27" s="17">
        <v>1.58</v>
      </c>
      <c r="J27" s="17">
        <v>1.58</v>
      </c>
      <c r="K27" s="17">
        <v>0.02</v>
      </c>
      <c r="L27" s="17">
        <v>603.70000000000005</v>
      </c>
      <c r="M27" s="17">
        <v>597.06966999999997</v>
      </c>
      <c r="N27" s="17">
        <v>597.06966999999997</v>
      </c>
      <c r="O27" s="17">
        <v>6.6303299999999998</v>
      </c>
      <c r="P27" s="17">
        <v>198.2</v>
      </c>
      <c r="Q27" s="17">
        <v>195.18487999999999</v>
      </c>
      <c r="R27" s="17">
        <v>195.18487999999999</v>
      </c>
      <c r="S27" s="17">
        <v>3.01512</v>
      </c>
      <c r="T27" s="17"/>
      <c r="U27" s="17"/>
      <c r="V27" s="17"/>
      <c r="W27" s="17">
        <v>0</v>
      </c>
      <c r="X27" s="17"/>
      <c r="Y27" s="17"/>
      <c r="Z27" s="17"/>
      <c r="AA27" s="17">
        <v>0</v>
      </c>
      <c r="AB27" s="17">
        <v>90.3</v>
      </c>
      <c r="AC27" s="17">
        <v>61.521949999999997</v>
      </c>
      <c r="AD27" s="17">
        <v>61.526829999999997</v>
      </c>
      <c r="AE27" s="17">
        <v>28.77317</v>
      </c>
      <c r="AF27" s="17">
        <v>239.4</v>
      </c>
      <c r="AG27" s="17">
        <v>241.98801</v>
      </c>
      <c r="AH27" s="17">
        <v>241.98801</v>
      </c>
      <c r="AI27" s="17">
        <v>-2.5880100000000001</v>
      </c>
      <c r="AJ27" s="17"/>
      <c r="AK27" s="17"/>
      <c r="AL27" s="17"/>
      <c r="AM27" s="17">
        <v>0</v>
      </c>
      <c r="AN27" s="17"/>
      <c r="AO27" s="17"/>
      <c r="AP27" s="17"/>
      <c r="AQ27" s="17">
        <v>0</v>
      </c>
      <c r="AR27" s="17">
        <v>106.2</v>
      </c>
      <c r="AS27" s="17">
        <v>116.66667</v>
      </c>
      <c r="AT27" s="17">
        <v>116.66667</v>
      </c>
      <c r="AU27" s="17">
        <v>-10.466670000000001</v>
      </c>
      <c r="AV27" s="17">
        <v>106.5</v>
      </c>
      <c r="AW27" s="17">
        <v>116.66667</v>
      </c>
      <c r="AX27" s="17">
        <v>116.66667</v>
      </c>
      <c r="AY27" s="17">
        <v>-10.16667</v>
      </c>
      <c r="AZ27" s="17">
        <v>106.7</v>
      </c>
      <c r="BA27" s="17">
        <v>116.66667</v>
      </c>
      <c r="BB27" s="17">
        <v>116.66667</v>
      </c>
      <c r="BC27" s="17">
        <v>-9.9666700000000006</v>
      </c>
      <c r="BD27" s="17">
        <v>207.2</v>
      </c>
      <c r="BE27" s="17">
        <v>175</v>
      </c>
      <c r="BF27" s="17">
        <v>175</v>
      </c>
      <c r="BG27" s="17">
        <v>32.200000000000003</v>
      </c>
      <c r="BH27" s="17">
        <v>202.2</v>
      </c>
      <c r="BI27" s="17">
        <v>195.12200000000001</v>
      </c>
      <c r="BJ27" s="17">
        <v>119.65812</v>
      </c>
      <c r="BK27" s="17">
        <v>82.541880000000006</v>
      </c>
      <c r="BL27" s="17">
        <v>106.9</v>
      </c>
      <c r="BM27" s="17">
        <v>97.561000000000007</v>
      </c>
      <c r="BN27" s="17">
        <v>59.829059999999998</v>
      </c>
      <c r="BO27" s="17">
        <v>47.07094</v>
      </c>
      <c r="BP27" s="17">
        <v>567.1</v>
      </c>
      <c r="BQ27" s="17">
        <v>568.29854</v>
      </c>
      <c r="BR27" s="17">
        <v>568.29854</v>
      </c>
      <c r="BS27" s="17">
        <v>-1.1985399999999999</v>
      </c>
      <c r="BT27" s="17">
        <v>0</v>
      </c>
      <c r="BU27" s="17"/>
      <c r="BV27" s="17">
        <v>10.17268</v>
      </c>
      <c r="BW27" s="17">
        <v>-10.17268</v>
      </c>
      <c r="BX27" s="17"/>
      <c r="BY27" s="17"/>
      <c r="BZ27" s="17"/>
      <c r="CA27" s="17">
        <v>0</v>
      </c>
      <c r="CB27" s="17"/>
      <c r="CC27" s="17"/>
      <c r="CD27" s="17"/>
      <c r="CE27" s="17">
        <v>0</v>
      </c>
      <c r="CF27" s="17"/>
      <c r="CG27" s="17"/>
      <c r="CH27" s="17"/>
      <c r="CI27" s="17">
        <v>0</v>
      </c>
      <c r="CJ27" s="17"/>
      <c r="CK27" s="17"/>
      <c r="CL27" s="17"/>
      <c r="CM27" s="17">
        <v>0</v>
      </c>
      <c r="CN27" s="17">
        <v>164.7</v>
      </c>
      <c r="CO27" s="17">
        <v>164.70732000000001</v>
      </c>
      <c r="CP27" s="17">
        <v>164.70732000000001</v>
      </c>
      <c r="CQ27" s="17">
        <v>-7.3200000000000001E-3</v>
      </c>
      <c r="CR27" s="17">
        <v>7.4</v>
      </c>
      <c r="CS27" s="17">
        <v>3.8486199999999999</v>
      </c>
      <c r="CT27" s="17">
        <v>0</v>
      </c>
      <c r="CU27" s="17">
        <v>7.4</v>
      </c>
      <c r="CV27" s="17">
        <v>2.4</v>
      </c>
      <c r="CW27" s="17">
        <v>2.1125600000000002</v>
      </c>
      <c r="CX27" s="17">
        <v>0</v>
      </c>
      <c r="CY27" s="17">
        <v>2.4</v>
      </c>
      <c r="CZ27" s="17">
        <v>0</v>
      </c>
      <c r="DA27" s="17">
        <v>0</v>
      </c>
      <c r="DB27" s="17">
        <v>0</v>
      </c>
      <c r="DC27" s="17">
        <v>0</v>
      </c>
      <c r="DD27" s="17">
        <v>3.9</v>
      </c>
      <c r="DE27" s="17">
        <v>6.8787000000000003</v>
      </c>
      <c r="DF27" s="17">
        <v>6.8787000000000003</v>
      </c>
      <c r="DG27" s="17">
        <v>-2.9786999999999999</v>
      </c>
      <c r="DH27" s="17"/>
      <c r="DI27" s="17"/>
      <c r="DJ27" s="17"/>
      <c r="DK27" s="17">
        <v>0</v>
      </c>
      <c r="DL27" s="17">
        <v>95.1</v>
      </c>
      <c r="DM27" s="17">
        <v>92.95</v>
      </c>
      <c r="DN27" s="17">
        <v>142.79793000000001</v>
      </c>
      <c r="DO27" s="17">
        <v>-47.697929999999999</v>
      </c>
      <c r="DP27" s="17">
        <v>3.1</v>
      </c>
      <c r="DQ27" s="17"/>
      <c r="DR27" s="17">
        <v>8.9130000000000003</v>
      </c>
      <c r="DS27" s="17">
        <v>-5.8129999999999997</v>
      </c>
      <c r="DT27" s="17"/>
      <c r="DU27" s="17"/>
      <c r="DV27" s="17"/>
      <c r="DW27" s="17">
        <v>0</v>
      </c>
      <c r="DX27" s="17"/>
      <c r="DY27" s="17"/>
      <c r="DZ27" s="17"/>
      <c r="EA27" s="17">
        <v>0</v>
      </c>
      <c r="EB27" s="17"/>
      <c r="EC27" s="17"/>
      <c r="ED27" s="17"/>
      <c r="EE27" s="17">
        <v>0</v>
      </c>
      <c r="EF27" s="17">
        <v>110.9</v>
      </c>
      <c r="EG27" s="17">
        <v>112.90537</v>
      </c>
      <c r="EH27" s="17">
        <v>112.90537</v>
      </c>
      <c r="EI27" s="17">
        <v>-2.0053700000000001</v>
      </c>
      <c r="EJ27" s="17">
        <v>198.5</v>
      </c>
      <c r="EK27" s="17">
        <v>221.25516999999999</v>
      </c>
      <c r="EL27" s="17">
        <v>221.25516999999999</v>
      </c>
      <c r="EM27" s="17">
        <v>-22.75517</v>
      </c>
      <c r="EN27" s="17"/>
      <c r="EO27" s="17"/>
      <c r="EP27" s="17"/>
      <c r="EQ27" s="17">
        <v>0</v>
      </c>
      <c r="ER27" s="17"/>
      <c r="ES27" s="17"/>
      <c r="ET27" s="17"/>
      <c r="EU27" s="17">
        <v>0</v>
      </c>
      <c r="EV27" s="17"/>
      <c r="EW27" s="17"/>
      <c r="EX27" s="17"/>
      <c r="EY27" s="17">
        <v>0</v>
      </c>
      <c r="EZ27" s="17">
        <v>6.5</v>
      </c>
      <c r="FA27" s="17">
        <v>6.39</v>
      </c>
      <c r="FB27" s="17">
        <v>6.39</v>
      </c>
      <c r="FC27" s="17">
        <v>0.11</v>
      </c>
      <c r="FD27" s="17">
        <v>432.3</v>
      </c>
      <c r="FE27" s="17">
        <v>458.87804999999997</v>
      </c>
      <c r="FF27" s="17">
        <v>458.87804999999997</v>
      </c>
      <c r="FG27" s="17">
        <v>-26.578050000000001</v>
      </c>
      <c r="FH27" s="17">
        <v>36.9</v>
      </c>
      <c r="FI27" s="17">
        <v>30.280889999999999</v>
      </c>
      <c r="FJ27" s="17">
        <v>81.954149999999998</v>
      </c>
      <c r="FK27" s="17">
        <v>-45.05415</v>
      </c>
      <c r="FL27" s="17">
        <v>0</v>
      </c>
      <c r="FM27" s="17"/>
      <c r="FN27" s="17">
        <v>105</v>
      </c>
      <c r="FO27" s="17">
        <v>-105</v>
      </c>
      <c r="FP27" s="17">
        <v>0</v>
      </c>
      <c r="FQ27" s="17"/>
      <c r="FR27" s="17">
        <v>41.498959999999997</v>
      </c>
      <c r="FS27" s="17">
        <v>-41.498959999999997</v>
      </c>
      <c r="FT27" s="17">
        <v>18.5</v>
      </c>
      <c r="FU27" s="17">
        <v>19.28585</v>
      </c>
      <c r="FV27" s="17">
        <v>19.28585</v>
      </c>
      <c r="FW27" s="17">
        <v>-0.78585000000000005</v>
      </c>
      <c r="FX27" s="17">
        <v>19.600000000000001</v>
      </c>
      <c r="FY27" s="17">
        <v>19.414629999999999</v>
      </c>
      <c r="FZ27" s="17">
        <v>19.414629999999999</v>
      </c>
      <c r="GA27" s="17">
        <v>0.18537000000000001</v>
      </c>
      <c r="GB27" s="17">
        <v>88.6</v>
      </c>
      <c r="GC27" s="17">
        <v>87.657560000000004</v>
      </c>
      <c r="GD27" s="17">
        <v>87.657560000000004</v>
      </c>
      <c r="GE27" s="17">
        <v>0.94244000000000006</v>
      </c>
      <c r="GF27" s="17">
        <v>0</v>
      </c>
      <c r="GG27" s="17">
        <v>0</v>
      </c>
      <c r="GH27" s="17">
        <v>0</v>
      </c>
      <c r="GI27" s="17">
        <v>0</v>
      </c>
      <c r="GJ27" s="17">
        <v>122.9</v>
      </c>
      <c r="GK27" s="17">
        <v>0</v>
      </c>
      <c r="GL27" s="17">
        <v>0</v>
      </c>
      <c r="GM27" s="17">
        <v>122.9</v>
      </c>
      <c r="GN27" s="17">
        <v>74.8</v>
      </c>
      <c r="GO27" s="17"/>
      <c r="GP27" s="17"/>
      <c r="GQ27" s="17">
        <v>74.8</v>
      </c>
      <c r="GR27" s="17">
        <v>81.3</v>
      </c>
      <c r="GS27" s="17">
        <v>110.91316999999999</v>
      </c>
      <c r="GT27" s="17">
        <v>110.91316999999999</v>
      </c>
      <c r="GU27" s="17">
        <v>-29.61317</v>
      </c>
      <c r="GV27" s="17"/>
      <c r="GW27" s="17"/>
      <c r="GX27" s="17">
        <v>4.6040700000000001</v>
      </c>
      <c r="GY27" s="17">
        <v>-4.6040700000000001</v>
      </c>
      <c r="GZ27" s="17">
        <v>5.6</v>
      </c>
      <c r="HA27" s="17">
        <v>5.59443</v>
      </c>
      <c r="HB27" s="17">
        <v>2.9556100000000001</v>
      </c>
      <c r="HC27" s="17">
        <v>2.64439</v>
      </c>
      <c r="HD27" s="17">
        <v>46.2</v>
      </c>
      <c r="HE27" s="17">
        <v>47.26634</v>
      </c>
      <c r="HF27" s="17">
        <v>47.26634</v>
      </c>
      <c r="HG27" s="17">
        <v>-1.0663400000000001</v>
      </c>
      <c r="HH27" s="17"/>
      <c r="HI27" s="17"/>
      <c r="HJ27" s="17"/>
      <c r="HK27" s="17">
        <v>0</v>
      </c>
      <c r="HL27" s="17">
        <v>3.8</v>
      </c>
      <c r="HM27" s="17">
        <v>4.0998900000000003</v>
      </c>
      <c r="HN27" s="17">
        <v>4.0998900000000003</v>
      </c>
      <c r="HO27" s="17">
        <v>-0.29988999999999999</v>
      </c>
      <c r="HP27" s="17">
        <v>31.8</v>
      </c>
      <c r="HQ27" s="17">
        <v>30.267250000000001</v>
      </c>
      <c r="HR27" s="17">
        <v>33.323279999999997</v>
      </c>
      <c r="HS27" s="17">
        <v>-1.52328</v>
      </c>
      <c r="HT27" s="17">
        <v>173.9</v>
      </c>
      <c r="HU27" s="17">
        <v>170.5</v>
      </c>
      <c r="HV27" s="17">
        <v>170.5</v>
      </c>
      <c r="HW27" s="17">
        <v>3.4</v>
      </c>
      <c r="HX27" s="17">
        <v>94.2</v>
      </c>
      <c r="HY27" s="17">
        <v>95.918049999999994</v>
      </c>
      <c r="HZ27" s="17">
        <v>81.573639999999997</v>
      </c>
      <c r="IA27" s="17">
        <v>12.62636</v>
      </c>
      <c r="IB27" s="17">
        <v>25.2</v>
      </c>
      <c r="IC27" s="17"/>
      <c r="ID27" s="17">
        <v>25.641030000000001</v>
      </c>
      <c r="IE27" s="17">
        <v>-0.44102999999999998</v>
      </c>
      <c r="IF27" s="17"/>
      <c r="IG27" s="17"/>
      <c r="IH27" s="17"/>
      <c r="II27" s="17">
        <v>0</v>
      </c>
      <c r="IJ27" s="17">
        <v>45.7</v>
      </c>
      <c r="IK27" s="17"/>
      <c r="IL27" s="17">
        <v>34.561129999999999</v>
      </c>
      <c r="IM27" s="17">
        <v>11.138870000000001</v>
      </c>
      <c r="IN27" s="17"/>
      <c r="IO27" s="17"/>
      <c r="IP27" s="17"/>
      <c r="IQ27" s="17">
        <v>0</v>
      </c>
      <c r="IR27" s="17"/>
      <c r="IS27" s="17"/>
      <c r="IT27" s="17"/>
      <c r="IU27" s="17">
        <v>0</v>
      </c>
      <c r="IV27" s="17"/>
      <c r="IW27" s="17"/>
      <c r="IX27" s="17"/>
      <c r="IY27" s="17">
        <v>0</v>
      </c>
      <c r="IZ27" s="17">
        <v>86.7</v>
      </c>
      <c r="JA27" s="17">
        <v>87.735410000000002</v>
      </c>
      <c r="JB27" s="17">
        <v>87.735410000000002</v>
      </c>
      <c r="JC27" s="17">
        <v>-1.0354099999999999</v>
      </c>
      <c r="JD27" s="17">
        <v>131.19999999999999</v>
      </c>
      <c r="JE27" s="17">
        <v>98.303479999999993</v>
      </c>
      <c r="JF27" s="17">
        <v>91.666669999999996</v>
      </c>
      <c r="JG27" s="17">
        <v>39.533329999999999</v>
      </c>
      <c r="JH27" s="17">
        <v>131.19999999999999</v>
      </c>
      <c r="JI27" s="17">
        <v>98.303479999999993</v>
      </c>
      <c r="JJ27" s="17">
        <v>91.666669999999996</v>
      </c>
      <c r="JK27" s="17">
        <v>39.533329999999999</v>
      </c>
      <c r="JL27" s="17">
        <v>0</v>
      </c>
      <c r="JM27" s="17">
        <v>0</v>
      </c>
      <c r="JN27" s="17"/>
      <c r="JO27" s="17">
        <v>0</v>
      </c>
      <c r="JP27" s="17">
        <v>137.69999999999999</v>
      </c>
      <c r="JQ27" s="17">
        <v>98.303479999999993</v>
      </c>
      <c r="JR27" s="17">
        <v>91.666669999999996</v>
      </c>
      <c r="JS27" s="17">
        <v>46.033329999999999</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v>114.5</v>
      </c>
      <c r="KO27" s="17">
        <v>114.11063</v>
      </c>
      <c r="KP27" s="17">
        <v>114.11063</v>
      </c>
      <c r="KQ27" s="17">
        <v>0.38936999999999999</v>
      </c>
      <c r="KR27" s="17"/>
      <c r="KS27" s="17"/>
      <c r="KT27" s="17"/>
      <c r="KU27" s="17">
        <v>0</v>
      </c>
      <c r="KV27" s="17">
        <v>36.5</v>
      </c>
      <c r="KW27" s="17"/>
      <c r="KX27" s="17">
        <v>42.443129999999996</v>
      </c>
      <c r="KY27" s="17">
        <v>-5.94313</v>
      </c>
      <c r="KZ27" s="17"/>
      <c r="LA27" s="17"/>
      <c r="LB27" s="17">
        <v>3.8072699999999999</v>
      </c>
      <c r="LC27" s="17">
        <v>-3.8072699999999999</v>
      </c>
      <c r="LD27" s="17">
        <v>258.3</v>
      </c>
      <c r="LE27" s="17">
        <v>271.12195000000003</v>
      </c>
      <c r="LF27" s="17">
        <v>271.12195000000003</v>
      </c>
      <c r="LG27" s="17">
        <v>-12.821949999999999</v>
      </c>
      <c r="LH27" s="17">
        <v>115.7</v>
      </c>
      <c r="LI27" s="17">
        <v>133.67995999999999</v>
      </c>
      <c r="LJ27" s="17">
        <v>133.67995999999999</v>
      </c>
      <c r="LK27" s="17">
        <v>-17.979959999999998</v>
      </c>
      <c r="LL27" s="17">
        <v>58.9</v>
      </c>
      <c r="LM27" s="17">
        <v>67.461460000000002</v>
      </c>
      <c r="LN27" s="17">
        <v>67.461460000000002</v>
      </c>
      <c r="LO27" s="17">
        <v>-8.5614600000000003</v>
      </c>
      <c r="LP27" s="17">
        <v>77.2</v>
      </c>
      <c r="LQ27" s="17">
        <v>78.567999999999998</v>
      </c>
      <c r="LR27" s="17">
        <v>78.567999999999998</v>
      </c>
      <c r="LS27" s="17">
        <v>-1.3680000000000001</v>
      </c>
      <c r="LT27" s="17"/>
      <c r="LU27" s="17"/>
      <c r="LV27" s="17">
        <v>30.097560000000001</v>
      </c>
      <c r="LW27" s="17">
        <v>-30.097560000000001</v>
      </c>
      <c r="LX27" s="17"/>
      <c r="LY27" s="17"/>
      <c r="LZ27" s="17"/>
      <c r="MA27" s="17">
        <v>0</v>
      </c>
      <c r="MB27" s="17">
        <v>0</v>
      </c>
      <c r="MC27" s="17"/>
      <c r="MD27" s="17"/>
      <c r="ME27" s="17">
        <v>0</v>
      </c>
      <c r="MF27" s="17"/>
      <c r="MG27" s="17"/>
      <c r="MH27" s="17"/>
      <c r="MI27" s="17">
        <v>0</v>
      </c>
      <c r="MJ27" s="17"/>
      <c r="MK27" s="17"/>
      <c r="ML27" s="17"/>
      <c r="MM27" s="17">
        <v>0</v>
      </c>
      <c r="MN27" s="17"/>
      <c r="MO27" s="17"/>
      <c r="MP27" s="17"/>
      <c r="MQ27" s="17">
        <v>0</v>
      </c>
      <c r="MR27" s="17"/>
      <c r="MS27" s="17"/>
      <c r="MT27" s="17"/>
      <c r="MU27" s="17">
        <v>0</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c r="NS27" s="17">
        <v>0</v>
      </c>
      <c r="NT27" s="17"/>
      <c r="NU27" s="17"/>
      <c r="NV27" s="17"/>
      <c r="NW27" s="17">
        <v>0</v>
      </c>
      <c r="NX27" s="17">
        <v>0.7</v>
      </c>
      <c r="NY27" s="17"/>
      <c r="NZ27" s="17">
        <v>0.629</v>
      </c>
      <c r="OA27" s="17">
        <v>7.0999999999999994E-2</v>
      </c>
      <c r="OB27" s="17">
        <v>53.6</v>
      </c>
      <c r="OC27" s="17">
        <v>22.5</v>
      </c>
      <c r="OD27" s="17">
        <v>21.507000000000001</v>
      </c>
      <c r="OE27" s="17">
        <v>32.093000000000004</v>
      </c>
      <c r="OF27" s="17">
        <v>61.4</v>
      </c>
      <c r="OG27" s="17"/>
      <c r="OH27" s="17">
        <v>77.144000000000005</v>
      </c>
      <c r="OI27" s="17">
        <v>-15.744</v>
      </c>
      <c r="OJ27" s="17">
        <v>9.9</v>
      </c>
      <c r="OK27" s="17">
        <v>10.766999999999999</v>
      </c>
      <c r="OL27" s="17">
        <v>10.766999999999999</v>
      </c>
      <c r="OM27" s="17">
        <v>-0.86699999999999999</v>
      </c>
      <c r="ON27" s="17">
        <v>0.2</v>
      </c>
      <c r="OO27" s="17"/>
      <c r="OP27" s="17">
        <v>0.2</v>
      </c>
      <c r="OQ27" s="17">
        <v>0</v>
      </c>
      <c r="OR27" s="17">
        <v>0</v>
      </c>
      <c r="OS27" s="17"/>
      <c r="OT27" s="17">
        <v>17.560980000000001</v>
      </c>
      <c r="OU27" s="17">
        <v>-17.560980000000001</v>
      </c>
      <c r="OV27" s="17">
        <v>9.9</v>
      </c>
      <c r="OW27" s="17">
        <v>9.9830000000000005</v>
      </c>
      <c r="OX27" s="17">
        <v>9.9830000000000005</v>
      </c>
      <c r="OY27" s="17">
        <v>-8.3000000000000004E-2</v>
      </c>
      <c r="OZ27" s="17">
        <v>5.4</v>
      </c>
      <c r="PA27" s="17">
        <v>5.67</v>
      </c>
      <c r="PB27" s="17">
        <v>5.67</v>
      </c>
      <c r="PC27" s="17">
        <v>-0.27</v>
      </c>
      <c r="PD27" s="17">
        <v>1.9</v>
      </c>
      <c r="PE27" s="17">
        <v>1.8</v>
      </c>
      <c r="PF27" s="17">
        <v>1.8</v>
      </c>
      <c r="PG27" s="17">
        <v>0.1</v>
      </c>
      <c r="PH27" s="17">
        <v>3.5</v>
      </c>
      <c r="PI27" s="17">
        <v>5</v>
      </c>
      <c r="PJ27" s="17">
        <v>5</v>
      </c>
      <c r="PK27" s="17">
        <v>-1.5</v>
      </c>
      <c r="PL27" s="17">
        <v>0</v>
      </c>
      <c r="PM27" s="17"/>
      <c r="PN27" s="17">
        <v>19.5122</v>
      </c>
      <c r="PO27" s="17">
        <v>-19.5122</v>
      </c>
      <c r="PP27" s="17">
        <v>20</v>
      </c>
      <c r="PQ27" s="17">
        <v>19.5122</v>
      </c>
      <c r="PR27" s="17">
        <v>19.5122</v>
      </c>
      <c r="PS27" s="17">
        <v>0.48780000000000001</v>
      </c>
      <c r="PT27" s="17">
        <v>18.399999999999999</v>
      </c>
      <c r="PU27" s="17">
        <v>17.560980000000001</v>
      </c>
      <c r="PV27" s="17">
        <v>17.560980000000001</v>
      </c>
      <c r="PW27" s="17">
        <v>0.83901999999999999</v>
      </c>
      <c r="PX27" s="17">
        <v>3.3</v>
      </c>
      <c r="PY27" s="17">
        <v>3.5</v>
      </c>
      <c r="PZ27" s="17">
        <v>3.5</v>
      </c>
      <c r="QA27" s="17">
        <v>-0.2</v>
      </c>
      <c r="QB27" s="17">
        <v>18.7</v>
      </c>
      <c r="QC27" s="17">
        <v>18.341460000000001</v>
      </c>
      <c r="QD27" s="17">
        <v>18.341460000000001</v>
      </c>
      <c r="QE27" s="17">
        <v>0.35854000000000003</v>
      </c>
      <c r="QF27" s="17">
        <v>15.5</v>
      </c>
      <c r="QG27" s="17"/>
      <c r="QH27" s="17">
        <v>15.686</v>
      </c>
      <c r="QI27" s="17">
        <v>-0.186</v>
      </c>
      <c r="QJ27" s="17">
        <v>18.8</v>
      </c>
      <c r="QK27" s="17"/>
      <c r="QL27" s="17">
        <v>18.436</v>
      </c>
      <c r="QM27" s="17">
        <v>0.36399999999999999</v>
      </c>
      <c r="QN27" s="17">
        <v>14</v>
      </c>
      <c r="QO27" s="17">
        <v>4.9740000000000002</v>
      </c>
      <c r="QP27" s="17">
        <v>4.9740000000000002</v>
      </c>
      <c r="QQ27" s="17">
        <v>9.0259999999999998</v>
      </c>
      <c r="QR27" s="17">
        <v>35.5</v>
      </c>
      <c r="QS27" s="17">
        <v>18.8</v>
      </c>
      <c r="QT27" s="17">
        <v>23.350999999999999</v>
      </c>
      <c r="QU27" s="17">
        <v>12.148999999999999</v>
      </c>
      <c r="QV27" s="17">
        <v>4.0999999999999996</v>
      </c>
      <c r="QW27" s="17">
        <v>4.2</v>
      </c>
      <c r="QX27" s="17">
        <v>4.2</v>
      </c>
      <c r="QY27" s="17">
        <v>-0.1</v>
      </c>
      <c r="QZ27" s="17">
        <v>2.2999999999999998</v>
      </c>
      <c r="RA27" s="17">
        <v>2.4</v>
      </c>
      <c r="RB27" s="17">
        <v>2.4</v>
      </c>
      <c r="RC27" s="17">
        <v>-0.1</v>
      </c>
      <c r="RD27" s="17">
        <v>2.4</v>
      </c>
      <c r="RE27" s="17">
        <v>2.4</v>
      </c>
      <c r="RF27" s="17">
        <v>2.4</v>
      </c>
      <c r="RG27" s="17">
        <v>0</v>
      </c>
      <c r="RH27" s="17">
        <v>2</v>
      </c>
      <c r="RI27" s="17">
        <v>2.8</v>
      </c>
      <c r="RJ27" s="17">
        <v>2.8</v>
      </c>
      <c r="RK27" s="17">
        <v>-0.8</v>
      </c>
      <c r="RL27" s="17">
        <v>19.100000000000001</v>
      </c>
      <c r="RM27" s="17"/>
      <c r="RN27" s="17">
        <v>19.154</v>
      </c>
      <c r="RO27" s="17">
        <v>-5.3999999999999999E-2</v>
      </c>
      <c r="RP27" s="17">
        <v>3</v>
      </c>
      <c r="RQ27" s="17">
        <v>3.0990000000000002</v>
      </c>
      <c r="RR27" s="17">
        <v>3.0990000000000002</v>
      </c>
      <c r="RS27" s="17">
        <v>-9.9000000000000005E-2</v>
      </c>
      <c r="RT27" s="17">
        <v>20.3</v>
      </c>
      <c r="RU27" s="17">
        <v>19.869240000000001</v>
      </c>
      <c r="RV27" s="17">
        <v>18.960660000000001</v>
      </c>
      <c r="RW27" s="17">
        <v>1.33934</v>
      </c>
      <c r="RX27" s="17">
        <v>2</v>
      </c>
      <c r="RY27" s="17">
        <v>2</v>
      </c>
      <c r="RZ27" s="17">
        <v>2</v>
      </c>
      <c r="SA27" s="17">
        <v>0</v>
      </c>
      <c r="SB27" s="17">
        <v>0</v>
      </c>
      <c r="SC27" s="17"/>
      <c r="SD27" s="17">
        <v>0.7</v>
      </c>
      <c r="SE27" s="17">
        <v>-0.7</v>
      </c>
      <c r="SF27" s="17">
        <v>18.600000000000001</v>
      </c>
      <c r="SG27" s="17">
        <v>19.21951</v>
      </c>
      <c r="SH27" s="17">
        <v>19.21951</v>
      </c>
      <c r="SI27" s="17">
        <v>-0.61951000000000001</v>
      </c>
      <c r="SJ27" s="17">
        <v>12.6</v>
      </c>
      <c r="SK27" s="17">
        <v>12.195119999999999</v>
      </c>
      <c r="SL27" s="17">
        <v>12.195119999999999</v>
      </c>
      <c r="SM27" s="17">
        <v>0.40488000000000002</v>
      </c>
      <c r="SN27" s="17">
        <v>19.3</v>
      </c>
      <c r="SO27" s="17">
        <v>19.5122</v>
      </c>
      <c r="SP27" s="17">
        <v>19.5122</v>
      </c>
      <c r="SQ27" s="17">
        <v>-0.2122</v>
      </c>
      <c r="SR27" s="17">
        <v>20.3</v>
      </c>
      <c r="SS27" s="17">
        <v>19.5122</v>
      </c>
      <c r="ST27" s="17">
        <v>19.5122</v>
      </c>
      <c r="SU27" s="17">
        <v>0.78779999999999994</v>
      </c>
      <c r="SV27" s="17">
        <v>20</v>
      </c>
      <c r="SW27" s="17">
        <v>19.317070000000001</v>
      </c>
      <c r="SX27" s="17">
        <v>19.317070000000001</v>
      </c>
      <c r="SY27" s="17">
        <v>0.68293000000000004</v>
      </c>
      <c r="SZ27" s="17">
        <v>0</v>
      </c>
      <c r="TA27" s="17">
        <v>5.38</v>
      </c>
      <c r="TB27" s="17">
        <v>2.3780000000000001</v>
      </c>
      <c r="TC27" s="17">
        <v>-2.3780000000000001</v>
      </c>
      <c r="TD27" s="17">
        <v>7.1</v>
      </c>
      <c r="TE27" s="17">
        <v>22.84</v>
      </c>
      <c r="TF27" s="17">
        <v>9.84</v>
      </c>
      <c r="TG27" s="17">
        <v>-2.74</v>
      </c>
      <c r="TH27" s="17">
        <v>37.1</v>
      </c>
      <c r="TI27" s="17"/>
      <c r="TJ27" s="17">
        <v>38.420999999999999</v>
      </c>
      <c r="TK27" s="17">
        <v>-1.321</v>
      </c>
      <c r="TL27" s="17">
        <v>6.6</v>
      </c>
      <c r="TM27" s="17">
        <v>9.3840000000000003</v>
      </c>
      <c r="TN27" s="17">
        <v>9.3840000000000003</v>
      </c>
      <c r="TO27" s="17">
        <v>-2.7839999999999998</v>
      </c>
      <c r="TP27" s="17">
        <v>18.8</v>
      </c>
      <c r="TQ27" s="17">
        <v>12.544</v>
      </c>
      <c r="TR27" s="17">
        <v>12.544</v>
      </c>
      <c r="TS27" s="17">
        <v>6.2560000000000002</v>
      </c>
      <c r="TT27" s="17">
        <v>0</v>
      </c>
      <c r="TU27" s="17">
        <v>1.232</v>
      </c>
      <c r="TV27" s="17">
        <v>1.232</v>
      </c>
      <c r="TW27" s="17">
        <v>-1.232</v>
      </c>
      <c r="TX27" s="17">
        <v>0</v>
      </c>
      <c r="TY27" s="17">
        <v>1.526</v>
      </c>
      <c r="TZ27" s="17">
        <v>1.526</v>
      </c>
      <c r="UA27" s="17">
        <v>-1.526</v>
      </c>
      <c r="UB27" s="17">
        <v>20.9</v>
      </c>
      <c r="UC27" s="17"/>
      <c r="UD27" s="17">
        <v>19.510000000000002</v>
      </c>
      <c r="UE27" s="17">
        <v>1.39</v>
      </c>
      <c r="UF27" s="17">
        <v>8.4</v>
      </c>
      <c r="UG27" s="17">
        <v>8.4</v>
      </c>
      <c r="UH27" s="17">
        <v>8.4</v>
      </c>
      <c r="UI27" s="17">
        <v>0</v>
      </c>
      <c r="UJ27" s="17"/>
      <c r="UK27" s="17"/>
      <c r="UL27" s="17"/>
      <c r="UM27" s="17">
        <v>0</v>
      </c>
      <c r="UN27" s="17">
        <v>20.399999999999999</v>
      </c>
      <c r="UO27" s="17">
        <v>16.600000000000001</v>
      </c>
      <c r="UP27" s="17">
        <v>19.5122</v>
      </c>
      <c r="UQ27" s="17">
        <v>0.88780000000000003</v>
      </c>
      <c r="UR27" s="17">
        <v>20.399999999999999</v>
      </c>
      <c r="US27" s="17">
        <v>16.600000000000001</v>
      </c>
      <c r="UT27" s="17">
        <v>19.5122</v>
      </c>
      <c r="UU27" s="17">
        <v>0.88780000000000003</v>
      </c>
      <c r="UV27" s="17">
        <v>20.2</v>
      </c>
      <c r="UW27" s="17">
        <v>16.600000000000001</v>
      </c>
      <c r="UX27" s="17">
        <v>19.5122</v>
      </c>
      <c r="UY27" s="17">
        <v>0.68779999999999997</v>
      </c>
      <c r="UZ27" s="17">
        <v>6.7</v>
      </c>
      <c r="VA27" s="17">
        <v>7.6719999999999997</v>
      </c>
      <c r="VB27" s="17">
        <v>7.6719999999999997</v>
      </c>
      <c r="VC27" s="17">
        <v>-0.97199999999999998</v>
      </c>
      <c r="VD27" s="17">
        <v>13.6</v>
      </c>
      <c r="VE27" s="17"/>
      <c r="VF27" s="17">
        <v>14.929</v>
      </c>
      <c r="VG27" s="17">
        <v>-1.329</v>
      </c>
      <c r="VH27" s="17">
        <v>146.69999999999999</v>
      </c>
      <c r="VI27" s="17"/>
      <c r="VJ27" s="17">
        <v>141.137</v>
      </c>
      <c r="VK27" s="17">
        <v>5.5629999999999997</v>
      </c>
      <c r="VL27" s="17"/>
      <c r="VM27" s="17"/>
      <c r="VN27" s="17">
        <v>0.6</v>
      </c>
      <c r="VO27" s="17">
        <v>-0.6</v>
      </c>
      <c r="VP27" s="17">
        <v>0</v>
      </c>
      <c r="VQ27" s="17">
        <v>5</v>
      </c>
      <c r="VR27" s="17">
        <v>2.2599999999999998</v>
      </c>
      <c r="VS27" s="17">
        <v>-2.2599999999999998</v>
      </c>
      <c r="VT27" s="17">
        <v>0</v>
      </c>
      <c r="VU27" s="17">
        <v>5.2</v>
      </c>
      <c r="VV27" s="17">
        <v>8.9489999999999998</v>
      </c>
      <c r="VW27" s="17">
        <v>-8.9489999999999998</v>
      </c>
      <c r="VX27" s="17">
        <v>107.1</v>
      </c>
      <c r="VY27" s="17"/>
      <c r="VZ27" s="17">
        <v>111.413</v>
      </c>
      <c r="WA27" s="17">
        <v>-4.3129999999999997</v>
      </c>
      <c r="WB27" s="17">
        <v>14.1</v>
      </c>
      <c r="WC27" s="17"/>
      <c r="WD27" s="17">
        <v>15.36</v>
      </c>
      <c r="WE27" s="17">
        <v>-1.26</v>
      </c>
      <c r="WF27" s="17">
        <v>8.3000000000000007</v>
      </c>
      <c r="WG27" s="17">
        <v>8.6</v>
      </c>
      <c r="WH27" s="17">
        <v>8.6</v>
      </c>
      <c r="WI27" s="17">
        <v>-0.3</v>
      </c>
      <c r="WJ27" s="17">
        <v>20</v>
      </c>
      <c r="WK27" s="17">
        <v>19.317070000000001</v>
      </c>
      <c r="WL27" s="17">
        <v>19.317070000000001</v>
      </c>
      <c r="WM27" s="17">
        <v>0.68293000000000004</v>
      </c>
      <c r="WN27" s="17"/>
      <c r="WO27" s="17"/>
      <c r="WP27" s="17"/>
      <c r="WQ27" s="17">
        <v>0</v>
      </c>
      <c r="WR27" s="17"/>
      <c r="WS27" s="17"/>
      <c r="WT27" s="17"/>
      <c r="WU27" s="17">
        <v>0</v>
      </c>
      <c r="WV27" s="17">
        <v>37</v>
      </c>
      <c r="WW27" s="17"/>
      <c r="WX27" s="17">
        <v>35</v>
      </c>
      <c r="WY27" s="17">
        <v>2</v>
      </c>
      <c r="WZ27" s="17">
        <v>28.6</v>
      </c>
      <c r="XA27" s="17">
        <v>29.184000000000001</v>
      </c>
      <c r="XB27" s="17">
        <v>29.184000000000001</v>
      </c>
      <c r="XC27" s="17">
        <v>-0.58399999999999996</v>
      </c>
      <c r="XD27" s="17">
        <v>3.5</v>
      </c>
      <c r="XE27" s="17">
        <v>2.8159999999999998</v>
      </c>
      <c r="XF27" s="17">
        <v>2.8159999999999998</v>
      </c>
      <c r="XG27" s="17">
        <v>0.68400000000000005</v>
      </c>
      <c r="XH27" s="17">
        <v>10</v>
      </c>
      <c r="XI27" s="17">
        <v>0</v>
      </c>
      <c r="XJ27" s="17">
        <v>0</v>
      </c>
      <c r="XK27" s="17">
        <v>10</v>
      </c>
      <c r="XL27" s="17">
        <v>14.3</v>
      </c>
      <c r="XM27" s="17">
        <v>17.123000000000001</v>
      </c>
      <c r="XN27" s="17">
        <v>17.123000000000001</v>
      </c>
      <c r="XO27" s="17">
        <v>-2.823</v>
      </c>
      <c r="XP27" s="17">
        <v>7.3</v>
      </c>
      <c r="XQ27" s="17">
        <v>7.01</v>
      </c>
      <c r="XR27" s="17">
        <v>7.01</v>
      </c>
      <c r="XS27" s="17">
        <v>0.28999999999999998</v>
      </c>
    </row>
    <row r="28" spans="1:643" ht="24" customHeight="1" x14ac:dyDescent="0.25">
      <c r="A28" s="1"/>
      <c r="B28" s="16" t="s">
        <v>77</v>
      </c>
      <c r="C28" s="16" t="s">
        <v>754</v>
      </c>
      <c r="D28" s="17">
        <v>0.9</v>
      </c>
      <c r="E28" s="17">
        <v>1.03</v>
      </c>
      <c r="F28" s="17">
        <v>1.03</v>
      </c>
      <c r="G28" s="17">
        <v>-0.13</v>
      </c>
      <c r="H28" s="17">
        <v>1.6</v>
      </c>
      <c r="I28" s="17">
        <v>1.58</v>
      </c>
      <c r="J28" s="17">
        <v>1.58</v>
      </c>
      <c r="K28" s="17">
        <v>0.02</v>
      </c>
      <c r="L28" s="17">
        <v>601.1</v>
      </c>
      <c r="M28" s="17">
        <v>597.06966999999997</v>
      </c>
      <c r="N28" s="17">
        <v>597.06966999999997</v>
      </c>
      <c r="O28" s="17">
        <v>4.0303300000000002</v>
      </c>
      <c r="P28" s="17">
        <v>198.7</v>
      </c>
      <c r="Q28" s="17">
        <v>195.18487999999999</v>
      </c>
      <c r="R28" s="17">
        <v>195.18487999999999</v>
      </c>
      <c r="S28" s="17">
        <v>3.51512</v>
      </c>
      <c r="T28" s="17"/>
      <c r="U28" s="17"/>
      <c r="V28" s="17"/>
      <c r="W28" s="17">
        <v>0</v>
      </c>
      <c r="X28" s="17"/>
      <c r="Y28" s="17"/>
      <c r="Z28" s="17"/>
      <c r="AA28" s="17">
        <v>0</v>
      </c>
      <c r="AB28" s="17">
        <v>83.4</v>
      </c>
      <c r="AC28" s="17">
        <v>90.813429999999997</v>
      </c>
      <c r="AD28" s="17">
        <v>83.283479999999997</v>
      </c>
      <c r="AE28" s="17">
        <v>0.11652</v>
      </c>
      <c r="AF28" s="17">
        <v>239.6</v>
      </c>
      <c r="AG28" s="17">
        <v>241.98801</v>
      </c>
      <c r="AH28" s="17">
        <v>241.98801</v>
      </c>
      <c r="AI28" s="17">
        <v>-2.38801</v>
      </c>
      <c r="AJ28" s="17"/>
      <c r="AK28" s="17"/>
      <c r="AL28" s="17"/>
      <c r="AM28" s="17">
        <v>0</v>
      </c>
      <c r="AN28" s="17"/>
      <c r="AO28" s="17"/>
      <c r="AP28" s="17"/>
      <c r="AQ28" s="17">
        <v>0</v>
      </c>
      <c r="AR28" s="17">
        <v>106.3</v>
      </c>
      <c r="AS28" s="17">
        <v>118.35420000000001</v>
      </c>
      <c r="AT28" s="17">
        <v>116.66667</v>
      </c>
      <c r="AU28" s="17">
        <v>-10.366669999999999</v>
      </c>
      <c r="AV28" s="17">
        <v>106.2</v>
      </c>
      <c r="AW28" s="17">
        <v>118.35420000000001</v>
      </c>
      <c r="AX28" s="17">
        <v>116.66667</v>
      </c>
      <c r="AY28" s="17">
        <v>-10.466670000000001</v>
      </c>
      <c r="AZ28" s="17">
        <v>106.4</v>
      </c>
      <c r="BA28" s="17">
        <v>118.35420000000001</v>
      </c>
      <c r="BB28" s="17">
        <v>116.66667</v>
      </c>
      <c r="BC28" s="17">
        <v>-10.26667</v>
      </c>
      <c r="BD28" s="17">
        <v>208.9</v>
      </c>
      <c r="BE28" s="17">
        <v>177.53129999999999</v>
      </c>
      <c r="BF28" s="17">
        <v>175</v>
      </c>
      <c r="BG28" s="17">
        <v>33.9</v>
      </c>
      <c r="BH28" s="17">
        <v>201.4</v>
      </c>
      <c r="BI28" s="17">
        <v>195.12200000000001</v>
      </c>
      <c r="BJ28" s="17">
        <v>184.93593999999999</v>
      </c>
      <c r="BK28" s="17">
        <v>16.46406</v>
      </c>
      <c r="BL28" s="17">
        <v>107.4</v>
      </c>
      <c r="BM28" s="17">
        <v>97.561000000000007</v>
      </c>
      <c r="BN28" s="17">
        <v>92.467969999999994</v>
      </c>
      <c r="BO28" s="17">
        <v>14.932029999999999</v>
      </c>
      <c r="BP28" s="17">
        <v>555.9</v>
      </c>
      <c r="BQ28" s="17">
        <v>568.29854</v>
      </c>
      <c r="BR28" s="17">
        <v>568.29854</v>
      </c>
      <c r="BS28" s="17">
        <v>-12.398540000000001</v>
      </c>
      <c r="BT28" s="17">
        <v>0</v>
      </c>
      <c r="BU28" s="17"/>
      <c r="BV28" s="17">
        <v>10.17268</v>
      </c>
      <c r="BW28" s="17">
        <v>-10.17268</v>
      </c>
      <c r="BX28" s="17"/>
      <c r="BY28" s="17"/>
      <c r="BZ28" s="17"/>
      <c r="CA28" s="17">
        <v>0</v>
      </c>
      <c r="CB28" s="17"/>
      <c r="CC28" s="17"/>
      <c r="CD28" s="17"/>
      <c r="CE28" s="17">
        <v>0</v>
      </c>
      <c r="CF28" s="17"/>
      <c r="CG28" s="17"/>
      <c r="CH28" s="17"/>
      <c r="CI28" s="17">
        <v>0</v>
      </c>
      <c r="CJ28" s="17"/>
      <c r="CK28" s="17"/>
      <c r="CL28" s="17"/>
      <c r="CM28" s="17">
        <v>0</v>
      </c>
      <c r="CN28" s="17">
        <v>165</v>
      </c>
      <c r="CO28" s="17">
        <v>164.70732000000001</v>
      </c>
      <c r="CP28" s="17">
        <v>164.70732000000001</v>
      </c>
      <c r="CQ28" s="17">
        <v>0.29268</v>
      </c>
      <c r="CR28" s="17">
        <v>7.6</v>
      </c>
      <c r="CS28" s="17">
        <v>3.8486199999999999</v>
      </c>
      <c r="CT28" s="17">
        <v>3.8486199999999999</v>
      </c>
      <c r="CU28" s="17">
        <v>3.7513800000000002</v>
      </c>
      <c r="CV28" s="17">
        <v>2.2999999999999998</v>
      </c>
      <c r="CW28" s="17">
        <v>2.1125600000000002</v>
      </c>
      <c r="CX28" s="17">
        <v>2.1125600000000002</v>
      </c>
      <c r="CY28" s="17">
        <v>0.18744</v>
      </c>
      <c r="CZ28" s="17">
        <v>0</v>
      </c>
      <c r="DA28" s="17">
        <v>0</v>
      </c>
      <c r="DB28" s="17">
        <v>0</v>
      </c>
      <c r="DC28" s="17">
        <v>0</v>
      </c>
      <c r="DD28" s="17">
        <v>4</v>
      </c>
      <c r="DE28" s="17">
        <v>6.8787000000000003</v>
      </c>
      <c r="DF28" s="17">
        <v>6.8787000000000003</v>
      </c>
      <c r="DG28" s="17">
        <v>-2.8786999999999998</v>
      </c>
      <c r="DH28" s="17"/>
      <c r="DI28" s="17"/>
      <c r="DJ28" s="17"/>
      <c r="DK28" s="17">
        <v>0</v>
      </c>
      <c r="DL28" s="17">
        <v>95.2</v>
      </c>
      <c r="DM28" s="17">
        <v>92.95</v>
      </c>
      <c r="DN28" s="17">
        <v>142.79793000000001</v>
      </c>
      <c r="DO28" s="17">
        <v>-47.597929999999998</v>
      </c>
      <c r="DP28" s="17">
        <v>3.6</v>
      </c>
      <c r="DQ28" s="17"/>
      <c r="DR28" s="17">
        <v>8.9130000000000003</v>
      </c>
      <c r="DS28" s="17">
        <v>-5.3129999999999997</v>
      </c>
      <c r="DT28" s="17"/>
      <c r="DU28" s="17"/>
      <c r="DV28" s="17"/>
      <c r="DW28" s="17">
        <v>0</v>
      </c>
      <c r="DX28" s="17"/>
      <c r="DY28" s="17"/>
      <c r="DZ28" s="17"/>
      <c r="EA28" s="17">
        <v>0</v>
      </c>
      <c r="EB28" s="17"/>
      <c r="EC28" s="17"/>
      <c r="ED28" s="17"/>
      <c r="EE28" s="17">
        <v>0</v>
      </c>
      <c r="EF28" s="17">
        <v>111.2</v>
      </c>
      <c r="EG28" s="17">
        <v>112.90537</v>
      </c>
      <c r="EH28" s="17">
        <v>112.90537</v>
      </c>
      <c r="EI28" s="17">
        <v>-1.7053700000000001</v>
      </c>
      <c r="EJ28" s="17">
        <v>222.7</v>
      </c>
      <c r="EK28" s="17">
        <v>221.55625000000001</v>
      </c>
      <c r="EL28" s="17">
        <v>221.25516999999999</v>
      </c>
      <c r="EM28" s="17">
        <v>1.4448300000000001</v>
      </c>
      <c r="EN28" s="17"/>
      <c r="EO28" s="17"/>
      <c r="EP28" s="17"/>
      <c r="EQ28" s="17">
        <v>0</v>
      </c>
      <c r="ER28" s="17"/>
      <c r="ES28" s="17"/>
      <c r="ET28" s="17"/>
      <c r="EU28" s="17">
        <v>0</v>
      </c>
      <c r="EV28" s="17"/>
      <c r="EW28" s="17"/>
      <c r="EX28" s="17"/>
      <c r="EY28" s="17">
        <v>0</v>
      </c>
      <c r="EZ28" s="17">
        <v>6.5</v>
      </c>
      <c r="FA28" s="17">
        <v>6.39</v>
      </c>
      <c r="FB28" s="17">
        <v>6.39</v>
      </c>
      <c r="FC28" s="17">
        <v>0.11</v>
      </c>
      <c r="FD28" s="17">
        <v>351.4</v>
      </c>
      <c r="FE28" s="17">
        <v>458.87804999999997</v>
      </c>
      <c r="FF28" s="17">
        <v>458.87804999999997</v>
      </c>
      <c r="FG28" s="17">
        <v>-107.47805</v>
      </c>
      <c r="FH28" s="17">
        <v>39.200000000000003</v>
      </c>
      <c r="FI28" s="17">
        <v>33.522970000000001</v>
      </c>
      <c r="FJ28" s="17">
        <v>81.954149999999998</v>
      </c>
      <c r="FK28" s="17">
        <v>-42.754150000000003</v>
      </c>
      <c r="FL28" s="17">
        <v>0</v>
      </c>
      <c r="FM28" s="17"/>
      <c r="FN28" s="17">
        <v>105</v>
      </c>
      <c r="FO28" s="17">
        <v>-105</v>
      </c>
      <c r="FP28" s="17">
        <v>0</v>
      </c>
      <c r="FQ28" s="17"/>
      <c r="FR28" s="17">
        <v>41.498959999999997</v>
      </c>
      <c r="FS28" s="17">
        <v>-41.498959999999997</v>
      </c>
      <c r="FT28" s="17">
        <v>18.5</v>
      </c>
      <c r="FU28" s="17">
        <v>19.28585</v>
      </c>
      <c r="FV28" s="17">
        <v>19.28585</v>
      </c>
      <c r="FW28" s="17">
        <v>-0.78585000000000005</v>
      </c>
      <c r="FX28" s="17">
        <v>19.600000000000001</v>
      </c>
      <c r="FY28" s="17">
        <v>19.414629999999999</v>
      </c>
      <c r="FZ28" s="17">
        <v>19.414629999999999</v>
      </c>
      <c r="GA28" s="17">
        <v>0.18537000000000001</v>
      </c>
      <c r="GB28" s="17">
        <v>84.9</v>
      </c>
      <c r="GC28" s="17">
        <v>87.657560000000004</v>
      </c>
      <c r="GD28" s="17">
        <v>87.657560000000004</v>
      </c>
      <c r="GE28" s="17">
        <v>-2.7575599999999998</v>
      </c>
      <c r="GF28" s="17">
        <v>0</v>
      </c>
      <c r="GG28" s="17">
        <v>0</v>
      </c>
      <c r="GH28" s="17">
        <v>0</v>
      </c>
      <c r="GI28" s="17">
        <v>0</v>
      </c>
      <c r="GJ28" s="17">
        <v>123.4</v>
      </c>
      <c r="GK28" s="17">
        <v>0</v>
      </c>
      <c r="GL28" s="17">
        <v>0</v>
      </c>
      <c r="GM28" s="17">
        <v>123.4</v>
      </c>
      <c r="GN28" s="17">
        <v>74</v>
      </c>
      <c r="GO28" s="17"/>
      <c r="GP28" s="17"/>
      <c r="GQ28" s="17">
        <v>74</v>
      </c>
      <c r="GR28" s="17">
        <v>79.599999999999994</v>
      </c>
      <c r="GS28" s="17">
        <v>110.91316999999999</v>
      </c>
      <c r="GT28" s="17">
        <v>110.91316999999999</v>
      </c>
      <c r="GU28" s="17">
        <v>-31.31317</v>
      </c>
      <c r="GV28" s="17"/>
      <c r="GW28" s="17"/>
      <c r="GX28" s="17">
        <v>4.6040700000000001</v>
      </c>
      <c r="GY28" s="17">
        <v>-4.6040700000000001</v>
      </c>
      <c r="GZ28" s="17">
        <v>5.7</v>
      </c>
      <c r="HA28" s="17">
        <v>5.59443</v>
      </c>
      <c r="HB28" s="17">
        <v>2.9556100000000001</v>
      </c>
      <c r="HC28" s="17">
        <v>2.7443900000000001</v>
      </c>
      <c r="HD28" s="17">
        <v>46.1</v>
      </c>
      <c r="HE28" s="17">
        <v>47.26634</v>
      </c>
      <c r="HF28" s="17">
        <v>47.26634</v>
      </c>
      <c r="HG28" s="17">
        <v>-1.1663399999999999</v>
      </c>
      <c r="HH28" s="17"/>
      <c r="HI28" s="17"/>
      <c r="HJ28" s="17"/>
      <c r="HK28" s="17">
        <v>0</v>
      </c>
      <c r="HL28" s="17">
        <v>3.8</v>
      </c>
      <c r="HM28" s="17">
        <v>4.0998900000000003</v>
      </c>
      <c r="HN28" s="17">
        <v>4.0998900000000003</v>
      </c>
      <c r="HO28" s="17">
        <v>-0.29988999999999999</v>
      </c>
      <c r="HP28" s="17">
        <v>31.6</v>
      </c>
      <c r="HQ28" s="17">
        <v>30.267250000000001</v>
      </c>
      <c r="HR28" s="17">
        <v>33.323279999999997</v>
      </c>
      <c r="HS28" s="17">
        <v>-1.7232799999999999</v>
      </c>
      <c r="HT28" s="17">
        <v>174.5</v>
      </c>
      <c r="HU28" s="17">
        <v>107.6</v>
      </c>
      <c r="HV28" s="17">
        <v>107.6</v>
      </c>
      <c r="HW28" s="17">
        <v>66.900000000000006</v>
      </c>
      <c r="HX28" s="17">
        <v>94.5</v>
      </c>
      <c r="HY28" s="17">
        <v>95.918049999999994</v>
      </c>
      <c r="HZ28" s="17">
        <v>95.918049999999994</v>
      </c>
      <c r="IA28" s="17">
        <v>-1.41805</v>
      </c>
      <c r="IB28" s="17">
        <v>25.5</v>
      </c>
      <c r="IC28" s="17"/>
      <c r="ID28" s="17">
        <v>46.18479</v>
      </c>
      <c r="IE28" s="17">
        <v>-20.68479</v>
      </c>
      <c r="IF28" s="17"/>
      <c r="IG28" s="17"/>
      <c r="IH28" s="17"/>
      <c r="II28" s="17">
        <v>0</v>
      </c>
      <c r="IJ28" s="17">
        <v>45.5</v>
      </c>
      <c r="IK28" s="17"/>
      <c r="IL28" s="17">
        <v>48.41648</v>
      </c>
      <c r="IM28" s="17">
        <v>-2.91648</v>
      </c>
      <c r="IN28" s="17"/>
      <c r="IO28" s="17"/>
      <c r="IP28" s="17"/>
      <c r="IQ28" s="17">
        <v>0</v>
      </c>
      <c r="IR28" s="17"/>
      <c r="IS28" s="17"/>
      <c r="IT28" s="17"/>
      <c r="IU28" s="17">
        <v>0</v>
      </c>
      <c r="IV28" s="17"/>
      <c r="IW28" s="17"/>
      <c r="IX28" s="17"/>
      <c r="IY28" s="17">
        <v>0</v>
      </c>
      <c r="IZ28" s="17">
        <v>86.7</v>
      </c>
      <c r="JA28" s="17">
        <v>87.735410000000002</v>
      </c>
      <c r="JB28" s="17">
        <v>87.735410000000002</v>
      </c>
      <c r="JC28" s="17">
        <v>-1.0354099999999999</v>
      </c>
      <c r="JD28" s="17">
        <v>131.4</v>
      </c>
      <c r="JE28" s="17">
        <v>135.93859</v>
      </c>
      <c r="JF28" s="17">
        <v>91.666669999999996</v>
      </c>
      <c r="JG28" s="17">
        <v>39.733330000000002</v>
      </c>
      <c r="JH28" s="17">
        <v>131.19999999999999</v>
      </c>
      <c r="JI28" s="17">
        <v>135.93859</v>
      </c>
      <c r="JJ28" s="17">
        <v>91.666669999999996</v>
      </c>
      <c r="JK28" s="17">
        <v>39.533329999999999</v>
      </c>
      <c r="JL28" s="17">
        <v>0</v>
      </c>
      <c r="JM28" s="17">
        <v>0</v>
      </c>
      <c r="JN28" s="17"/>
      <c r="JO28" s="17">
        <v>0</v>
      </c>
      <c r="JP28" s="17">
        <v>137.19999999999999</v>
      </c>
      <c r="JQ28" s="17">
        <v>135.93859</v>
      </c>
      <c r="JR28" s="17">
        <v>91.666669999999996</v>
      </c>
      <c r="JS28" s="17">
        <v>45.533329999999999</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v>114.9</v>
      </c>
      <c r="KO28" s="17">
        <v>89.947419999999994</v>
      </c>
      <c r="KP28" s="17">
        <v>114.11063</v>
      </c>
      <c r="KQ28" s="17">
        <v>0.78937000000000002</v>
      </c>
      <c r="KR28" s="17"/>
      <c r="KS28" s="17"/>
      <c r="KT28" s="17"/>
      <c r="KU28" s="17">
        <v>0</v>
      </c>
      <c r="KV28" s="17">
        <v>37.4</v>
      </c>
      <c r="KW28" s="17"/>
      <c r="KX28" s="17">
        <v>36.631180000000001</v>
      </c>
      <c r="KY28" s="17">
        <v>0.76881999999999995</v>
      </c>
      <c r="KZ28" s="17"/>
      <c r="LA28" s="17"/>
      <c r="LB28" s="17">
        <v>3.8072699999999999</v>
      </c>
      <c r="LC28" s="17">
        <v>-3.8072699999999999</v>
      </c>
      <c r="LD28" s="17">
        <v>231.9</v>
      </c>
      <c r="LE28" s="17">
        <v>271.12195000000003</v>
      </c>
      <c r="LF28" s="17">
        <v>271.12195000000003</v>
      </c>
      <c r="LG28" s="17">
        <v>-39.22195</v>
      </c>
      <c r="LH28" s="17">
        <v>116.5</v>
      </c>
      <c r="LI28" s="17">
        <v>133.67995999999999</v>
      </c>
      <c r="LJ28" s="17">
        <v>133.67995999999999</v>
      </c>
      <c r="LK28" s="17">
        <v>-17.179960000000001</v>
      </c>
      <c r="LL28" s="17">
        <v>59</v>
      </c>
      <c r="LM28" s="17">
        <v>67.461460000000002</v>
      </c>
      <c r="LN28" s="17">
        <v>67.461460000000002</v>
      </c>
      <c r="LO28" s="17">
        <v>-8.4614600000000006</v>
      </c>
      <c r="LP28" s="17">
        <v>77.2</v>
      </c>
      <c r="LQ28" s="17">
        <v>78.567999999999998</v>
      </c>
      <c r="LR28" s="17">
        <v>78.567999999999998</v>
      </c>
      <c r="LS28" s="17">
        <v>-1.3680000000000001</v>
      </c>
      <c r="LT28" s="17"/>
      <c r="LU28" s="17"/>
      <c r="LV28" s="17">
        <v>30.097560000000001</v>
      </c>
      <c r="LW28" s="17">
        <v>-30.097560000000001</v>
      </c>
      <c r="LX28" s="17"/>
      <c r="LY28" s="17"/>
      <c r="LZ28" s="17"/>
      <c r="MA28" s="17">
        <v>0</v>
      </c>
      <c r="MB28" s="17">
        <v>0</v>
      </c>
      <c r="MC28" s="17"/>
      <c r="MD28" s="17"/>
      <c r="ME28" s="17">
        <v>0</v>
      </c>
      <c r="MF28" s="17"/>
      <c r="MG28" s="17"/>
      <c r="MH28" s="17"/>
      <c r="MI28" s="17">
        <v>0</v>
      </c>
      <c r="MJ28" s="17"/>
      <c r="MK28" s="17"/>
      <c r="ML28" s="17"/>
      <c r="MM28" s="17">
        <v>0</v>
      </c>
      <c r="MN28" s="17"/>
      <c r="MO28" s="17"/>
      <c r="MP28" s="17"/>
      <c r="MQ28" s="17">
        <v>0</v>
      </c>
      <c r="MR28" s="17"/>
      <c r="MS28" s="17"/>
      <c r="MT28" s="17"/>
      <c r="MU28" s="17">
        <v>0</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c r="NS28" s="17">
        <v>0</v>
      </c>
      <c r="NT28" s="17"/>
      <c r="NU28" s="17"/>
      <c r="NV28" s="17"/>
      <c r="NW28" s="17">
        <v>0</v>
      </c>
      <c r="NX28" s="17">
        <v>0.7</v>
      </c>
      <c r="NY28" s="17"/>
      <c r="NZ28" s="17">
        <v>0.70399999999999996</v>
      </c>
      <c r="OA28" s="17">
        <v>-4.0000000000000001E-3</v>
      </c>
      <c r="OB28" s="17">
        <v>58.5</v>
      </c>
      <c r="OC28" s="17">
        <v>24.2</v>
      </c>
      <c r="OD28" s="17">
        <v>20.181000000000001</v>
      </c>
      <c r="OE28" s="17">
        <v>38.319000000000003</v>
      </c>
      <c r="OF28" s="17">
        <v>61.4</v>
      </c>
      <c r="OG28" s="17"/>
      <c r="OH28" s="17">
        <v>77.400000000000006</v>
      </c>
      <c r="OI28" s="17">
        <v>-16</v>
      </c>
      <c r="OJ28" s="17">
        <v>10.1</v>
      </c>
      <c r="OK28" s="17">
        <v>11.369</v>
      </c>
      <c r="OL28" s="17">
        <v>11.369</v>
      </c>
      <c r="OM28" s="17">
        <v>-1.2689999999999999</v>
      </c>
      <c r="ON28" s="17">
        <v>0.4</v>
      </c>
      <c r="OO28" s="17"/>
      <c r="OP28" s="17">
        <v>0.3</v>
      </c>
      <c r="OQ28" s="17">
        <v>0.1</v>
      </c>
      <c r="OR28" s="17">
        <v>0</v>
      </c>
      <c r="OS28" s="17"/>
      <c r="OT28" s="17">
        <v>17.560980000000001</v>
      </c>
      <c r="OU28" s="17">
        <v>-17.560980000000001</v>
      </c>
      <c r="OV28" s="17">
        <v>9.9</v>
      </c>
      <c r="OW28" s="17">
        <v>9.9830000000000005</v>
      </c>
      <c r="OX28" s="17">
        <v>9.9830000000000005</v>
      </c>
      <c r="OY28" s="17">
        <v>-8.3000000000000004E-2</v>
      </c>
      <c r="OZ28" s="17">
        <v>5.3</v>
      </c>
      <c r="PA28" s="17">
        <v>5.67</v>
      </c>
      <c r="PB28" s="17">
        <v>5.67</v>
      </c>
      <c r="PC28" s="17">
        <v>-0.37</v>
      </c>
      <c r="PD28" s="17">
        <v>1.9</v>
      </c>
      <c r="PE28" s="17">
        <v>1.8</v>
      </c>
      <c r="PF28" s="17">
        <v>1.8</v>
      </c>
      <c r="PG28" s="17">
        <v>0.1</v>
      </c>
      <c r="PH28" s="17">
        <v>3.5</v>
      </c>
      <c r="PI28" s="17">
        <v>5</v>
      </c>
      <c r="PJ28" s="17">
        <v>5</v>
      </c>
      <c r="PK28" s="17">
        <v>-1.5</v>
      </c>
      <c r="PL28" s="17">
        <v>0</v>
      </c>
      <c r="PM28" s="17"/>
      <c r="PN28" s="17">
        <v>19.5122</v>
      </c>
      <c r="PO28" s="17">
        <v>-19.5122</v>
      </c>
      <c r="PP28" s="17">
        <v>20</v>
      </c>
      <c r="PQ28" s="17">
        <v>19.5122</v>
      </c>
      <c r="PR28" s="17">
        <v>19.5122</v>
      </c>
      <c r="PS28" s="17">
        <v>0.48780000000000001</v>
      </c>
      <c r="PT28" s="17">
        <v>18.399999999999999</v>
      </c>
      <c r="PU28" s="17">
        <v>17.560970000000001</v>
      </c>
      <c r="PV28" s="17">
        <v>17.560980000000001</v>
      </c>
      <c r="PW28" s="17">
        <v>0.83901999999999999</v>
      </c>
      <c r="PX28" s="17">
        <v>3.3</v>
      </c>
      <c r="PY28" s="17">
        <v>3.5</v>
      </c>
      <c r="PZ28" s="17">
        <v>3.5</v>
      </c>
      <c r="QA28" s="17">
        <v>-0.2</v>
      </c>
      <c r="QB28" s="17">
        <v>18.8</v>
      </c>
      <c r="QC28" s="17">
        <v>18.341460000000001</v>
      </c>
      <c r="QD28" s="17">
        <v>18.341460000000001</v>
      </c>
      <c r="QE28" s="17">
        <v>0.45854</v>
      </c>
      <c r="QF28" s="17">
        <v>15.5</v>
      </c>
      <c r="QG28" s="17"/>
      <c r="QH28" s="17">
        <v>15.775</v>
      </c>
      <c r="QI28" s="17">
        <v>-0.27500000000000002</v>
      </c>
      <c r="QJ28" s="17">
        <v>18.600000000000001</v>
      </c>
      <c r="QK28" s="17"/>
      <c r="QL28" s="17">
        <v>18.420999999999999</v>
      </c>
      <c r="QM28" s="17">
        <v>0.17899999999999999</v>
      </c>
      <c r="QN28" s="17">
        <v>12.8</v>
      </c>
      <c r="QO28" s="17">
        <v>5.2229999999999999</v>
      </c>
      <c r="QP28" s="17">
        <v>5.2229999999999999</v>
      </c>
      <c r="QQ28" s="17">
        <v>7.577</v>
      </c>
      <c r="QR28" s="17">
        <v>39</v>
      </c>
      <c r="QS28" s="17">
        <v>22.6</v>
      </c>
      <c r="QT28" s="17">
        <v>25.946999999999999</v>
      </c>
      <c r="QU28" s="17">
        <v>13.053000000000001</v>
      </c>
      <c r="QV28" s="17">
        <v>3.9</v>
      </c>
      <c r="QW28" s="17">
        <v>4.2</v>
      </c>
      <c r="QX28" s="17">
        <v>4.2</v>
      </c>
      <c r="QY28" s="17">
        <v>-0.3</v>
      </c>
      <c r="QZ28" s="17">
        <v>2.2999999999999998</v>
      </c>
      <c r="RA28" s="17">
        <v>2.4</v>
      </c>
      <c r="RB28" s="17">
        <v>2.4</v>
      </c>
      <c r="RC28" s="17">
        <v>-0.1</v>
      </c>
      <c r="RD28" s="17">
        <v>2.4</v>
      </c>
      <c r="RE28" s="17">
        <v>2.4</v>
      </c>
      <c r="RF28" s="17">
        <v>2.4</v>
      </c>
      <c r="RG28" s="17">
        <v>0</v>
      </c>
      <c r="RH28" s="17">
        <v>2</v>
      </c>
      <c r="RI28" s="17">
        <v>2.8</v>
      </c>
      <c r="RJ28" s="17">
        <v>2.8</v>
      </c>
      <c r="RK28" s="17">
        <v>-0.8</v>
      </c>
      <c r="RL28" s="17">
        <v>19.2</v>
      </c>
      <c r="RM28" s="17"/>
      <c r="RN28" s="17">
        <v>18.873999999999999</v>
      </c>
      <c r="RO28" s="17">
        <v>0.32600000000000001</v>
      </c>
      <c r="RP28" s="17">
        <v>3.1</v>
      </c>
      <c r="RQ28" s="17">
        <v>3.0990000000000002</v>
      </c>
      <c r="RR28" s="17">
        <v>3.0990000000000002</v>
      </c>
      <c r="RS28" s="17">
        <v>1E-3</v>
      </c>
      <c r="RT28" s="17">
        <v>20.3</v>
      </c>
      <c r="RU28" s="17">
        <v>19.869240000000001</v>
      </c>
      <c r="RV28" s="17">
        <v>19.869240000000001</v>
      </c>
      <c r="RW28" s="17">
        <v>0.43075999999999998</v>
      </c>
      <c r="RX28" s="17">
        <v>2</v>
      </c>
      <c r="RY28" s="17">
        <v>2</v>
      </c>
      <c r="RZ28" s="17">
        <v>2</v>
      </c>
      <c r="SA28" s="17">
        <v>0</v>
      </c>
      <c r="SB28" s="17">
        <v>0</v>
      </c>
      <c r="SC28" s="17"/>
      <c r="SD28" s="17">
        <v>0.7</v>
      </c>
      <c r="SE28" s="17">
        <v>-0.7</v>
      </c>
      <c r="SF28" s="17">
        <v>19.7</v>
      </c>
      <c r="SG28" s="17">
        <v>19.21951</v>
      </c>
      <c r="SH28" s="17">
        <v>19.21951</v>
      </c>
      <c r="SI28" s="17">
        <v>0.48048999999999997</v>
      </c>
      <c r="SJ28" s="17">
        <v>12.6</v>
      </c>
      <c r="SK28" s="17">
        <v>12.195119999999999</v>
      </c>
      <c r="SL28" s="17">
        <v>12.195119999999999</v>
      </c>
      <c r="SM28" s="17">
        <v>0.40488000000000002</v>
      </c>
      <c r="SN28" s="17">
        <v>19.2</v>
      </c>
      <c r="SO28" s="17">
        <v>19.5122</v>
      </c>
      <c r="SP28" s="17">
        <v>19.5122</v>
      </c>
      <c r="SQ28" s="17">
        <v>-0.31219999999999998</v>
      </c>
      <c r="SR28" s="17">
        <v>20.2</v>
      </c>
      <c r="SS28" s="17">
        <v>19.5122</v>
      </c>
      <c r="ST28" s="17">
        <v>19.5122</v>
      </c>
      <c r="SU28" s="17">
        <v>0.68779999999999997</v>
      </c>
      <c r="SV28" s="17">
        <v>20</v>
      </c>
      <c r="SW28" s="17">
        <v>19.317070000000001</v>
      </c>
      <c r="SX28" s="17">
        <v>19.317070000000001</v>
      </c>
      <c r="SY28" s="17">
        <v>0.68293000000000004</v>
      </c>
      <c r="SZ28" s="17">
        <v>0</v>
      </c>
      <c r="TA28" s="17">
        <v>5.17</v>
      </c>
      <c r="TB28" s="17">
        <v>2.1680000000000001</v>
      </c>
      <c r="TC28" s="17">
        <v>-2.1680000000000001</v>
      </c>
      <c r="TD28" s="17">
        <v>16.600000000000001</v>
      </c>
      <c r="TE28" s="17">
        <v>25.91</v>
      </c>
      <c r="TF28" s="17">
        <v>12.907999999999999</v>
      </c>
      <c r="TG28" s="17">
        <v>3.6920000000000002</v>
      </c>
      <c r="TH28" s="17">
        <v>38.1</v>
      </c>
      <c r="TI28" s="17"/>
      <c r="TJ28" s="17">
        <v>38.311999999999998</v>
      </c>
      <c r="TK28" s="17">
        <v>-0.21199999999999999</v>
      </c>
      <c r="TL28" s="17">
        <v>3.3</v>
      </c>
      <c r="TM28" s="17">
        <v>12.914999999999999</v>
      </c>
      <c r="TN28" s="17">
        <v>12.914999999999999</v>
      </c>
      <c r="TO28" s="17">
        <v>-9.6150000000000002</v>
      </c>
      <c r="TP28" s="17">
        <v>9.8000000000000007</v>
      </c>
      <c r="TQ28" s="17">
        <v>15.195</v>
      </c>
      <c r="TR28" s="17">
        <v>15.195</v>
      </c>
      <c r="TS28" s="17">
        <v>-5.3949999999999996</v>
      </c>
      <c r="TT28" s="17">
        <v>0</v>
      </c>
      <c r="TU28" s="17">
        <v>1.5920000000000001</v>
      </c>
      <c r="TV28" s="17">
        <v>1.5920000000000001</v>
      </c>
      <c r="TW28" s="17">
        <v>-1.5920000000000001</v>
      </c>
      <c r="TX28" s="17">
        <v>0</v>
      </c>
      <c r="TY28" s="17">
        <v>1.784</v>
      </c>
      <c r="TZ28" s="17">
        <v>1.784</v>
      </c>
      <c r="UA28" s="17">
        <v>-1.784</v>
      </c>
      <c r="UB28" s="17">
        <v>20.9</v>
      </c>
      <c r="UC28" s="17"/>
      <c r="UD28" s="17">
        <v>19.510000000000002</v>
      </c>
      <c r="UE28" s="17">
        <v>1.39</v>
      </c>
      <c r="UF28" s="17">
        <v>8.4</v>
      </c>
      <c r="UG28" s="17">
        <v>8.4</v>
      </c>
      <c r="UH28" s="17">
        <v>8.4</v>
      </c>
      <c r="UI28" s="17">
        <v>0</v>
      </c>
      <c r="UJ28" s="17"/>
      <c r="UK28" s="17"/>
      <c r="UL28" s="17"/>
      <c r="UM28" s="17">
        <v>0</v>
      </c>
      <c r="UN28" s="17">
        <v>20.399999999999999</v>
      </c>
      <c r="UO28" s="17">
        <v>16.600000000000001</v>
      </c>
      <c r="UP28" s="17">
        <v>19.5122</v>
      </c>
      <c r="UQ28" s="17">
        <v>0.88780000000000003</v>
      </c>
      <c r="UR28" s="17">
        <v>20.399999999999999</v>
      </c>
      <c r="US28" s="17">
        <v>16.600000000000001</v>
      </c>
      <c r="UT28" s="17">
        <v>19.5122</v>
      </c>
      <c r="UU28" s="17">
        <v>0.88780000000000003</v>
      </c>
      <c r="UV28" s="17">
        <v>20.2</v>
      </c>
      <c r="UW28" s="17">
        <v>16.600000000000001</v>
      </c>
      <c r="UX28" s="17">
        <v>19.5122</v>
      </c>
      <c r="UY28" s="17">
        <v>0.68779999999999997</v>
      </c>
      <c r="UZ28" s="17">
        <v>6.9</v>
      </c>
      <c r="VA28" s="17">
        <v>8.3529999999999998</v>
      </c>
      <c r="VB28" s="17">
        <v>8.3529999999999998</v>
      </c>
      <c r="VC28" s="17">
        <v>-1.4530000000000001</v>
      </c>
      <c r="VD28" s="17">
        <v>15</v>
      </c>
      <c r="VE28" s="17"/>
      <c r="VF28" s="17">
        <v>16.152000000000001</v>
      </c>
      <c r="VG28" s="17">
        <v>-1.1519999999999999</v>
      </c>
      <c r="VH28" s="17">
        <v>147.69999999999999</v>
      </c>
      <c r="VI28" s="17"/>
      <c r="VJ28" s="17">
        <v>141.851</v>
      </c>
      <c r="VK28" s="17">
        <v>5.8490000000000002</v>
      </c>
      <c r="VL28" s="17"/>
      <c r="VM28" s="17"/>
      <c r="VN28" s="17">
        <v>0.6</v>
      </c>
      <c r="VO28" s="17">
        <v>-0.6</v>
      </c>
      <c r="VP28" s="17">
        <v>0</v>
      </c>
      <c r="VQ28" s="17">
        <v>7.4</v>
      </c>
      <c r="VR28" s="17">
        <v>1.9810000000000001</v>
      </c>
      <c r="VS28" s="17">
        <v>-1.9810000000000001</v>
      </c>
      <c r="VT28" s="17">
        <v>0</v>
      </c>
      <c r="VU28" s="17">
        <v>4.7</v>
      </c>
      <c r="VV28" s="17">
        <v>9.0239999999999991</v>
      </c>
      <c r="VW28" s="17">
        <v>-9.0239999999999991</v>
      </c>
      <c r="VX28" s="17">
        <v>108.1</v>
      </c>
      <c r="VY28" s="17"/>
      <c r="VZ28" s="17">
        <v>112.047</v>
      </c>
      <c r="WA28" s="17">
        <v>-3.9470000000000001</v>
      </c>
      <c r="WB28" s="17">
        <v>15.7</v>
      </c>
      <c r="WC28" s="17"/>
      <c r="WD28" s="17">
        <v>16.513000000000002</v>
      </c>
      <c r="WE28" s="17">
        <v>-0.81299999999999994</v>
      </c>
      <c r="WF28" s="17">
        <v>8.3000000000000007</v>
      </c>
      <c r="WG28" s="17">
        <v>8.6</v>
      </c>
      <c r="WH28" s="17">
        <v>8.6</v>
      </c>
      <c r="WI28" s="17">
        <v>-0.3</v>
      </c>
      <c r="WJ28" s="17">
        <v>20</v>
      </c>
      <c r="WK28" s="17">
        <v>19.317070000000001</v>
      </c>
      <c r="WL28" s="17">
        <v>19.317070000000001</v>
      </c>
      <c r="WM28" s="17">
        <v>0.68293000000000004</v>
      </c>
      <c r="WN28" s="17"/>
      <c r="WO28" s="17"/>
      <c r="WP28" s="17"/>
      <c r="WQ28" s="17">
        <v>0</v>
      </c>
      <c r="WR28" s="17"/>
      <c r="WS28" s="17"/>
      <c r="WT28" s="17"/>
      <c r="WU28" s="17">
        <v>0</v>
      </c>
      <c r="WV28" s="17">
        <v>36.9</v>
      </c>
      <c r="WW28" s="17"/>
      <c r="WX28" s="17">
        <v>35</v>
      </c>
      <c r="WY28" s="17">
        <v>1.9</v>
      </c>
      <c r="WZ28" s="17">
        <v>28.6</v>
      </c>
      <c r="XA28" s="17">
        <v>29.184000000000001</v>
      </c>
      <c r="XB28" s="17">
        <v>29.184000000000001</v>
      </c>
      <c r="XC28" s="17">
        <v>-0.58399999999999996</v>
      </c>
      <c r="XD28" s="17">
        <v>3.4</v>
      </c>
      <c r="XE28" s="17">
        <v>2.8159999999999998</v>
      </c>
      <c r="XF28" s="17">
        <v>2.8159999999999998</v>
      </c>
      <c r="XG28" s="17">
        <v>0.58399999999999996</v>
      </c>
      <c r="XH28" s="17">
        <v>10.1</v>
      </c>
      <c r="XI28" s="17">
        <v>0</v>
      </c>
      <c r="XJ28" s="17">
        <v>0</v>
      </c>
      <c r="XK28" s="17">
        <v>10.1</v>
      </c>
      <c r="XL28" s="17">
        <v>10.199999999999999</v>
      </c>
      <c r="XM28" s="17">
        <v>17.123000000000001</v>
      </c>
      <c r="XN28" s="17">
        <v>17.123000000000001</v>
      </c>
      <c r="XO28" s="17">
        <v>-6.923</v>
      </c>
      <c r="XP28" s="17">
        <v>7.3</v>
      </c>
      <c r="XQ28" s="17">
        <v>7.01</v>
      </c>
      <c r="XR28" s="17">
        <v>7.01</v>
      </c>
      <c r="XS28" s="17">
        <v>0.28999999999999998</v>
      </c>
    </row>
    <row r="29" spans="1:643" ht="24" customHeight="1" x14ac:dyDescent="0.25">
      <c r="A29" s="1"/>
      <c r="B29" s="16" t="s">
        <v>77</v>
      </c>
      <c r="C29" s="16" t="s">
        <v>755</v>
      </c>
      <c r="D29" s="17">
        <v>0.9</v>
      </c>
      <c r="E29" s="17">
        <v>1.03</v>
      </c>
      <c r="F29" s="17">
        <v>1.03</v>
      </c>
      <c r="G29" s="17">
        <v>-0.13</v>
      </c>
      <c r="H29" s="17">
        <v>1.6</v>
      </c>
      <c r="I29" s="17">
        <v>1.58</v>
      </c>
      <c r="J29" s="17">
        <v>1.58</v>
      </c>
      <c r="K29" s="17">
        <v>0.02</v>
      </c>
      <c r="L29" s="17">
        <v>599.79999999999995</v>
      </c>
      <c r="M29" s="17">
        <v>597.06966999999997</v>
      </c>
      <c r="N29" s="17">
        <v>597.06966999999997</v>
      </c>
      <c r="O29" s="17">
        <v>2.7303299999999999</v>
      </c>
      <c r="P29" s="17">
        <v>197.2</v>
      </c>
      <c r="Q29" s="17">
        <v>195.18487999999999</v>
      </c>
      <c r="R29" s="17">
        <v>195.18487999999999</v>
      </c>
      <c r="S29" s="17">
        <v>2.01512</v>
      </c>
      <c r="T29" s="17"/>
      <c r="U29" s="17"/>
      <c r="V29" s="17"/>
      <c r="W29" s="17">
        <v>0</v>
      </c>
      <c r="X29" s="17"/>
      <c r="Y29" s="17"/>
      <c r="Z29" s="17"/>
      <c r="AA29" s="17">
        <v>0</v>
      </c>
      <c r="AB29" s="17">
        <v>86.2</v>
      </c>
      <c r="AC29" s="17">
        <v>74.853880000000004</v>
      </c>
      <c r="AD29" s="17">
        <v>77.619150000000005</v>
      </c>
      <c r="AE29" s="17">
        <v>8.5808499999999999</v>
      </c>
      <c r="AF29" s="17">
        <v>238.7</v>
      </c>
      <c r="AG29" s="17">
        <v>241.98801</v>
      </c>
      <c r="AH29" s="17">
        <v>241.98801</v>
      </c>
      <c r="AI29" s="17">
        <v>-3.2880099999999999</v>
      </c>
      <c r="AJ29" s="17"/>
      <c r="AK29" s="17"/>
      <c r="AL29" s="17"/>
      <c r="AM29" s="17">
        <v>0</v>
      </c>
      <c r="AN29" s="17"/>
      <c r="AO29" s="17"/>
      <c r="AP29" s="17"/>
      <c r="AQ29" s="17">
        <v>0</v>
      </c>
      <c r="AR29" s="17">
        <v>121.7</v>
      </c>
      <c r="AS29" s="17">
        <v>116.66667</v>
      </c>
      <c r="AT29" s="17">
        <v>116.66667</v>
      </c>
      <c r="AU29" s="17">
        <v>5.0333300000000003</v>
      </c>
      <c r="AV29" s="17">
        <v>121.1</v>
      </c>
      <c r="AW29" s="17">
        <v>116.66667</v>
      </c>
      <c r="AX29" s="17">
        <v>116.66667</v>
      </c>
      <c r="AY29" s="17">
        <v>4.4333299999999998</v>
      </c>
      <c r="AZ29" s="17">
        <v>121.5</v>
      </c>
      <c r="BA29" s="17">
        <v>116.66667</v>
      </c>
      <c r="BB29" s="17">
        <v>116.66667</v>
      </c>
      <c r="BC29" s="17">
        <v>4.8333300000000001</v>
      </c>
      <c r="BD29" s="17">
        <v>214.6</v>
      </c>
      <c r="BE29" s="17">
        <v>175</v>
      </c>
      <c r="BF29" s="17">
        <v>175</v>
      </c>
      <c r="BG29" s="17">
        <v>39.6</v>
      </c>
      <c r="BH29" s="17">
        <v>200.5</v>
      </c>
      <c r="BI29" s="17">
        <v>195.12200999999999</v>
      </c>
      <c r="BJ29" s="17">
        <v>172.63167999999999</v>
      </c>
      <c r="BK29" s="17">
        <v>27.868320000000001</v>
      </c>
      <c r="BL29" s="17">
        <v>106.2</v>
      </c>
      <c r="BM29" s="17">
        <v>97.561000000000007</v>
      </c>
      <c r="BN29" s="17">
        <v>86.315839999999994</v>
      </c>
      <c r="BO29" s="17">
        <v>19.884160000000001</v>
      </c>
      <c r="BP29" s="17">
        <v>559.70000000000005</v>
      </c>
      <c r="BQ29" s="17">
        <v>568.29854</v>
      </c>
      <c r="BR29" s="17">
        <v>568.29854</v>
      </c>
      <c r="BS29" s="17">
        <v>-8.5985399999999998</v>
      </c>
      <c r="BT29" s="17">
        <v>0</v>
      </c>
      <c r="BU29" s="17"/>
      <c r="BV29" s="17">
        <v>10.17268</v>
      </c>
      <c r="BW29" s="17">
        <v>-10.17268</v>
      </c>
      <c r="BX29" s="17"/>
      <c r="BY29" s="17"/>
      <c r="BZ29" s="17"/>
      <c r="CA29" s="17">
        <v>0</v>
      </c>
      <c r="CB29" s="17"/>
      <c r="CC29" s="17"/>
      <c r="CD29" s="17"/>
      <c r="CE29" s="17">
        <v>0</v>
      </c>
      <c r="CF29" s="17"/>
      <c r="CG29" s="17"/>
      <c r="CH29" s="17"/>
      <c r="CI29" s="17">
        <v>0</v>
      </c>
      <c r="CJ29" s="17"/>
      <c r="CK29" s="17"/>
      <c r="CL29" s="17"/>
      <c r="CM29" s="17">
        <v>0</v>
      </c>
      <c r="CN29" s="17">
        <v>165.6</v>
      </c>
      <c r="CO29" s="17">
        <v>164.70732000000001</v>
      </c>
      <c r="CP29" s="17">
        <v>164.70732000000001</v>
      </c>
      <c r="CQ29" s="17">
        <v>0.89268000000000003</v>
      </c>
      <c r="CR29" s="17">
        <v>7.5</v>
      </c>
      <c r="CS29" s="17">
        <v>7.7826599999999999</v>
      </c>
      <c r="CT29" s="17">
        <v>3.8486199999999999</v>
      </c>
      <c r="CU29" s="17">
        <v>3.6513800000000001</v>
      </c>
      <c r="CV29" s="17">
        <v>2.4</v>
      </c>
      <c r="CW29" s="17">
        <v>6.2256600000000004</v>
      </c>
      <c r="CX29" s="17">
        <v>2.1125600000000002</v>
      </c>
      <c r="CY29" s="17">
        <v>0.28743999999999997</v>
      </c>
      <c r="CZ29" s="17">
        <v>0</v>
      </c>
      <c r="DA29" s="17">
        <v>0</v>
      </c>
      <c r="DB29" s="17">
        <v>0</v>
      </c>
      <c r="DC29" s="17">
        <v>0</v>
      </c>
      <c r="DD29" s="17">
        <v>4</v>
      </c>
      <c r="DE29" s="17">
        <v>4.1272200000000003</v>
      </c>
      <c r="DF29" s="17">
        <v>6.8787000000000003</v>
      </c>
      <c r="DG29" s="17">
        <v>-2.8786999999999998</v>
      </c>
      <c r="DH29" s="17"/>
      <c r="DI29" s="17"/>
      <c r="DJ29" s="17"/>
      <c r="DK29" s="17">
        <v>0</v>
      </c>
      <c r="DL29" s="17">
        <v>94.4</v>
      </c>
      <c r="DM29" s="17">
        <v>92.95</v>
      </c>
      <c r="DN29" s="17">
        <v>142.79793000000001</v>
      </c>
      <c r="DO29" s="17">
        <v>-48.397930000000002</v>
      </c>
      <c r="DP29" s="17">
        <v>3.5</v>
      </c>
      <c r="DQ29" s="17"/>
      <c r="DR29" s="17">
        <v>8.9130000000000003</v>
      </c>
      <c r="DS29" s="17">
        <v>-5.4130000000000003</v>
      </c>
      <c r="DT29" s="17"/>
      <c r="DU29" s="17"/>
      <c r="DV29" s="17"/>
      <c r="DW29" s="17">
        <v>0</v>
      </c>
      <c r="DX29" s="17"/>
      <c r="DY29" s="17"/>
      <c r="DZ29" s="17"/>
      <c r="EA29" s="17">
        <v>0</v>
      </c>
      <c r="EB29" s="17"/>
      <c r="EC29" s="17"/>
      <c r="ED29" s="17"/>
      <c r="EE29" s="17">
        <v>0</v>
      </c>
      <c r="EF29" s="17">
        <v>111</v>
      </c>
      <c r="EG29" s="17">
        <v>112.90537</v>
      </c>
      <c r="EH29" s="17">
        <v>112.90537</v>
      </c>
      <c r="EI29" s="17">
        <v>-1.90537</v>
      </c>
      <c r="EJ29" s="17">
        <v>222</v>
      </c>
      <c r="EK29" s="17">
        <v>221.25516999999999</v>
      </c>
      <c r="EL29" s="17">
        <v>221.25516999999999</v>
      </c>
      <c r="EM29" s="17">
        <v>0.74482999999999999</v>
      </c>
      <c r="EN29" s="17"/>
      <c r="EO29" s="17"/>
      <c r="EP29" s="17"/>
      <c r="EQ29" s="17">
        <v>0</v>
      </c>
      <c r="ER29" s="17"/>
      <c r="ES29" s="17"/>
      <c r="ET29" s="17"/>
      <c r="EU29" s="17">
        <v>0</v>
      </c>
      <c r="EV29" s="17"/>
      <c r="EW29" s="17"/>
      <c r="EX29" s="17"/>
      <c r="EY29" s="17">
        <v>0</v>
      </c>
      <c r="EZ29" s="17">
        <v>6.5</v>
      </c>
      <c r="FA29" s="17">
        <v>6.39</v>
      </c>
      <c r="FB29" s="17">
        <v>6.39</v>
      </c>
      <c r="FC29" s="17">
        <v>0.11</v>
      </c>
      <c r="FD29" s="17">
        <v>463.2</v>
      </c>
      <c r="FE29" s="17">
        <v>458.87804999999997</v>
      </c>
      <c r="FF29" s="17">
        <v>458.87804999999997</v>
      </c>
      <c r="FG29" s="17">
        <v>4.3219500000000002</v>
      </c>
      <c r="FH29" s="17">
        <v>38.299999999999997</v>
      </c>
      <c r="FI29" s="17">
        <v>40.027749999999997</v>
      </c>
      <c r="FJ29" s="17">
        <v>81.954149999999998</v>
      </c>
      <c r="FK29" s="17">
        <v>-43.654150000000001</v>
      </c>
      <c r="FL29" s="17">
        <v>0</v>
      </c>
      <c r="FM29" s="17"/>
      <c r="FN29" s="17">
        <v>105</v>
      </c>
      <c r="FO29" s="17">
        <v>-105</v>
      </c>
      <c r="FP29" s="17">
        <v>0</v>
      </c>
      <c r="FQ29" s="17"/>
      <c r="FR29" s="17">
        <v>41.498959999999997</v>
      </c>
      <c r="FS29" s="17">
        <v>-41.498959999999997</v>
      </c>
      <c r="FT29" s="17">
        <v>18.5</v>
      </c>
      <c r="FU29" s="17">
        <v>19.28585</v>
      </c>
      <c r="FV29" s="17">
        <v>19.28585</v>
      </c>
      <c r="FW29" s="17">
        <v>-0.78585000000000005</v>
      </c>
      <c r="FX29" s="17">
        <v>19.3</v>
      </c>
      <c r="FY29" s="17">
        <v>19.414629999999999</v>
      </c>
      <c r="FZ29" s="17">
        <v>19.414629999999999</v>
      </c>
      <c r="GA29" s="17">
        <v>-0.11463</v>
      </c>
      <c r="GB29" s="17">
        <v>89.9</v>
      </c>
      <c r="GC29" s="17">
        <v>87.657560000000004</v>
      </c>
      <c r="GD29" s="17">
        <v>87.657560000000004</v>
      </c>
      <c r="GE29" s="17">
        <v>2.2424400000000002</v>
      </c>
      <c r="GF29" s="17">
        <v>0</v>
      </c>
      <c r="GG29" s="17">
        <v>0</v>
      </c>
      <c r="GH29" s="17">
        <v>0</v>
      </c>
      <c r="GI29" s="17">
        <v>0</v>
      </c>
      <c r="GJ29" s="17">
        <v>123.7</v>
      </c>
      <c r="GK29" s="17">
        <v>136.06837999999999</v>
      </c>
      <c r="GL29" s="17">
        <v>0</v>
      </c>
      <c r="GM29" s="17">
        <v>123.7</v>
      </c>
      <c r="GN29" s="17">
        <v>73.5</v>
      </c>
      <c r="GO29" s="17">
        <v>68.034189999999995</v>
      </c>
      <c r="GP29" s="17"/>
      <c r="GQ29" s="17">
        <v>73.5</v>
      </c>
      <c r="GR29" s="17">
        <v>80.400000000000006</v>
      </c>
      <c r="GS29" s="17">
        <v>75.420959999999994</v>
      </c>
      <c r="GT29" s="17">
        <v>110.91316999999999</v>
      </c>
      <c r="GU29" s="17">
        <v>-30.513169999999999</v>
      </c>
      <c r="GV29" s="17"/>
      <c r="GW29" s="17"/>
      <c r="GX29" s="17">
        <v>4.6040700000000001</v>
      </c>
      <c r="GY29" s="17">
        <v>-4.6040700000000001</v>
      </c>
      <c r="GZ29" s="17">
        <v>5.7</v>
      </c>
      <c r="HA29" s="17">
        <v>5.5944399999999996</v>
      </c>
      <c r="HB29" s="17">
        <v>2.9556100000000001</v>
      </c>
      <c r="HC29" s="17">
        <v>2.7443900000000001</v>
      </c>
      <c r="HD29" s="17">
        <v>46.3</v>
      </c>
      <c r="HE29" s="17">
        <v>47.26634</v>
      </c>
      <c r="HF29" s="17">
        <v>47.26634</v>
      </c>
      <c r="HG29" s="17">
        <v>-0.96633999999999998</v>
      </c>
      <c r="HH29" s="17"/>
      <c r="HI29" s="17"/>
      <c r="HJ29" s="17"/>
      <c r="HK29" s="17">
        <v>0</v>
      </c>
      <c r="HL29" s="17">
        <v>3.8</v>
      </c>
      <c r="HM29" s="17">
        <v>4.0998900000000003</v>
      </c>
      <c r="HN29" s="17">
        <v>4.0998900000000003</v>
      </c>
      <c r="HO29" s="17">
        <v>-0.29988999999999999</v>
      </c>
      <c r="HP29" s="17">
        <v>32.9</v>
      </c>
      <c r="HQ29" s="17">
        <v>30.267250000000001</v>
      </c>
      <c r="HR29" s="17">
        <v>33.323279999999997</v>
      </c>
      <c r="HS29" s="17">
        <v>-0.42327999999999999</v>
      </c>
      <c r="HT29" s="17">
        <v>173.8</v>
      </c>
      <c r="HU29" s="17">
        <v>170.5</v>
      </c>
      <c r="HV29" s="17">
        <v>170.5</v>
      </c>
      <c r="HW29" s="17">
        <v>3.3</v>
      </c>
      <c r="HX29" s="17">
        <v>94.7</v>
      </c>
      <c r="HY29" s="17">
        <v>95.918049999999994</v>
      </c>
      <c r="HZ29" s="17">
        <v>95.918049999999994</v>
      </c>
      <c r="IA29" s="17">
        <v>-1.2180500000000001</v>
      </c>
      <c r="IB29" s="17">
        <v>24.5</v>
      </c>
      <c r="IC29" s="17"/>
      <c r="ID29" s="17">
        <v>50.162660000000002</v>
      </c>
      <c r="IE29" s="17">
        <v>-25.662659999999999</v>
      </c>
      <c r="IF29" s="17"/>
      <c r="IG29" s="17"/>
      <c r="IH29" s="17"/>
      <c r="II29" s="17">
        <v>0</v>
      </c>
      <c r="IJ29" s="17">
        <v>45.8</v>
      </c>
      <c r="IK29" s="17"/>
      <c r="IL29" s="17">
        <v>48.41648</v>
      </c>
      <c r="IM29" s="17">
        <v>-2.6164800000000001</v>
      </c>
      <c r="IN29" s="17"/>
      <c r="IO29" s="17"/>
      <c r="IP29" s="17"/>
      <c r="IQ29" s="17">
        <v>0</v>
      </c>
      <c r="IR29" s="17"/>
      <c r="IS29" s="17"/>
      <c r="IT29" s="17"/>
      <c r="IU29" s="17">
        <v>0</v>
      </c>
      <c r="IV29" s="17"/>
      <c r="IW29" s="17"/>
      <c r="IX29" s="17"/>
      <c r="IY29" s="17">
        <v>0</v>
      </c>
      <c r="IZ29" s="17">
        <v>87.1</v>
      </c>
      <c r="JA29" s="17">
        <v>87.735410000000002</v>
      </c>
      <c r="JB29" s="17">
        <v>87.735410000000002</v>
      </c>
      <c r="JC29" s="17">
        <v>-0.63541000000000003</v>
      </c>
      <c r="JD29" s="17">
        <v>129.6</v>
      </c>
      <c r="JE29" s="17">
        <v>142.15245999999999</v>
      </c>
      <c r="JF29" s="17">
        <v>91.666669999999996</v>
      </c>
      <c r="JG29" s="17">
        <v>37.933329999999998</v>
      </c>
      <c r="JH29" s="17">
        <v>129.6</v>
      </c>
      <c r="JI29" s="17">
        <v>142.15245999999999</v>
      </c>
      <c r="JJ29" s="17">
        <v>91.666669999999996</v>
      </c>
      <c r="JK29" s="17">
        <v>37.933329999999998</v>
      </c>
      <c r="JL29" s="17">
        <v>0</v>
      </c>
      <c r="JM29" s="17">
        <v>0</v>
      </c>
      <c r="JN29" s="17"/>
      <c r="JO29" s="17">
        <v>0</v>
      </c>
      <c r="JP29" s="17">
        <v>137.5</v>
      </c>
      <c r="JQ29" s="17">
        <v>142.15245999999999</v>
      </c>
      <c r="JR29" s="17">
        <v>91.666669999999996</v>
      </c>
      <c r="JS29" s="17">
        <v>45.833329999999997</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v>114</v>
      </c>
      <c r="KO29" s="17">
        <v>114.11063</v>
      </c>
      <c r="KP29" s="17">
        <v>114.11063</v>
      </c>
      <c r="KQ29" s="17">
        <v>-0.11063000000000001</v>
      </c>
      <c r="KR29" s="17"/>
      <c r="KS29" s="17"/>
      <c r="KT29" s="17"/>
      <c r="KU29" s="17">
        <v>0</v>
      </c>
      <c r="KV29" s="17">
        <v>33</v>
      </c>
      <c r="KW29" s="17"/>
      <c r="KX29" s="17">
        <v>37.881180000000001</v>
      </c>
      <c r="KY29" s="17">
        <v>-4.8811799999999996</v>
      </c>
      <c r="KZ29" s="17"/>
      <c r="LA29" s="17"/>
      <c r="LB29" s="17">
        <v>3.8072699999999999</v>
      </c>
      <c r="LC29" s="17">
        <v>-3.8072699999999999</v>
      </c>
      <c r="LD29" s="17">
        <v>270.3</v>
      </c>
      <c r="LE29" s="17">
        <v>271.12195000000003</v>
      </c>
      <c r="LF29" s="17">
        <v>271.12195000000003</v>
      </c>
      <c r="LG29" s="17">
        <v>-0.82194999999999996</v>
      </c>
      <c r="LH29" s="17">
        <v>117.7</v>
      </c>
      <c r="LI29" s="17">
        <v>133.67995999999999</v>
      </c>
      <c r="LJ29" s="17">
        <v>133.67995999999999</v>
      </c>
      <c r="LK29" s="17">
        <v>-15.97996</v>
      </c>
      <c r="LL29" s="17">
        <v>59.3</v>
      </c>
      <c r="LM29" s="17">
        <v>67.461460000000002</v>
      </c>
      <c r="LN29" s="17">
        <v>67.461460000000002</v>
      </c>
      <c r="LO29" s="17">
        <v>-8.1614599999999999</v>
      </c>
      <c r="LP29" s="17">
        <v>78.900000000000006</v>
      </c>
      <c r="LQ29" s="17">
        <v>78.567999999999998</v>
      </c>
      <c r="LR29" s="17">
        <v>78.567999999999998</v>
      </c>
      <c r="LS29" s="17">
        <v>0.33200000000000002</v>
      </c>
      <c r="LT29" s="17"/>
      <c r="LU29" s="17"/>
      <c r="LV29" s="17">
        <v>30.097560000000001</v>
      </c>
      <c r="LW29" s="17">
        <v>-30.097560000000001</v>
      </c>
      <c r="LX29" s="17"/>
      <c r="LY29" s="17"/>
      <c r="LZ29" s="17"/>
      <c r="MA29" s="17">
        <v>0</v>
      </c>
      <c r="MB29" s="17">
        <v>0</v>
      </c>
      <c r="MC29" s="17"/>
      <c r="MD29" s="17"/>
      <c r="ME29" s="17">
        <v>0</v>
      </c>
      <c r="MF29" s="17"/>
      <c r="MG29" s="17"/>
      <c r="MH29" s="17"/>
      <c r="MI29" s="17">
        <v>0</v>
      </c>
      <c r="MJ29" s="17"/>
      <c r="MK29" s="17"/>
      <c r="ML29" s="17"/>
      <c r="MM29" s="17">
        <v>0</v>
      </c>
      <c r="MN29" s="17"/>
      <c r="MO29" s="17"/>
      <c r="MP29" s="17"/>
      <c r="MQ29" s="17">
        <v>0</v>
      </c>
      <c r="MR29" s="17"/>
      <c r="MS29" s="17"/>
      <c r="MT29" s="17"/>
      <c r="MU29" s="17">
        <v>0</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0</v>
      </c>
      <c r="NR29" s="17"/>
      <c r="NS29" s="17">
        <v>0</v>
      </c>
      <c r="NT29" s="17"/>
      <c r="NU29" s="17"/>
      <c r="NV29" s="17"/>
      <c r="NW29" s="17">
        <v>0</v>
      </c>
      <c r="NX29" s="17">
        <v>0.8</v>
      </c>
      <c r="NY29" s="17"/>
      <c r="NZ29" s="17">
        <v>0.76600000000000001</v>
      </c>
      <c r="OA29" s="17">
        <v>3.4000000000000002E-2</v>
      </c>
      <c r="OB29" s="17">
        <v>79.3</v>
      </c>
      <c r="OC29" s="17">
        <v>44.6</v>
      </c>
      <c r="OD29" s="17">
        <v>25.363</v>
      </c>
      <c r="OE29" s="17">
        <v>53.936999999999998</v>
      </c>
      <c r="OF29" s="17">
        <v>61.3</v>
      </c>
      <c r="OG29" s="17"/>
      <c r="OH29" s="17">
        <v>77.406999999999996</v>
      </c>
      <c r="OI29" s="17">
        <v>-16.106999999999999</v>
      </c>
      <c r="OJ29" s="17">
        <v>8.1</v>
      </c>
      <c r="OK29" s="17">
        <v>11.9</v>
      </c>
      <c r="OL29" s="17">
        <v>11.589</v>
      </c>
      <c r="OM29" s="17">
        <v>-3.4889999999999999</v>
      </c>
      <c r="ON29" s="17">
        <v>0.5</v>
      </c>
      <c r="OO29" s="17"/>
      <c r="OP29" s="17">
        <v>0.3</v>
      </c>
      <c r="OQ29" s="17">
        <v>0.2</v>
      </c>
      <c r="OR29" s="17">
        <v>0</v>
      </c>
      <c r="OS29" s="17"/>
      <c r="OT29" s="17">
        <v>17.560980000000001</v>
      </c>
      <c r="OU29" s="17">
        <v>-17.560980000000001</v>
      </c>
      <c r="OV29" s="17">
        <v>10</v>
      </c>
      <c r="OW29" s="17">
        <v>9.9830000000000005</v>
      </c>
      <c r="OX29" s="17">
        <v>9.9830000000000005</v>
      </c>
      <c r="OY29" s="17">
        <v>1.7000000000000001E-2</v>
      </c>
      <c r="OZ29" s="17">
        <v>5.4</v>
      </c>
      <c r="PA29" s="17">
        <v>5.67</v>
      </c>
      <c r="PB29" s="17">
        <v>5.67</v>
      </c>
      <c r="PC29" s="17">
        <v>-0.27</v>
      </c>
      <c r="PD29" s="17">
        <v>1.9</v>
      </c>
      <c r="PE29" s="17">
        <v>1.8</v>
      </c>
      <c r="PF29" s="17">
        <v>1.8</v>
      </c>
      <c r="PG29" s="17">
        <v>0.1</v>
      </c>
      <c r="PH29" s="17">
        <v>3.4</v>
      </c>
      <c r="PI29" s="17">
        <v>5</v>
      </c>
      <c r="PJ29" s="17">
        <v>5</v>
      </c>
      <c r="PK29" s="17">
        <v>-1.6</v>
      </c>
      <c r="PL29" s="17">
        <v>20.100000000000001</v>
      </c>
      <c r="PM29" s="17"/>
      <c r="PN29" s="17">
        <v>19.5122</v>
      </c>
      <c r="PO29" s="17">
        <v>0.58779999999999999</v>
      </c>
      <c r="PP29" s="17">
        <v>20</v>
      </c>
      <c r="PQ29" s="17">
        <v>19.5122</v>
      </c>
      <c r="PR29" s="17">
        <v>19.5122</v>
      </c>
      <c r="PS29" s="17">
        <v>0.48780000000000001</v>
      </c>
      <c r="PT29" s="17">
        <v>18.399999999999999</v>
      </c>
      <c r="PU29" s="17">
        <v>17.560980000000001</v>
      </c>
      <c r="PV29" s="17">
        <v>17.560980000000001</v>
      </c>
      <c r="PW29" s="17">
        <v>0.83901999999999999</v>
      </c>
      <c r="PX29" s="17">
        <v>3.4</v>
      </c>
      <c r="PY29" s="17">
        <v>3.5</v>
      </c>
      <c r="PZ29" s="17">
        <v>3.5</v>
      </c>
      <c r="QA29" s="17">
        <v>-0.1</v>
      </c>
      <c r="QB29" s="17">
        <v>18.8</v>
      </c>
      <c r="QC29" s="17">
        <v>18.341460000000001</v>
      </c>
      <c r="QD29" s="17">
        <v>18.341460000000001</v>
      </c>
      <c r="QE29" s="17">
        <v>0.45854</v>
      </c>
      <c r="QF29" s="17">
        <v>15.3</v>
      </c>
      <c r="QG29" s="17"/>
      <c r="QH29" s="17">
        <v>15.863</v>
      </c>
      <c r="QI29" s="17">
        <v>-0.56299999999999994</v>
      </c>
      <c r="QJ29" s="17">
        <v>18.399999999999999</v>
      </c>
      <c r="QK29" s="17"/>
      <c r="QL29" s="17">
        <v>18.427</v>
      </c>
      <c r="QM29" s="17">
        <v>-2.7E-2</v>
      </c>
      <c r="QN29" s="17">
        <v>15.7</v>
      </c>
      <c r="QO29" s="17">
        <v>9.4</v>
      </c>
      <c r="QP29" s="17">
        <v>6.3959999999999999</v>
      </c>
      <c r="QQ29" s="17">
        <v>9.3040000000000003</v>
      </c>
      <c r="QR29" s="17">
        <v>44.9</v>
      </c>
      <c r="QS29" s="17">
        <v>34.5</v>
      </c>
      <c r="QT29" s="17">
        <v>31.422999999999998</v>
      </c>
      <c r="QU29" s="17">
        <v>13.477</v>
      </c>
      <c r="QV29" s="17">
        <v>3.3</v>
      </c>
      <c r="QW29" s="17">
        <v>4.2</v>
      </c>
      <c r="QX29" s="17">
        <v>4.2</v>
      </c>
      <c r="QY29" s="17">
        <v>-0.9</v>
      </c>
      <c r="QZ29" s="17">
        <v>2.2999999999999998</v>
      </c>
      <c r="RA29" s="17">
        <v>2.4</v>
      </c>
      <c r="RB29" s="17">
        <v>2.4</v>
      </c>
      <c r="RC29" s="17">
        <v>-0.1</v>
      </c>
      <c r="RD29" s="17">
        <v>2.4</v>
      </c>
      <c r="RE29" s="17">
        <v>2.4</v>
      </c>
      <c r="RF29" s="17">
        <v>2.4</v>
      </c>
      <c r="RG29" s="17">
        <v>0</v>
      </c>
      <c r="RH29" s="17">
        <v>2</v>
      </c>
      <c r="RI29" s="17">
        <v>2.8</v>
      </c>
      <c r="RJ29" s="17">
        <v>2.8</v>
      </c>
      <c r="RK29" s="17">
        <v>-0.8</v>
      </c>
      <c r="RL29" s="17">
        <v>19.399999999999999</v>
      </c>
      <c r="RM29" s="17"/>
      <c r="RN29" s="17">
        <v>19.259</v>
      </c>
      <c r="RO29" s="17">
        <v>0.14099999999999999</v>
      </c>
      <c r="RP29" s="17">
        <v>3.2</v>
      </c>
      <c r="RQ29" s="17">
        <v>3.0990000000000002</v>
      </c>
      <c r="RR29" s="17">
        <v>3.0990000000000002</v>
      </c>
      <c r="RS29" s="17">
        <v>0.10100000000000001</v>
      </c>
      <c r="RT29" s="17">
        <v>20.3</v>
      </c>
      <c r="RU29" s="17">
        <v>19.869240000000001</v>
      </c>
      <c r="RV29" s="17">
        <v>19.869240000000001</v>
      </c>
      <c r="RW29" s="17">
        <v>0.43075999999999998</v>
      </c>
      <c r="RX29" s="17">
        <v>2</v>
      </c>
      <c r="RY29" s="17">
        <v>2</v>
      </c>
      <c r="RZ29" s="17">
        <v>2</v>
      </c>
      <c r="SA29" s="17">
        <v>0</v>
      </c>
      <c r="SB29" s="17">
        <v>0</v>
      </c>
      <c r="SC29" s="17"/>
      <c r="SD29" s="17">
        <v>0.7</v>
      </c>
      <c r="SE29" s="17">
        <v>-0.7</v>
      </c>
      <c r="SF29" s="17">
        <v>19.7</v>
      </c>
      <c r="SG29" s="17">
        <v>19.21951</v>
      </c>
      <c r="SH29" s="17">
        <v>19.21951</v>
      </c>
      <c r="SI29" s="17">
        <v>0.48048999999999997</v>
      </c>
      <c r="SJ29" s="17">
        <v>12.6</v>
      </c>
      <c r="SK29" s="17">
        <v>12.195119999999999</v>
      </c>
      <c r="SL29" s="17">
        <v>12.195119999999999</v>
      </c>
      <c r="SM29" s="17">
        <v>0.40488000000000002</v>
      </c>
      <c r="SN29" s="17">
        <v>19</v>
      </c>
      <c r="SO29" s="17">
        <v>19.5122</v>
      </c>
      <c r="SP29" s="17">
        <v>19.5122</v>
      </c>
      <c r="SQ29" s="17">
        <v>-0.51219999999999999</v>
      </c>
      <c r="SR29" s="17">
        <v>20.3</v>
      </c>
      <c r="SS29" s="17">
        <v>19.5122</v>
      </c>
      <c r="ST29" s="17">
        <v>19.5122</v>
      </c>
      <c r="SU29" s="17">
        <v>0.78779999999999994</v>
      </c>
      <c r="SV29" s="17">
        <v>20</v>
      </c>
      <c r="SW29" s="17">
        <v>19.317070000000001</v>
      </c>
      <c r="SX29" s="17">
        <v>19.317070000000001</v>
      </c>
      <c r="SY29" s="17">
        <v>0.68293000000000004</v>
      </c>
      <c r="SZ29" s="17">
        <v>0</v>
      </c>
      <c r="TA29" s="17">
        <v>1.8</v>
      </c>
      <c r="TB29" s="17">
        <v>2.109</v>
      </c>
      <c r="TC29" s="17">
        <v>-2.109</v>
      </c>
      <c r="TD29" s="17">
        <v>24.3</v>
      </c>
      <c r="TE29" s="17">
        <v>22.5</v>
      </c>
      <c r="TF29" s="17">
        <v>17.963999999999999</v>
      </c>
      <c r="TG29" s="17">
        <v>6.3360000000000003</v>
      </c>
      <c r="TH29" s="17">
        <v>38.700000000000003</v>
      </c>
      <c r="TI29" s="17"/>
      <c r="TJ29" s="17">
        <v>38.21</v>
      </c>
      <c r="TK29" s="17">
        <v>0.49</v>
      </c>
      <c r="TL29" s="17">
        <v>11.1</v>
      </c>
      <c r="TM29" s="17">
        <v>22.9</v>
      </c>
      <c r="TN29" s="17">
        <v>15.145</v>
      </c>
      <c r="TO29" s="17">
        <v>-4.0449999999999999</v>
      </c>
      <c r="TP29" s="17">
        <v>28.7</v>
      </c>
      <c r="TQ29" s="17">
        <v>26.4</v>
      </c>
      <c r="TR29" s="17">
        <v>16.951000000000001</v>
      </c>
      <c r="TS29" s="17">
        <v>11.749000000000001</v>
      </c>
      <c r="TT29" s="17">
        <v>0.1</v>
      </c>
      <c r="TU29" s="17">
        <v>1.4</v>
      </c>
      <c r="TV29" s="17">
        <v>1.829</v>
      </c>
      <c r="TW29" s="17">
        <v>-1.7290000000000001</v>
      </c>
      <c r="TX29" s="17">
        <v>0.2</v>
      </c>
      <c r="TY29" s="17">
        <v>2.2000000000000002</v>
      </c>
      <c r="TZ29" s="17">
        <v>2.145</v>
      </c>
      <c r="UA29" s="17">
        <v>-1.9450000000000001</v>
      </c>
      <c r="UB29" s="17">
        <v>20.9</v>
      </c>
      <c r="UC29" s="17"/>
      <c r="UD29" s="17">
        <v>19.510000000000002</v>
      </c>
      <c r="UE29" s="17">
        <v>1.39</v>
      </c>
      <c r="UF29" s="17">
        <v>8.4</v>
      </c>
      <c r="UG29" s="17">
        <v>8.4</v>
      </c>
      <c r="UH29" s="17">
        <v>8.4</v>
      </c>
      <c r="UI29" s="17">
        <v>0</v>
      </c>
      <c r="UJ29" s="17"/>
      <c r="UK29" s="17"/>
      <c r="UL29" s="17"/>
      <c r="UM29" s="17">
        <v>0</v>
      </c>
      <c r="UN29" s="17">
        <v>20.399999999999999</v>
      </c>
      <c r="UO29" s="17">
        <v>20</v>
      </c>
      <c r="UP29" s="17">
        <v>19.5122</v>
      </c>
      <c r="UQ29" s="17">
        <v>0.88780000000000003</v>
      </c>
      <c r="UR29" s="17">
        <v>20.399999999999999</v>
      </c>
      <c r="US29" s="17">
        <v>20</v>
      </c>
      <c r="UT29" s="17">
        <v>19.5122</v>
      </c>
      <c r="UU29" s="17">
        <v>0.88780000000000003</v>
      </c>
      <c r="UV29" s="17">
        <v>20.2</v>
      </c>
      <c r="UW29" s="17">
        <v>20</v>
      </c>
      <c r="UX29" s="17">
        <v>19.5122</v>
      </c>
      <c r="UY29" s="17">
        <v>0.68779999999999997</v>
      </c>
      <c r="UZ29" s="17">
        <v>4.7</v>
      </c>
      <c r="VA29" s="17">
        <v>9.6</v>
      </c>
      <c r="VB29" s="17">
        <v>8.7569999999999997</v>
      </c>
      <c r="VC29" s="17">
        <v>-4.0570000000000004</v>
      </c>
      <c r="VD29" s="17">
        <v>16.2</v>
      </c>
      <c r="VE29" s="17"/>
      <c r="VF29" s="17">
        <v>17.015000000000001</v>
      </c>
      <c r="VG29" s="17">
        <v>-0.81499999999999995</v>
      </c>
      <c r="VH29" s="17">
        <v>148.80000000000001</v>
      </c>
      <c r="VI29" s="17"/>
      <c r="VJ29" s="17">
        <v>142.929</v>
      </c>
      <c r="VK29" s="17">
        <v>5.8710000000000004</v>
      </c>
      <c r="VL29" s="17"/>
      <c r="VM29" s="17"/>
      <c r="VN29" s="17">
        <v>0.6</v>
      </c>
      <c r="VO29" s="17">
        <v>-0.6</v>
      </c>
      <c r="VP29" s="17">
        <v>0</v>
      </c>
      <c r="VQ29" s="17">
        <v>11.3</v>
      </c>
      <c r="VR29" s="17">
        <v>8.5079999999999991</v>
      </c>
      <c r="VS29" s="17">
        <v>-8.5079999999999991</v>
      </c>
      <c r="VT29" s="17">
        <v>0</v>
      </c>
      <c r="VU29" s="17">
        <v>13.4</v>
      </c>
      <c r="VV29" s="17">
        <v>14.016999999999999</v>
      </c>
      <c r="VW29" s="17">
        <v>-14.016999999999999</v>
      </c>
      <c r="VX29" s="17">
        <v>109.1</v>
      </c>
      <c r="VY29" s="17"/>
      <c r="VZ29" s="17">
        <v>112.60299999999999</v>
      </c>
      <c r="WA29" s="17">
        <v>-3.5030000000000001</v>
      </c>
      <c r="WB29" s="17">
        <v>17.100000000000001</v>
      </c>
      <c r="WC29" s="17"/>
      <c r="WD29" s="17">
        <v>17.209</v>
      </c>
      <c r="WE29" s="17">
        <v>-0.109</v>
      </c>
      <c r="WF29" s="17">
        <v>8.1999999999999993</v>
      </c>
      <c r="WG29" s="17">
        <v>8.6</v>
      </c>
      <c r="WH29" s="17">
        <v>8.6</v>
      </c>
      <c r="WI29" s="17">
        <v>-0.4</v>
      </c>
      <c r="WJ29" s="17">
        <v>20</v>
      </c>
      <c r="WK29" s="17">
        <v>19.317070000000001</v>
      </c>
      <c r="WL29" s="17">
        <v>19.317070000000001</v>
      </c>
      <c r="WM29" s="17">
        <v>0.68293000000000004</v>
      </c>
      <c r="WN29" s="17"/>
      <c r="WO29" s="17"/>
      <c r="WP29" s="17"/>
      <c r="WQ29" s="17">
        <v>0</v>
      </c>
      <c r="WR29" s="17"/>
      <c r="WS29" s="17"/>
      <c r="WT29" s="17"/>
      <c r="WU29" s="17">
        <v>0</v>
      </c>
      <c r="WV29" s="17">
        <v>36.5</v>
      </c>
      <c r="WW29" s="17"/>
      <c r="WX29" s="17">
        <v>35</v>
      </c>
      <c r="WY29" s="17">
        <v>1.5</v>
      </c>
      <c r="WZ29" s="17">
        <v>28.4</v>
      </c>
      <c r="XA29" s="17">
        <v>29.184000000000001</v>
      </c>
      <c r="XB29" s="17">
        <v>29.184000000000001</v>
      </c>
      <c r="XC29" s="17">
        <v>-0.78400000000000003</v>
      </c>
      <c r="XD29" s="17">
        <v>3.5</v>
      </c>
      <c r="XE29" s="17">
        <v>2.8159999999999998</v>
      </c>
      <c r="XF29" s="17">
        <v>2.8159999999999998</v>
      </c>
      <c r="XG29" s="17">
        <v>0.68400000000000005</v>
      </c>
      <c r="XH29" s="17">
        <v>12</v>
      </c>
      <c r="XI29" s="17">
        <v>12</v>
      </c>
      <c r="XJ29" s="17">
        <v>0</v>
      </c>
      <c r="XK29" s="17">
        <v>12</v>
      </c>
      <c r="XL29" s="17">
        <v>10.7</v>
      </c>
      <c r="XM29" s="17">
        <v>17.123000000000001</v>
      </c>
      <c r="XN29" s="17">
        <v>17.123000000000001</v>
      </c>
      <c r="XO29" s="17">
        <v>-6.423</v>
      </c>
      <c r="XP29" s="17">
        <v>7.6</v>
      </c>
      <c r="XQ29" s="17">
        <v>7.01</v>
      </c>
      <c r="XR29" s="17">
        <v>7.01</v>
      </c>
      <c r="XS29" s="17">
        <v>0.59</v>
      </c>
    </row>
    <row r="30" spans="1:643" ht="24" customHeight="1" x14ac:dyDescent="0.25">
      <c r="A30" s="1"/>
      <c r="B30" s="16" t="s">
        <v>77</v>
      </c>
      <c r="C30" s="16" t="s">
        <v>756</v>
      </c>
      <c r="D30" s="17">
        <v>0.9</v>
      </c>
      <c r="E30" s="17">
        <v>1.03</v>
      </c>
      <c r="F30" s="17">
        <v>1.03</v>
      </c>
      <c r="G30" s="17">
        <v>-0.13</v>
      </c>
      <c r="H30" s="17">
        <v>1.5</v>
      </c>
      <c r="I30" s="17">
        <v>1.58</v>
      </c>
      <c r="J30" s="17">
        <v>1.58</v>
      </c>
      <c r="K30" s="17">
        <v>-0.08</v>
      </c>
      <c r="L30" s="17">
        <v>603.1</v>
      </c>
      <c r="M30" s="17">
        <v>597.06966999999997</v>
      </c>
      <c r="N30" s="17">
        <v>597.06966999999997</v>
      </c>
      <c r="O30" s="17">
        <v>6.0303300000000002</v>
      </c>
      <c r="P30" s="17">
        <v>199.2</v>
      </c>
      <c r="Q30" s="17">
        <v>195.18487999999999</v>
      </c>
      <c r="R30" s="17">
        <v>195.18487999999999</v>
      </c>
      <c r="S30" s="17">
        <v>4.0151199999999996</v>
      </c>
      <c r="T30" s="17"/>
      <c r="U30" s="17"/>
      <c r="V30" s="17"/>
      <c r="W30" s="17">
        <v>0</v>
      </c>
      <c r="X30" s="17"/>
      <c r="Y30" s="17"/>
      <c r="Z30" s="17"/>
      <c r="AA30" s="17">
        <v>0</v>
      </c>
      <c r="AB30" s="17">
        <v>85.6</v>
      </c>
      <c r="AC30" s="17">
        <v>75.627880000000005</v>
      </c>
      <c r="AD30" s="17">
        <v>76.252480000000006</v>
      </c>
      <c r="AE30" s="17">
        <v>9.3475199999999994</v>
      </c>
      <c r="AF30" s="17">
        <v>241.6</v>
      </c>
      <c r="AG30" s="17">
        <v>241.98801</v>
      </c>
      <c r="AH30" s="17">
        <v>241.98801</v>
      </c>
      <c r="AI30" s="17">
        <v>-0.38801000000000002</v>
      </c>
      <c r="AJ30" s="17"/>
      <c r="AK30" s="17"/>
      <c r="AL30" s="17"/>
      <c r="AM30" s="17">
        <v>0</v>
      </c>
      <c r="AN30" s="17"/>
      <c r="AO30" s="17"/>
      <c r="AP30" s="17"/>
      <c r="AQ30" s="17">
        <v>0</v>
      </c>
      <c r="AR30" s="17">
        <v>136.9</v>
      </c>
      <c r="AS30" s="17">
        <v>116.66667</v>
      </c>
      <c r="AT30" s="17">
        <v>116.66667</v>
      </c>
      <c r="AU30" s="17">
        <v>20.233329999999999</v>
      </c>
      <c r="AV30" s="17">
        <v>136.1</v>
      </c>
      <c r="AW30" s="17">
        <v>116.66667</v>
      </c>
      <c r="AX30" s="17">
        <v>116.66667</v>
      </c>
      <c r="AY30" s="17">
        <v>19.433330000000002</v>
      </c>
      <c r="AZ30" s="17">
        <v>136.6</v>
      </c>
      <c r="BA30" s="17">
        <v>116.66667</v>
      </c>
      <c r="BB30" s="17">
        <v>116.66667</v>
      </c>
      <c r="BC30" s="17">
        <v>19.933330000000002</v>
      </c>
      <c r="BD30" s="17">
        <v>226.9</v>
      </c>
      <c r="BE30" s="17">
        <v>175</v>
      </c>
      <c r="BF30" s="17">
        <v>175</v>
      </c>
      <c r="BG30" s="17">
        <v>51.9</v>
      </c>
      <c r="BH30" s="17">
        <v>199</v>
      </c>
      <c r="BI30" s="17">
        <v>195.12200999999999</v>
      </c>
      <c r="BJ30" s="17">
        <v>195.12200999999999</v>
      </c>
      <c r="BK30" s="17">
        <v>3.87799</v>
      </c>
      <c r="BL30" s="17">
        <v>105.4</v>
      </c>
      <c r="BM30" s="17">
        <v>97.561000000000007</v>
      </c>
      <c r="BN30" s="17">
        <v>97.561000000000007</v>
      </c>
      <c r="BO30" s="17">
        <v>7.8390000000000004</v>
      </c>
      <c r="BP30" s="17">
        <v>565.5</v>
      </c>
      <c r="BQ30" s="17">
        <v>568.29854</v>
      </c>
      <c r="BR30" s="17">
        <v>568.29854</v>
      </c>
      <c r="BS30" s="17">
        <v>-2.79854</v>
      </c>
      <c r="BT30" s="17">
        <v>0</v>
      </c>
      <c r="BU30" s="17"/>
      <c r="BV30" s="17">
        <v>10.17268</v>
      </c>
      <c r="BW30" s="17">
        <v>-10.17268</v>
      </c>
      <c r="BX30" s="17"/>
      <c r="BY30" s="17"/>
      <c r="BZ30" s="17"/>
      <c r="CA30" s="17">
        <v>0</v>
      </c>
      <c r="CB30" s="17"/>
      <c r="CC30" s="17"/>
      <c r="CD30" s="17"/>
      <c r="CE30" s="17">
        <v>0</v>
      </c>
      <c r="CF30" s="17"/>
      <c r="CG30" s="17"/>
      <c r="CH30" s="17"/>
      <c r="CI30" s="17">
        <v>0</v>
      </c>
      <c r="CJ30" s="17"/>
      <c r="CK30" s="17"/>
      <c r="CL30" s="17"/>
      <c r="CM30" s="17">
        <v>0</v>
      </c>
      <c r="CN30" s="17">
        <v>164.6</v>
      </c>
      <c r="CO30" s="17">
        <v>164.70732000000001</v>
      </c>
      <c r="CP30" s="17">
        <v>164.70732000000001</v>
      </c>
      <c r="CQ30" s="17">
        <v>-0.10732</v>
      </c>
      <c r="CR30" s="17">
        <v>7.6</v>
      </c>
      <c r="CS30" s="17">
        <v>7.7826599999999999</v>
      </c>
      <c r="CT30" s="17">
        <v>3.8486199999999999</v>
      </c>
      <c r="CU30" s="17">
        <v>3.7513800000000002</v>
      </c>
      <c r="CV30" s="17">
        <v>2.4</v>
      </c>
      <c r="CW30" s="17">
        <v>6.2256600000000004</v>
      </c>
      <c r="CX30" s="17">
        <v>2.1125600000000002</v>
      </c>
      <c r="CY30" s="17">
        <v>0.28743999999999997</v>
      </c>
      <c r="CZ30" s="17">
        <v>0</v>
      </c>
      <c r="DA30" s="17">
        <v>0</v>
      </c>
      <c r="DB30" s="17">
        <v>0</v>
      </c>
      <c r="DC30" s="17">
        <v>0</v>
      </c>
      <c r="DD30" s="17">
        <v>4</v>
      </c>
      <c r="DE30" s="17">
        <v>4.1272200000000003</v>
      </c>
      <c r="DF30" s="17">
        <v>6.8787000000000003</v>
      </c>
      <c r="DG30" s="17">
        <v>-2.8786999999999998</v>
      </c>
      <c r="DH30" s="17"/>
      <c r="DI30" s="17"/>
      <c r="DJ30" s="17"/>
      <c r="DK30" s="17">
        <v>0</v>
      </c>
      <c r="DL30" s="17">
        <v>94.9</v>
      </c>
      <c r="DM30" s="17">
        <v>92.95</v>
      </c>
      <c r="DN30" s="17">
        <v>142.79793000000001</v>
      </c>
      <c r="DO30" s="17">
        <v>-47.897930000000002</v>
      </c>
      <c r="DP30" s="17">
        <v>3.9</v>
      </c>
      <c r="DQ30" s="17"/>
      <c r="DR30" s="17">
        <v>8.9130000000000003</v>
      </c>
      <c r="DS30" s="17">
        <v>-5.0129999999999999</v>
      </c>
      <c r="DT30" s="17"/>
      <c r="DU30" s="17"/>
      <c r="DV30" s="17"/>
      <c r="DW30" s="17">
        <v>0</v>
      </c>
      <c r="DX30" s="17"/>
      <c r="DY30" s="17"/>
      <c r="DZ30" s="17"/>
      <c r="EA30" s="17">
        <v>0</v>
      </c>
      <c r="EB30" s="17"/>
      <c r="EC30" s="17"/>
      <c r="ED30" s="17"/>
      <c r="EE30" s="17">
        <v>0</v>
      </c>
      <c r="EF30" s="17">
        <v>111</v>
      </c>
      <c r="EG30" s="17">
        <v>112.90537</v>
      </c>
      <c r="EH30" s="17">
        <v>112.90537</v>
      </c>
      <c r="EI30" s="17">
        <v>-1.90537</v>
      </c>
      <c r="EJ30" s="17">
        <v>222.7</v>
      </c>
      <c r="EK30" s="17">
        <v>221.25516999999999</v>
      </c>
      <c r="EL30" s="17">
        <v>221.25516999999999</v>
      </c>
      <c r="EM30" s="17">
        <v>1.4448300000000001</v>
      </c>
      <c r="EN30" s="17"/>
      <c r="EO30" s="17"/>
      <c r="EP30" s="17"/>
      <c r="EQ30" s="17">
        <v>0</v>
      </c>
      <c r="ER30" s="17"/>
      <c r="ES30" s="17"/>
      <c r="ET30" s="17"/>
      <c r="EU30" s="17">
        <v>0</v>
      </c>
      <c r="EV30" s="17"/>
      <c r="EW30" s="17"/>
      <c r="EX30" s="17"/>
      <c r="EY30" s="17">
        <v>0</v>
      </c>
      <c r="EZ30" s="17">
        <v>6.5</v>
      </c>
      <c r="FA30" s="17">
        <v>6.39</v>
      </c>
      <c r="FB30" s="17">
        <v>6.39</v>
      </c>
      <c r="FC30" s="17">
        <v>0.11</v>
      </c>
      <c r="FD30" s="17">
        <v>465.2</v>
      </c>
      <c r="FE30" s="17">
        <v>458.87804999999997</v>
      </c>
      <c r="FF30" s="17">
        <v>458.87804999999997</v>
      </c>
      <c r="FG30" s="17">
        <v>6.3219500000000002</v>
      </c>
      <c r="FH30" s="17">
        <v>38.4</v>
      </c>
      <c r="FI30" s="17">
        <v>40.027749999999997</v>
      </c>
      <c r="FJ30" s="17">
        <v>81.954149999999998</v>
      </c>
      <c r="FK30" s="17">
        <v>-43.55415</v>
      </c>
      <c r="FL30" s="17">
        <v>0</v>
      </c>
      <c r="FM30" s="17"/>
      <c r="FN30" s="17">
        <v>105</v>
      </c>
      <c r="FO30" s="17">
        <v>-105</v>
      </c>
      <c r="FP30" s="17">
        <v>0</v>
      </c>
      <c r="FQ30" s="17"/>
      <c r="FR30" s="17">
        <v>41.498959999999997</v>
      </c>
      <c r="FS30" s="17">
        <v>-41.498959999999997</v>
      </c>
      <c r="FT30" s="17">
        <v>18.5</v>
      </c>
      <c r="FU30" s="17">
        <v>19.28585</v>
      </c>
      <c r="FV30" s="17">
        <v>19.28585</v>
      </c>
      <c r="FW30" s="17">
        <v>-0.78585000000000005</v>
      </c>
      <c r="FX30" s="17">
        <v>19.600000000000001</v>
      </c>
      <c r="FY30" s="17">
        <v>19.414629999999999</v>
      </c>
      <c r="FZ30" s="17">
        <v>19.414629999999999</v>
      </c>
      <c r="GA30" s="17">
        <v>0.18537000000000001</v>
      </c>
      <c r="GB30" s="17">
        <v>90.7</v>
      </c>
      <c r="GC30" s="17">
        <v>87.657560000000004</v>
      </c>
      <c r="GD30" s="17">
        <v>87.657560000000004</v>
      </c>
      <c r="GE30" s="17">
        <v>3.04244</v>
      </c>
      <c r="GF30" s="17">
        <v>0</v>
      </c>
      <c r="GG30" s="17">
        <v>0</v>
      </c>
      <c r="GH30" s="17">
        <v>0</v>
      </c>
      <c r="GI30" s="17">
        <v>0</v>
      </c>
      <c r="GJ30" s="17">
        <v>123.4</v>
      </c>
      <c r="GK30" s="17">
        <v>143.73634999999999</v>
      </c>
      <c r="GL30" s="17">
        <v>0</v>
      </c>
      <c r="GM30" s="17">
        <v>123.4</v>
      </c>
      <c r="GN30" s="17">
        <v>73.599999999999994</v>
      </c>
      <c r="GO30" s="17">
        <v>71.868170000000006</v>
      </c>
      <c r="GP30" s="17"/>
      <c r="GQ30" s="17">
        <v>73.599999999999994</v>
      </c>
      <c r="GR30" s="17">
        <v>79.900000000000006</v>
      </c>
      <c r="GS30" s="17">
        <v>75.420959999999994</v>
      </c>
      <c r="GT30" s="17">
        <v>110.91316999999999</v>
      </c>
      <c r="GU30" s="17">
        <v>-31.013169999999999</v>
      </c>
      <c r="GV30" s="17"/>
      <c r="GW30" s="17"/>
      <c r="GX30" s="17">
        <v>4.6040700000000001</v>
      </c>
      <c r="GY30" s="17">
        <v>-4.6040700000000001</v>
      </c>
      <c r="GZ30" s="17">
        <v>5.7</v>
      </c>
      <c r="HA30" s="17">
        <v>5.5944399999999996</v>
      </c>
      <c r="HB30" s="17">
        <v>2.9556100000000001</v>
      </c>
      <c r="HC30" s="17">
        <v>2.7443900000000001</v>
      </c>
      <c r="HD30" s="17">
        <v>45.7</v>
      </c>
      <c r="HE30" s="17">
        <v>47.26634</v>
      </c>
      <c r="HF30" s="17">
        <v>47.26634</v>
      </c>
      <c r="HG30" s="17">
        <v>-1.5663400000000001</v>
      </c>
      <c r="HH30" s="17"/>
      <c r="HI30" s="17"/>
      <c r="HJ30" s="17"/>
      <c r="HK30" s="17">
        <v>0</v>
      </c>
      <c r="HL30" s="17">
        <v>3.8</v>
      </c>
      <c r="HM30" s="17">
        <v>4.0998900000000003</v>
      </c>
      <c r="HN30" s="17">
        <v>4.0998900000000003</v>
      </c>
      <c r="HO30" s="17">
        <v>-0.29988999999999999</v>
      </c>
      <c r="HP30" s="17">
        <v>32.200000000000003</v>
      </c>
      <c r="HQ30" s="17">
        <v>30.267250000000001</v>
      </c>
      <c r="HR30" s="17">
        <v>33.323279999999997</v>
      </c>
      <c r="HS30" s="17">
        <v>-1.1232800000000001</v>
      </c>
      <c r="HT30" s="17">
        <v>107.4</v>
      </c>
      <c r="HU30" s="17">
        <v>107.6</v>
      </c>
      <c r="HV30" s="17">
        <v>107.6</v>
      </c>
      <c r="HW30" s="17">
        <v>-0.2</v>
      </c>
      <c r="HX30" s="17">
        <v>94.6</v>
      </c>
      <c r="HY30" s="17">
        <v>95.918049999999994</v>
      </c>
      <c r="HZ30" s="17">
        <v>95.918049999999994</v>
      </c>
      <c r="IA30" s="17">
        <v>-1.3180499999999999</v>
      </c>
      <c r="IB30" s="17">
        <v>24.8</v>
      </c>
      <c r="IC30" s="17"/>
      <c r="ID30" s="17">
        <v>56.58352</v>
      </c>
      <c r="IE30" s="17">
        <v>-31.783519999999999</v>
      </c>
      <c r="IF30" s="17"/>
      <c r="IG30" s="17"/>
      <c r="IH30" s="17"/>
      <c r="II30" s="17">
        <v>0</v>
      </c>
      <c r="IJ30" s="17">
        <v>45.5</v>
      </c>
      <c r="IK30" s="17"/>
      <c r="IL30" s="17">
        <v>48.41648</v>
      </c>
      <c r="IM30" s="17">
        <v>-2.91648</v>
      </c>
      <c r="IN30" s="17"/>
      <c r="IO30" s="17"/>
      <c r="IP30" s="17"/>
      <c r="IQ30" s="17">
        <v>0</v>
      </c>
      <c r="IR30" s="17"/>
      <c r="IS30" s="17"/>
      <c r="IT30" s="17"/>
      <c r="IU30" s="17">
        <v>0</v>
      </c>
      <c r="IV30" s="17"/>
      <c r="IW30" s="17"/>
      <c r="IX30" s="17"/>
      <c r="IY30" s="17">
        <v>0</v>
      </c>
      <c r="IZ30" s="17">
        <v>86.7</v>
      </c>
      <c r="JA30" s="17">
        <v>87.735410000000002</v>
      </c>
      <c r="JB30" s="17">
        <v>87.735410000000002</v>
      </c>
      <c r="JC30" s="17">
        <v>-1.0354099999999999</v>
      </c>
      <c r="JD30" s="17">
        <v>130.19999999999999</v>
      </c>
      <c r="JE30" s="17">
        <v>159.99996999999999</v>
      </c>
      <c r="JF30" s="17">
        <v>105.97328</v>
      </c>
      <c r="JG30" s="17">
        <v>24.22672</v>
      </c>
      <c r="JH30" s="17">
        <v>130.1</v>
      </c>
      <c r="JI30" s="17">
        <v>159.99996999999999</v>
      </c>
      <c r="JJ30" s="17">
        <v>105.97328</v>
      </c>
      <c r="JK30" s="17">
        <v>24.126719999999999</v>
      </c>
      <c r="JL30" s="17">
        <v>0</v>
      </c>
      <c r="JM30" s="17">
        <v>0</v>
      </c>
      <c r="JN30" s="17"/>
      <c r="JO30" s="17">
        <v>0</v>
      </c>
      <c r="JP30" s="17">
        <v>137.6</v>
      </c>
      <c r="JQ30" s="17">
        <v>159.99996999999999</v>
      </c>
      <c r="JR30" s="17">
        <v>105.97328</v>
      </c>
      <c r="JS30" s="17">
        <v>31.626719999999999</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v>114.1</v>
      </c>
      <c r="KO30" s="17">
        <v>114.11063</v>
      </c>
      <c r="KP30" s="17">
        <v>114.11063</v>
      </c>
      <c r="KQ30" s="17">
        <v>-1.0630000000000001E-2</v>
      </c>
      <c r="KR30" s="17"/>
      <c r="KS30" s="17"/>
      <c r="KT30" s="17"/>
      <c r="KU30" s="17">
        <v>0</v>
      </c>
      <c r="KV30" s="17">
        <v>34</v>
      </c>
      <c r="KW30" s="17"/>
      <c r="KX30" s="17">
        <v>38.841230000000003</v>
      </c>
      <c r="KY30" s="17">
        <v>-4.8412300000000004</v>
      </c>
      <c r="KZ30" s="17"/>
      <c r="LA30" s="17"/>
      <c r="LB30" s="17">
        <v>3.8072699999999999</v>
      </c>
      <c r="LC30" s="17">
        <v>-3.8072699999999999</v>
      </c>
      <c r="LD30" s="17">
        <v>272.39999999999998</v>
      </c>
      <c r="LE30" s="17">
        <v>271.12195000000003</v>
      </c>
      <c r="LF30" s="17">
        <v>271.12195000000003</v>
      </c>
      <c r="LG30" s="17">
        <v>1.2780499999999999</v>
      </c>
      <c r="LH30" s="17">
        <v>117</v>
      </c>
      <c r="LI30" s="17">
        <v>133.67995999999999</v>
      </c>
      <c r="LJ30" s="17">
        <v>133.67995999999999</v>
      </c>
      <c r="LK30" s="17">
        <v>-16.679960000000001</v>
      </c>
      <c r="LL30" s="17">
        <v>59.2</v>
      </c>
      <c r="LM30" s="17">
        <v>67.461460000000002</v>
      </c>
      <c r="LN30" s="17">
        <v>67.461460000000002</v>
      </c>
      <c r="LO30" s="17">
        <v>-8.2614599999999996</v>
      </c>
      <c r="LP30" s="17">
        <v>78.8</v>
      </c>
      <c r="LQ30" s="17">
        <v>78.567999999999998</v>
      </c>
      <c r="LR30" s="17">
        <v>78.567999999999998</v>
      </c>
      <c r="LS30" s="17">
        <v>0.23200000000000001</v>
      </c>
      <c r="LT30" s="17"/>
      <c r="LU30" s="17"/>
      <c r="LV30" s="17">
        <v>30.097560000000001</v>
      </c>
      <c r="LW30" s="17">
        <v>-30.097560000000001</v>
      </c>
      <c r="LX30" s="17"/>
      <c r="LY30" s="17"/>
      <c r="LZ30" s="17"/>
      <c r="MA30" s="17">
        <v>0</v>
      </c>
      <c r="MB30" s="17">
        <v>0</v>
      </c>
      <c r="MC30" s="17"/>
      <c r="MD30" s="17"/>
      <c r="ME30" s="17">
        <v>0</v>
      </c>
      <c r="MF30" s="17"/>
      <c r="MG30" s="17"/>
      <c r="MH30" s="17"/>
      <c r="MI30" s="17">
        <v>0</v>
      </c>
      <c r="MJ30" s="17"/>
      <c r="MK30" s="17"/>
      <c r="ML30" s="17"/>
      <c r="MM30" s="17">
        <v>0</v>
      </c>
      <c r="MN30" s="17"/>
      <c r="MO30" s="17"/>
      <c r="MP30" s="17"/>
      <c r="MQ30" s="17">
        <v>0</v>
      </c>
      <c r="MR30" s="17"/>
      <c r="MS30" s="17"/>
      <c r="MT30" s="17"/>
      <c r="MU30" s="17">
        <v>0</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v>0</v>
      </c>
      <c r="NR30" s="17"/>
      <c r="NS30" s="17">
        <v>0</v>
      </c>
      <c r="NT30" s="17"/>
      <c r="NU30" s="17"/>
      <c r="NV30" s="17"/>
      <c r="NW30" s="17">
        <v>0</v>
      </c>
      <c r="NX30" s="17">
        <v>0.6</v>
      </c>
      <c r="NY30" s="17"/>
      <c r="NZ30" s="17">
        <v>0.78300000000000003</v>
      </c>
      <c r="OA30" s="17">
        <v>-0.183</v>
      </c>
      <c r="OB30" s="17">
        <v>95.2</v>
      </c>
      <c r="OC30" s="17">
        <v>49.8</v>
      </c>
      <c r="OD30" s="17">
        <v>32.713999999999999</v>
      </c>
      <c r="OE30" s="17">
        <v>62.485999999999997</v>
      </c>
      <c r="OF30" s="17">
        <v>61.3</v>
      </c>
      <c r="OG30" s="17"/>
      <c r="OH30" s="17">
        <v>77.117999999999995</v>
      </c>
      <c r="OI30" s="17">
        <v>-15.818</v>
      </c>
      <c r="OJ30" s="17">
        <v>9.1999999999999993</v>
      </c>
      <c r="OK30" s="17">
        <v>12.2</v>
      </c>
      <c r="OL30" s="17">
        <v>11.682</v>
      </c>
      <c r="OM30" s="17">
        <v>-2.4820000000000002</v>
      </c>
      <c r="ON30" s="17">
        <v>0.5</v>
      </c>
      <c r="OO30" s="17"/>
      <c r="OP30" s="17">
        <v>0.3</v>
      </c>
      <c r="OQ30" s="17">
        <v>0.2</v>
      </c>
      <c r="OR30" s="17">
        <v>0</v>
      </c>
      <c r="OS30" s="17"/>
      <c r="OT30" s="17">
        <v>17.560980000000001</v>
      </c>
      <c r="OU30" s="17">
        <v>-17.560980000000001</v>
      </c>
      <c r="OV30" s="17">
        <v>9.9</v>
      </c>
      <c r="OW30" s="17">
        <v>9.9830000000000005</v>
      </c>
      <c r="OX30" s="17">
        <v>9.9830000000000005</v>
      </c>
      <c r="OY30" s="17">
        <v>-8.3000000000000004E-2</v>
      </c>
      <c r="OZ30" s="17">
        <v>5.4</v>
      </c>
      <c r="PA30" s="17">
        <v>5.67</v>
      </c>
      <c r="PB30" s="17">
        <v>5.67</v>
      </c>
      <c r="PC30" s="17">
        <v>-0.27</v>
      </c>
      <c r="PD30" s="17">
        <v>1.9</v>
      </c>
      <c r="PE30" s="17">
        <v>1.8</v>
      </c>
      <c r="PF30" s="17">
        <v>1.8</v>
      </c>
      <c r="PG30" s="17">
        <v>0.1</v>
      </c>
      <c r="PH30" s="17">
        <v>3.4</v>
      </c>
      <c r="PI30" s="17">
        <v>5</v>
      </c>
      <c r="PJ30" s="17">
        <v>5</v>
      </c>
      <c r="PK30" s="17">
        <v>-1.6</v>
      </c>
      <c r="PL30" s="17">
        <v>20.2</v>
      </c>
      <c r="PM30" s="17"/>
      <c r="PN30" s="17">
        <v>19.5122</v>
      </c>
      <c r="PO30" s="17">
        <v>0.68779999999999997</v>
      </c>
      <c r="PP30" s="17">
        <v>20</v>
      </c>
      <c r="PQ30" s="17">
        <v>19.5122</v>
      </c>
      <c r="PR30" s="17">
        <v>19.5122</v>
      </c>
      <c r="PS30" s="17">
        <v>0.48780000000000001</v>
      </c>
      <c r="PT30" s="17">
        <v>18.600000000000001</v>
      </c>
      <c r="PU30" s="17">
        <v>17.560980000000001</v>
      </c>
      <c r="PV30" s="17">
        <v>17.560980000000001</v>
      </c>
      <c r="PW30" s="17">
        <v>1.0390200000000001</v>
      </c>
      <c r="PX30" s="17">
        <v>3.3</v>
      </c>
      <c r="PY30" s="17">
        <v>3.5</v>
      </c>
      <c r="PZ30" s="17">
        <v>3.5</v>
      </c>
      <c r="QA30" s="17">
        <v>-0.2</v>
      </c>
      <c r="QB30" s="17">
        <v>18.8</v>
      </c>
      <c r="QC30" s="17">
        <v>18.341460000000001</v>
      </c>
      <c r="QD30" s="17">
        <v>18.341460000000001</v>
      </c>
      <c r="QE30" s="17">
        <v>0.45854</v>
      </c>
      <c r="QF30" s="17">
        <v>15.2</v>
      </c>
      <c r="QG30" s="17"/>
      <c r="QH30" s="17">
        <v>15.923999999999999</v>
      </c>
      <c r="QI30" s="17">
        <v>-0.72399999999999998</v>
      </c>
      <c r="QJ30" s="17">
        <v>18.2</v>
      </c>
      <c r="QK30" s="17"/>
      <c r="QL30" s="17">
        <v>18.384</v>
      </c>
      <c r="QM30" s="17">
        <v>-0.184</v>
      </c>
      <c r="QN30" s="17">
        <v>13.1</v>
      </c>
      <c r="QO30" s="17">
        <v>10.7</v>
      </c>
      <c r="QP30" s="17">
        <v>7.8769999999999998</v>
      </c>
      <c r="QQ30" s="17">
        <v>5.2229999999999999</v>
      </c>
      <c r="QR30" s="17">
        <v>47.4</v>
      </c>
      <c r="QS30" s="17">
        <v>40.700000000000003</v>
      </c>
      <c r="QT30" s="17">
        <v>37.857999999999997</v>
      </c>
      <c r="QU30" s="17">
        <v>9.5419999999999998</v>
      </c>
      <c r="QV30" s="17">
        <v>3.8</v>
      </c>
      <c r="QW30" s="17">
        <v>4.2</v>
      </c>
      <c r="QX30" s="17">
        <v>4.2</v>
      </c>
      <c r="QY30" s="17">
        <v>-0.4</v>
      </c>
      <c r="QZ30" s="17">
        <v>2.2999999999999998</v>
      </c>
      <c r="RA30" s="17">
        <v>2.4</v>
      </c>
      <c r="RB30" s="17">
        <v>2.4</v>
      </c>
      <c r="RC30" s="17">
        <v>-0.1</v>
      </c>
      <c r="RD30" s="17">
        <v>2.4</v>
      </c>
      <c r="RE30" s="17">
        <v>2.4</v>
      </c>
      <c r="RF30" s="17">
        <v>2.4</v>
      </c>
      <c r="RG30" s="17">
        <v>0</v>
      </c>
      <c r="RH30" s="17">
        <v>2</v>
      </c>
      <c r="RI30" s="17">
        <v>2.8</v>
      </c>
      <c r="RJ30" s="17">
        <v>2.8</v>
      </c>
      <c r="RK30" s="17">
        <v>-0.8</v>
      </c>
      <c r="RL30" s="17">
        <v>19.5</v>
      </c>
      <c r="RM30" s="17"/>
      <c r="RN30" s="17">
        <v>19.756</v>
      </c>
      <c r="RO30" s="17">
        <v>-0.25600000000000001</v>
      </c>
      <c r="RP30" s="17">
        <v>3.2</v>
      </c>
      <c r="RQ30" s="17">
        <v>3.0990000000000002</v>
      </c>
      <c r="RR30" s="17">
        <v>3.0990000000000002</v>
      </c>
      <c r="RS30" s="17">
        <v>0.10100000000000001</v>
      </c>
      <c r="RT30" s="17">
        <v>20.3</v>
      </c>
      <c r="RU30" s="17">
        <v>19.869240000000001</v>
      </c>
      <c r="RV30" s="17">
        <v>19.869240000000001</v>
      </c>
      <c r="RW30" s="17">
        <v>0.43075999999999998</v>
      </c>
      <c r="RX30" s="17">
        <v>2.1</v>
      </c>
      <c r="RY30" s="17">
        <v>2</v>
      </c>
      <c r="RZ30" s="17">
        <v>2</v>
      </c>
      <c r="SA30" s="17">
        <v>0.1</v>
      </c>
      <c r="SB30" s="17">
        <v>0</v>
      </c>
      <c r="SC30" s="17"/>
      <c r="SD30" s="17">
        <v>0.7</v>
      </c>
      <c r="SE30" s="17">
        <v>-0.7</v>
      </c>
      <c r="SF30" s="17">
        <v>19.7</v>
      </c>
      <c r="SG30" s="17">
        <v>19.21951</v>
      </c>
      <c r="SH30" s="17">
        <v>19.21951</v>
      </c>
      <c r="SI30" s="17">
        <v>0.48048999999999997</v>
      </c>
      <c r="SJ30" s="17">
        <v>12.6</v>
      </c>
      <c r="SK30" s="17">
        <v>12.195119999999999</v>
      </c>
      <c r="SL30" s="17">
        <v>12.195119999999999</v>
      </c>
      <c r="SM30" s="17">
        <v>0.40488000000000002</v>
      </c>
      <c r="SN30" s="17">
        <v>18.5</v>
      </c>
      <c r="SO30" s="17">
        <v>19.5122</v>
      </c>
      <c r="SP30" s="17">
        <v>19.5122</v>
      </c>
      <c r="SQ30" s="17">
        <v>-1.0122</v>
      </c>
      <c r="SR30" s="17">
        <v>20.3</v>
      </c>
      <c r="SS30" s="17">
        <v>19.5122</v>
      </c>
      <c r="ST30" s="17">
        <v>19.5122</v>
      </c>
      <c r="SU30" s="17">
        <v>0.78779999999999994</v>
      </c>
      <c r="SV30" s="17">
        <v>20</v>
      </c>
      <c r="SW30" s="17">
        <v>19.317070000000001</v>
      </c>
      <c r="SX30" s="17">
        <v>19.317070000000001</v>
      </c>
      <c r="SY30" s="17">
        <v>0.68293000000000004</v>
      </c>
      <c r="SZ30" s="17">
        <v>0</v>
      </c>
      <c r="TA30" s="17">
        <v>2.2999999999999998</v>
      </c>
      <c r="TB30" s="17">
        <v>2.101</v>
      </c>
      <c r="TC30" s="17">
        <v>-2.101</v>
      </c>
      <c r="TD30" s="17">
        <v>30.3</v>
      </c>
      <c r="TE30" s="17">
        <v>27.8</v>
      </c>
      <c r="TF30" s="17">
        <v>23.681999999999999</v>
      </c>
      <c r="TG30" s="17">
        <v>6.6180000000000003</v>
      </c>
      <c r="TH30" s="17">
        <v>39</v>
      </c>
      <c r="TI30" s="17"/>
      <c r="TJ30" s="17">
        <v>38.423999999999999</v>
      </c>
      <c r="TK30" s="17">
        <v>0.57599999999999996</v>
      </c>
      <c r="TL30" s="17">
        <v>19.5</v>
      </c>
      <c r="TM30" s="17">
        <v>27.8</v>
      </c>
      <c r="TN30" s="17">
        <v>16.940000000000001</v>
      </c>
      <c r="TO30" s="17">
        <v>2.56</v>
      </c>
      <c r="TP30" s="17">
        <v>30</v>
      </c>
      <c r="TQ30" s="17">
        <v>31.8</v>
      </c>
      <c r="TR30" s="17">
        <v>18.408000000000001</v>
      </c>
      <c r="TS30" s="17">
        <v>11.592000000000001</v>
      </c>
      <c r="TT30" s="17">
        <v>0</v>
      </c>
      <c r="TU30" s="17">
        <v>1.6</v>
      </c>
      <c r="TV30" s="17">
        <v>2.0259999999999998</v>
      </c>
      <c r="TW30" s="17">
        <v>-2.0259999999999998</v>
      </c>
      <c r="TX30" s="17">
        <v>0.3</v>
      </c>
      <c r="TY30" s="17">
        <v>2.6</v>
      </c>
      <c r="TZ30" s="17">
        <v>2.54</v>
      </c>
      <c r="UA30" s="17">
        <v>-2.2400000000000002</v>
      </c>
      <c r="UB30" s="17">
        <v>20.9</v>
      </c>
      <c r="UC30" s="17"/>
      <c r="UD30" s="17">
        <v>19.510000000000002</v>
      </c>
      <c r="UE30" s="17">
        <v>1.39</v>
      </c>
      <c r="UF30" s="17">
        <v>8.1999999999999993</v>
      </c>
      <c r="UG30" s="17">
        <v>8.4</v>
      </c>
      <c r="UH30" s="17">
        <v>8.4</v>
      </c>
      <c r="UI30" s="17">
        <v>-0.2</v>
      </c>
      <c r="UJ30" s="17"/>
      <c r="UK30" s="17"/>
      <c r="UL30" s="17"/>
      <c r="UM30" s="17">
        <v>0</v>
      </c>
      <c r="UN30" s="17">
        <v>20.399999999999999</v>
      </c>
      <c r="UO30" s="17">
        <v>20</v>
      </c>
      <c r="UP30" s="17">
        <v>19.5122</v>
      </c>
      <c r="UQ30" s="17">
        <v>0.88780000000000003</v>
      </c>
      <c r="UR30" s="17">
        <v>20.399999999999999</v>
      </c>
      <c r="US30" s="17">
        <v>20</v>
      </c>
      <c r="UT30" s="17">
        <v>19.5122</v>
      </c>
      <c r="UU30" s="17">
        <v>0.88780000000000003</v>
      </c>
      <c r="UV30" s="17">
        <v>20.2</v>
      </c>
      <c r="UW30" s="17">
        <v>20</v>
      </c>
      <c r="UX30" s="17">
        <v>19.5122</v>
      </c>
      <c r="UY30" s="17">
        <v>0.68779999999999997</v>
      </c>
      <c r="UZ30" s="17">
        <v>7.8</v>
      </c>
      <c r="VA30" s="17">
        <v>9.8000000000000007</v>
      </c>
      <c r="VB30" s="17">
        <v>9.0679999999999996</v>
      </c>
      <c r="VC30" s="17">
        <v>-1.268</v>
      </c>
      <c r="VD30" s="17">
        <v>17.600000000000001</v>
      </c>
      <c r="VE30" s="17"/>
      <c r="VF30" s="17">
        <v>17.451000000000001</v>
      </c>
      <c r="VG30" s="17">
        <v>0.14899999999999999</v>
      </c>
      <c r="VH30" s="17">
        <v>147.6</v>
      </c>
      <c r="VI30" s="17"/>
      <c r="VJ30" s="17">
        <v>143.73099999999999</v>
      </c>
      <c r="VK30" s="17">
        <v>3.8690000000000002</v>
      </c>
      <c r="VL30" s="17"/>
      <c r="VM30" s="17"/>
      <c r="VN30" s="17">
        <v>0.6</v>
      </c>
      <c r="VO30" s="17">
        <v>-0.6</v>
      </c>
      <c r="VP30" s="17">
        <v>0</v>
      </c>
      <c r="VQ30" s="17">
        <v>21</v>
      </c>
      <c r="VR30" s="17">
        <v>17.305</v>
      </c>
      <c r="VS30" s="17">
        <v>-17.305</v>
      </c>
      <c r="VT30" s="17">
        <v>0</v>
      </c>
      <c r="VU30" s="17">
        <v>21.2</v>
      </c>
      <c r="VV30" s="17">
        <v>20.651</v>
      </c>
      <c r="VW30" s="17">
        <v>-20.651</v>
      </c>
      <c r="VX30" s="17">
        <v>102.3</v>
      </c>
      <c r="VY30" s="17"/>
      <c r="VZ30" s="17">
        <v>113.092</v>
      </c>
      <c r="WA30" s="17">
        <v>-10.792</v>
      </c>
      <c r="WB30" s="17">
        <v>17.899999999999999</v>
      </c>
      <c r="WC30" s="17"/>
      <c r="WD30" s="17">
        <v>17.422999999999998</v>
      </c>
      <c r="WE30" s="17">
        <v>0.47699999999999998</v>
      </c>
      <c r="WF30" s="17">
        <v>8.1999999999999993</v>
      </c>
      <c r="WG30" s="17">
        <v>8.6</v>
      </c>
      <c r="WH30" s="17">
        <v>8.6</v>
      </c>
      <c r="WI30" s="17">
        <v>-0.4</v>
      </c>
      <c r="WJ30" s="17">
        <v>20</v>
      </c>
      <c r="WK30" s="17">
        <v>19.317070000000001</v>
      </c>
      <c r="WL30" s="17">
        <v>19.317070000000001</v>
      </c>
      <c r="WM30" s="17">
        <v>0.68293000000000004</v>
      </c>
      <c r="WN30" s="17"/>
      <c r="WO30" s="17"/>
      <c r="WP30" s="17"/>
      <c r="WQ30" s="17">
        <v>0</v>
      </c>
      <c r="WR30" s="17"/>
      <c r="WS30" s="17"/>
      <c r="WT30" s="17"/>
      <c r="WU30" s="17">
        <v>0</v>
      </c>
      <c r="WV30" s="17">
        <v>36.799999999999997</v>
      </c>
      <c r="WW30" s="17"/>
      <c r="WX30" s="17">
        <v>35</v>
      </c>
      <c r="WY30" s="17">
        <v>1.8</v>
      </c>
      <c r="WZ30" s="17">
        <v>28.1</v>
      </c>
      <c r="XA30" s="17">
        <v>29.184000000000001</v>
      </c>
      <c r="XB30" s="17">
        <v>29.184000000000001</v>
      </c>
      <c r="XC30" s="17">
        <v>-1.0840000000000001</v>
      </c>
      <c r="XD30" s="17">
        <v>3.4</v>
      </c>
      <c r="XE30" s="17">
        <v>2.8159999999999998</v>
      </c>
      <c r="XF30" s="17">
        <v>2.8159999999999998</v>
      </c>
      <c r="XG30" s="17">
        <v>0.58399999999999996</v>
      </c>
      <c r="XH30" s="17">
        <v>12</v>
      </c>
      <c r="XI30" s="17">
        <v>12</v>
      </c>
      <c r="XJ30" s="17">
        <v>0</v>
      </c>
      <c r="XK30" s="17">
        <v>12</v>
      </c>
      <c r="XL30" s="17">
        <v>12.6</v>
      </c>
      <c r="XM30" s="17">
        <v>17.123000000000001</v>
      </c>
      <c r="XN30" s="17">
        <v>17.123000000000001</v>
      </c>
      <c r="XO30" s="17">
        <v>-4.5229999999999997</v>
      </c>
      <c r="XP30" s="17">
        <v>6.9</v>
      </c>
      <c r="XQ30" s="17">
        <v>7.01</v>
      </c>
      <c r="XR30" s="17">
        <v>7.01</v>
      </c>
      <c r="XS30" s="17">
        <v>-0.11</v>
      </c>
    </row>
    <row r="31" spans="1:643" ht="24" customHeight="1" x14ac:dyDescent="0.25">
      <c r="A31" s="1"/>
      <c r="B31" s="16" t="s">
        <v>77</v>
      </c>
      <c r="C31" s="16" t="s">
        <v>757</v>
      </c>
      <c r="D31" s="17">
        <v>0.8</v>
      </c>
      <c r="E31" s="17">
        <v>1.03</v>
      </c>
      <c r="F31" s="17">
        <v>1.03</v>
      </c>
      <c r="G31" s="17">
        <v>-0.23</v>
      </c>
      <c r="H31" s="17">
        <v>1.4</v>
      </c>
      <c r="I31" s="17">
        <v>1.58</v>
      </c>
      <c r="J31" s="17">
        <v>1.58</v>
      </c>
      <c r="K31" s="17">
        <v>-0.18</v>
      </c>
      <c r="L31" s="17">
        <v>599.9</v>
      </c>
      <c r="M31" s="17">
        <v>597.06966999999997</v>
      </c>
      <c r="N31" s="17">
        <v>597.06966999999997</v>
      </c>
      <c r="O31" s="17">
        <v>2.83033</v>
      </c>
      <c r="P31" s="17">
        <v>198.6</v>
      </c>
      <c r="Q31" s="17">
        <v>195.18487999999999</v>
      </c>
      <c r="R31" s="17">
        <v>195.18487999999999</v>
      </c>
      <c r="S31" s="17">
        <v>3.4151199999999999</v>
      </c>
      <c r="T31" s="17"/>
      <c r="U31" s="17"/>
      <c r="V31" s="17"/>
      <c r="W31" s="17">
        <v>0</v>
      </c>
      <c r="X31" s="17"/>
      <c r="Y31" s="17"/>
      <c r="Z31" s="17"/>
      <c r="AA31" s="17">
        <v>0</v>
      </c>
      <c r="AB31" s="17">
        <v>88</v>
      </c>
      <c r="AC31" s="17">
        <v>83.474580000000003</v>
      </c>
      <c r="AD31" s="17">
        <v>81.373620000000003</v>
      </c>
      <c r="AE31" s="17">
        <v>6.6263800000000002</v>
      </c>
      <c r="AF31" s="17">
        <v>236.7</v>
      </c>
      <c r="AG31" s="17">
        <v>241.98801</v>
      </c>
      <c r="AH31" s="17">
        <v>241.98801</v>
      </c>
      <c r="AI31" s="17">
        <v>-5.2880099999999999</v>
      </c>
      <c r="AJ31" s="17"/>
      <c r="AK31" s="17"/>
      <c r="AL31" s="17"/>
      <c r="AM31" s="17">
        <v>0</v>
      </c>
      <c r="AN31" s="17"/>
      <c r="AO31" s="17"/>
      <c r="AP31" s="17"/>
      <c r="AQ31" s="17">
        <v>0</v>
      </c>
      <c r="AR31" s="17">
        <v>141.1</v>
      </c>
      <c r="AS31" s="17">
        <v>116.66667</v>
      </c>
      <c r="AT31" s="17">
        <v>116.66667</v>
      </c>
      <c r="AU31" s="17">
        <v>24.433330000000002</v>
      </c>
      <c r="AV31" s="17">
        <v>142.1</v>
      </c>
      <c r="AW31" s="17">
        <v>116.66667</v>
      </c>
      <c r="AX31" s="17">
        <v>116.66667</v>
      </c>
      <c r="AY31" s="17">
        <v>25.433330000000002</v>
      </c>
      <c r="AZ31" s="17">
        <v>141.6</v>
      </c>
      <c r="BA31" s="17">
        <v>116.66667</v>
      </c>
      <c r="BB31" s="17">
        <v>116.66667</v>
      </c>
      <c r="BC31" s="17">
        <v>24.933330000000002</v>
      </c>
      <c r="BD31" s="17">
        <v>237</v>
      </c>
      <c r="BE31" s="17">
        <v>175</v>
      </c>
      <c r="BF31" s="17">
        <v>175</v>
      </c>
      <c r="BG31" s="17">
        <v>62</v>
      </c>
      <c r="BH31" s="17">
        <v>196.4</v>
      </c>
      <c r="BI31" s="17">
        <v>195.12200999999999</v>
      </c>
      <c r="BJ31" s="17">
        <v>175.66266999999999</v>
      </c>
      <c r="BK31" s="17">
        <v>20.73733</v>
      </c>
      <c r="BL31" s="17">
        <v>104.5</v>
      </c>
      <c r="BM31" s="17">
        <v>97.561000000000007</v>
      </c>
      <c r="BN31" s="17">
        <v>87.831329999999994</v>
      </c>
      <c r="BO31" s="17">
        <v>16.668669999999999</v>
      </c>
      <c r="BP31" s="17">
        <v>556.29999999999995</v>
      </c>
      <c r="BQ31" s="17">
        <v>568.29854</v>
      </c>
      <c r="BR31" s="17">
        <v>568.29854</v>
      </c>
      <c r="BS31" s="17">
        <v>-11.99854</v>
      </c>
      <c r="BT31" s="17">
        <v>0</v>
      </c>
      <c r="BU31" s="17"/>
      <c r="BV31" s="17">
        <v>10.17268</v>
      </c>
      <c r="BW31" s="17">
        <v>-10.17268</v>
      </c>
      <c r="BX31" s="17"/>
      <c r="BY31" s="17"/>
      <c r="BZ31" s="17"/>
      <c r="CA31" s="17">
        <v>0</v>
      </c>
      <c r="CB31" s="17"/>
      <c r="CC31" s="17"/>
      <c r="CD31" s="17"/>
      <c r="CE31" s="17">
        <v>0</v>
      </c>
      <c r="CF31" s="17"/>
      <c r="CG31" s="17"/>
      <c r="CH31" s="17"/>
      <c r="CI31" s="17">
        <v>0</v>
      </c>
      <c r="CJ31" s="17"/>
      <c r="CK31" s="17"/>
      <c r="CL31" s="17"/>
      <c r="CM31" s="17">
        <v>0</v>
      </c>
      <c r="CN31" s="17">
        <v>162.1</v>
      </c>
      <c r="CO31" s="17">
        <v>164.70732000000001</v>
      </c>
      <c r="CP31" s="17">
        <v>164.70732000000001</v>
      </c>
      <c r="CQ31" s="17">
        <v>-2.6073200000000001</v>
      </c>
      <c r="CR31" s="17">
        <v>7.2</v>
      </c>
      <c r="CS31" s="17">
        <v>7.7826599999999999</v>
      </c>
      <c r="CT31" s="17">
        <v>3.8486199999999999</v>
      </c>
      <c r="CU31" s="17">
        <v>3.3513799999999998</v>
      </c>
      <c r="CV31" s="17">
        <v>2.2000000000000002</v>
      </c>
      <c r="CW31" s="17">
        <v>6.2256600000000004</v>
      </c>
      <c r="CX31" s="17">
        <v>2.1125600000000002</v>
      </c>
      <c r="CY31" s="17">
        <v>8.7440000000000004E-2</v>
      </c>
      <c r="CZ31" s="17">
        <v>0</v>
      </c>
      <c r="DA31" s="17">
        <v>0</v>
      </c>
      <c r="DB31" s="17">
        <v>0</v>
      </c>
      <c r="DC31" s="17">
        <v>0</v>
      </c>
      <c r="DD31" s="17">
        <v>4.4000000000000004</v>
      </c>
      <c r="DE31" s="17">
        <v>4.1272200000000003</v>
      </c>
      <c r="DF31" s="17">
        <v>6.8787000000000003</v>
      </c>
      <c r="DG31" s="17">
        <v>-2.4786999999999999</v>
      </c>
      <c r="DH31" s="17"/>
      <c r="DI31" s="17"/>
      <c r="DJ31" s="17"/>
      <c r="DK31" s="17">
        <v>0</v>
      </c>
      <c r="DL31" s="17">
        <v>95.1</v>
      </c>
      <c r="DM31" s="17">
        <v>92.95</v>
      </c>
      <c r="DN31" s="17">
        <v>142.79793000000001</v>
      </c>
      <c r="DO31" s="17">
        <v>-47.697929999999999</v>
      </c>
      <c r="DP31" s="17">
        <v>0</v>
      </c>
      <c r="DQ31" s="17"/>
      <c r="DR31" s="17">
        <v>8.9130000000000003</v>
      </c>
      <c r="DS31" s="17">
        <v>-8.9130000000000003</v>
      </c>
      <c r="DT31" s="17"/>
      <c r="DU31" s="17"/>
      <c r="DV31" s="17"/>
      <c r="DW31" s="17">
        <v>0</v>
      </c>
      <c r="DX31" s="17"/>
      <c r="DY31" s="17"/>
      <c r="DZ31" s="17"/>
      <c r="EA31" s="17">
        <v>0</v>
      </c>
      <c r="EB31" s="17"/>
      <c r="EC31" s="17"/>
      <c r="ED31" s="17"/>
      <c r="EE31" s="17">
        <v>0</v>
      </c>
      <c r="EF31" s="17">
        <v>110.8</v>
      </c>
      <c r="EG31" s="17">
        <v>112.90537</v>
      </c>
      <c r="EH31" s="17">
        <v>112.90537</v>
      </c>
      <c r="EI31" s="17">
        <v>-2.1053700000000002</v>
      </c>
      <c r="EJ31" s="17">
        <v>223.1</v>
      </c>
      <c r="EK31" s="17">
        <v>221.55625000000001</v>
      </c>
      <c r="EL31" s="17">
        <v>221.55625000000001</v>
      </c>
      <c r="EM31" s="17">
        <v>1.54375</v>
      </c>
      <c r="EN31" s="17"/>
      <c r="EO31" s="17"/>
      <c r="EP31" s="17"/>
      <c r="EQ31" s="17">
        <v>0</v>
      </c>
      <c r="ER31" s="17"/>
      <c r="ES31" s="17"/>
      <c r="ET31" s="17"/>
      <c r="EU31" s="17">
        <v>0</v>
      </c>
      <c r="EV31" s="17"/>
      <c r="EW31" s="17"/>
      <c r="EX31" s="17"/>
      <c r="EY31" s="17">
        <v>0</v>
      </c>
      <c r="EZ31" s="17">
        <v>6.5</v>
      </c>
      <c r="FA31" s="17">
        <v>6.39</v>
      </c>
      <c r="FB31" s="17">
        <v>6.39</v>
      </c>
      <c r="FC31" s="17">
        <v>0.11</v>
      </c>
      <c r="FD31" s="17">
        <v>464.3</v>
      </c>
      <c r="FE31" s="17">
        <v>458.87804999999997</v>
      </c>
      <c r="FF31" s="17">
        <v>458.87804999999997</v>
      </c>
      <c r="FG31" s="17">
        <v>5.4219499999999998</v>
      </c>
      <c r="FH31" s="17">
        <v>38.9</v>
      </c>
      <c r="FI31" s="17">
        <v>40.027749999999997</v>
      </c>
      <c r="FJ31" s="17">
        <v>81.954149999999998</v>
      </c>
      <c r="FK31" s="17">
        <v>-43.05415</v>
      </c>
      <c r="FL31" s="17">
        <v>0</v>
      </c>
      <c r="FM31" s="17"/>
      <c r="FN31" s="17">
        <v>105</v>
      </c>
      <c r="FO31" s="17">
        <v>-105</v>
      </c>
      <c r="FP31" s="17">
        <v>0</v>
      </c>
      <c r="FQ31" s="17"/>
      <c r="FR31" s="17">
        <v>41.498959999999997</v>
      </c>
      <c r="FS31" s="17">
        <v>-41.498959999999997</v>
      </c>
      <c r="FT31" s="17">
        <v>18.5</v>
      </c>
      <c r="FU31" s="17">
        <v>19.28585</v>
      </c>
      <c r="FV31" s="17">
        <v>19.28585</v>
      </c>
      <c r="FW31" s="17">
        <v>-0.78585000000000005</v>
      </c>
      <c r="FX31" s="17">
        <v>19.600000000000001</v>
      </c>
      <c r="FY31" s="17">
        <v>19.414629999999999</v>
      </c>
      <c r="FZ31" s="17">
        <v>19.414629999999999</v>
      </c>
      <c r="GA31" s="17">
        <v>0.18537000000000001</v>
      </c>
      <c r="GB31" s="17">
        <v>87.6</v>
      </c>
      <c r="GC31" s="17">
        <v>87.657560000000004</v>
      </c>
      <c r="GD31" s="17">
        <v>87.657560000000004</v>
      </c>
      <c r="GE31" s="17">
        <v>-5.756E-2</v>
      </c>
      <c r="GF31" s="17">
        <v>0</v>
      </c>
      <c r="GG31" s="17">
        <v>0</v>
      </c>
      <c r="GH31" s="17">
        <v>0</v>
      </c>
      <c r="GI31" s="17">
        <v>0</v>
      </c>
      <c r="GJ31" s="17">
        <v>119.6</v>
      </c>
      <c r="GK31" s="17">
        <v>136.06837999999999</v>
      </c>
      <c r="GL31" s="17">
        <v>0</v>
      </c>
      <c r="GM31" s="17">
        <v>119.6</v>
      </c>
      <c r="GN31" s="17">
        <v>73.8</v>
      </c>
      <c r="GO31" s="17">
        <v>68.034189999999995</v>
      </c>
      <c r="GP31" s="17"/>
      <c r="GQ31" s="17">
        <v>73.8</v>
      </c>
      <c r="GR31" s="17">
        <v>78.7</v>
      </c>
      <c r="GS31" s="17">
        <v>75.420959999999994</v>
      </c>
      <c r="GT31" s="17">
        <v>110.91316999999999</v>
      </c>
      <c r="GU31" s="17">
        <v>-32.213169999999998</v>
      </c>
      <c r="GV31" s="17"/>
      <c r="GW31" s="17"/>
      <c r="GX31" s="17">
        <v>4.6040700000000001</v>
      </c>
      <c r="GY31" s="17">
        <v>-4.6040700000000001</v>
      </c>
      <c r="GZ31" s="17">
        <v>5.7</v>
      </c>
      <c r="HA31" s="17">
        <v>5.5944399999999996</v>
      </c>
      <c r="HB31" s="17">
        <v>2.9556100000000001</v>
      </c>
      <c r="HC31" s="17">
        <v>2.7443900000000001</v>
      </c>
      <c r="HD31" s="17">
        <v>45.8</v>
      </c>
      <c r="HE31" s="17">
        <v>47.26634</v>
      </c>
      <c r="HF31" s="17">
        <v>47.26634</v>
      </c>
      <c r="HG31" s="17">
        <v>-1.46634</v>
      </c>
      <c r="HH31" s="17"/>
      <c r="HI31" s="17"/>
      <c r="HJ31" s="17"/>
      <c r="HK31" s="17">
        <v>0</v>
      </c>
      <c r="HL31" s="17">
        <v>3.8</v>
      </c>
      <c r="HM31" s="17">
        <v>4.0998900000000003</v>
      </c>
      <c r="HN31" s="17">
        <v>4.0998900000000003</v>
      </c>
      <c r="HO31" s="17">
        <v>-0.29988999999999999</v>
      </c>
      <c r="HP31" s="17">
        <v>31.7</v>
      </c>
      <c r="HQ31" s="17">
        <v>30.267250000000001</v>
      </c>
      <c r="HR31" s="17">
        <v>33.323279999999997</v>
      </c>
      <c r="HS31" s="17">
        <v>-1.6232800000000001</v>
      </c>
      <c r="HT31" s="17">
        <v>149.4</v>
      </c>
      <c r="HU31" s="17">
        <v>170.5</v>
      </c>
      <c r="HV31" s="17">
        <v>170.5</v>
      </c>
      <c r="HW31" s="17">
        <v>-21.1</v>
      </c>
      <c r="HX31" s="17">
        <v>94.5</v>
      </c>
      <c r="HY31" s="17">
        <v>95.918049999999994</v>
      </c>
      <c r="HZ31" s="17">
        <v>95.918049999999994</v>
      </c>
      <c r="IA31" s="17">
        <v>-1.41805</v>
      </c>
      <c r="IB31" s="17">
        <v>24.7</v>
      </c>
      <c r="IC31" s="17"/>
      <c r="ID31" s="17">
        <v>56.58352</v>
      </c>
      <c r="IE31" s="17">
        <v>-31.883520000000001</v>
      </c>
      <c r="IF31" s="17"/>
      <c r="IG31" s="17"/>
      <c r="IH31" s="17"/>
      <c r="II31" s="17">
        <v>0</v>
      </c>
      <c r="IJ31" s="17">
        <v>45.2</v>
      </c>
      <c r="IK31" s="17"/>
      <c r="IL31" s="17">
        <v>48.41648</v>
      </c>
      <c r="IM31" s="17">
        <v>-3.2164799999999998</v>
      </c>
      <c r="IN31" s="17"/>
      <c r="IO31" s="17"/>
      <c r="IP31" s="17"/>
      <c r="IQ31" s="17">
        <v>0</v>
      </c>
      <c r="IR31" s="17"/>
      <c r="IS31" s="17"/>
      <c r="IT31" s="17"/>
      <c r="IU31" s="17">
        <v>0</v>
      </c>
      <c r="IV31" s="17"/>
      <c r="IW31" s="17"/>
      <c r="IX31" s="17"/>
      <c r="IY31" s="17">
        <v>0</v>
      </c>
      <c r="IZ31" s="17">
        <v>86.3</v>
      </c>
      <c r="JA31" s="17">
        <v>87.735410000000002</v>
      </c>
      <c r="JB31" s="17">
        <v>87.735410000000002</v>
      </c>
      <c r="JC31" s="17">
        <v>-1.4354100000000001</v>
      </c>
      <c r="JD31" s="17">
        <v>131.1</v>
      </c>
      <c r="JE31" s="17">
        <v>136.86891</v>
      </c>
      <c r="JF31" s="17">
        <v>91.666669999999996</v>
      </c>
      <c r="JG31" s="17">
        <v>39.433329999999998</v>
      </c>
      <c r="JH31" s="17">
        <v>130.80000000000001</v>
      </c>
      <c r="JI31" s="17">
        <v>136.86891</v>
      </c>
      <c r="JJ31" s="17">
        <v>91.666669999999996</v>
      </c>
      <c r="JK31" s="17">
        <v>39.133330000000001</v>
      </c>
      <c r="JL31" s="17">
        <v>0</v>
      </c>
      <c r="JM31" s="17">
        <v>0</v>
      </c>
      <c r="JN31" s="17"/>
      <c r="JO31" s="17">
        <v>0</v>
      </c>
      <c r="JP31" s="17">
        <v>137.1</v>
      </c>
      <c r="JQ31" s="17">
        <v>136.86891</v>
      </c>
      <c r="JR31" s="17">
        <v>91.666669999999996</v>
      </c>
      <c r="JS31" s="17">
        <v>45.433329999999998</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v>113.9</v>
      </c>
      <c r="KO31" s="17">
        <v>114.11063</v>
      </c>
      <c r="KP31" s="17">
        <v>114.11063</v>
      </c>
      <c r="KQ31" s="17">
        <v>-0.21063000000000001</v>
      </c>
      <c r="KR31" s="17"/>
      <c r="KS31" s="17"/>
      <c r="KT31" s="17"/>
      <c r="KU31" s="17">
        <v>0</v>
      </c>
      <c r="KV31" s="17">
        <v>34.1</v>
      </c>
      <c r="KW31" s="17"/>
      <c r="KX31" s="17">
        <v>39.801200000000001</v>
      </c>
      <c r="KY31" s="17">
        <v>-5.7012</v>
      </c>
      <c r="KZ31" s="17"/>
      <c r="LA31" s="17"/>
      <c r="LB31" s="17">
        <v>3.8072699999999999</v>
      </c>
      <c r="LC31" s="17">
        <v>-3.8072699999999999</v>
      </c>
      <c r="LD31" s="17">
        <v>267.2</v>
      </c>
      <c r="LE31" s="17">
        <v>271.12195000000003</v>
      </c>
      <c r="LF31" s="17">
        <v>271.12195000000003</v>
      </c>
      <c r="LG31" s="17">
        <v>-3.9219499999999998</v>
      </c>
      <c r="LH31" s="17">
        <v>116.1</v>
      </c>
      <c r="LI31" s="17">
        <v>133.67995999999999</v>
      </c>
      <c r="LJ31" s="17">
        <v>133.67995999999999</v>
      </c>
      <c r="LK31" s="17">
        <v>-17.57996</v>
      </c>
      <c r="LL31" s="17">
        <v>58.6</v>
      </c>
      <c r="LM31" s="17">
        <v>67.461460000000002</v>
      </c>
      <c r="LN31" s="17">
        <v>67.461460000000002</v>
      </c>
      <c r="LO31" s="17">
        <v>-8.8614599999999992</v>
      </c>
      <c r="LP31" s="17">
        <v>78.8</v>
      </c>
      <c r="LQ31" s="17">
        <v>78.567999999999998</v>
      </c>
      <c r="LR31" s="17">
        <v>78.567999999999998</v>
      </c>
      <c r="LS31" s="17">
        <v>0.23200000000000001</v>
      </c>
      <c r="LT31" s="17"/>
      <c r="LU31" s="17"/>
      <c r="LV31" s="17">
        <v>30.097560000000001</v>
      </c>
      <c r="LW31" s="17">
        <v>-30.097560000000001</v>
      </c>
      <c r="LX31" s="17"/>
      <c r="LY31" s="17"/>
      <c r="LZ31" s="17"/>
      <c r="MA31" s="17">
        <v>0</v>
      </c>
      <c r="MB31" s="17">
        <v>0</v>
      </c>
      <c r="MC31" s="17"/>
      <c r="MD31" s="17"/>
      <c r="ME31" s="17">
        <v>0</v>
      </c>
      <c r="MF31" s="17"/>
      <c r="MG31" s="17"/>
      <c r="MH31" s="17"/>
      <c r="MI31" s="17">
        <v>0</v>
      </c>
      <c r="MJ31" s="17"/>
      <c r="MK31" s="17"/>
      <c r="ML31" s="17"/>
      <c r="MM31" s="17">
        <v>0</v>
      </c>
      <c r="MN31" s="17"/>
      <c r="MO31" s="17"/>
      <c r="MP31" s="17"/>
      <c r="MQ31" s="17">
        <v>0</v>
      </c>
      <c r="MR31" s="17"/>
      <c r="MS31" s="17"/>
      <c r="MT31" s="17"/>
      <c r="MU31" s="17">
        <v>0</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v>0</v>
      </c>
      <c r="NR31" s="17"/>
      <c r="NS31" s="17">
        <v>0</v>
      </c>
      <c r="NT31" s="17"/>
      <c r="NU31" s="17"/>
      <c r="NV31" s="17"/>
      <c r="NW31" s="17">
        <v>0</v>
      </c>
      <c r="NX31" s="17">
        <v>0.8</v>
      </c>
      <c r="NY31" s="17"/>
      <c r="NZ31" s="17">
        <v>0.77600000000000002</v>
      </c>
      <c r="OA31" s="17">
        <v>2.4E-2</v>
      </c>
      <c r="OB31" s="17">
        <v>106.1</v>
      </c>
      <c r="OC31" s="17">
        <v>55.6</v>
      </c>
      <c r="OD31" s="17">
        <v>37.567999999999998</v>
      </c>
      <c r="OE31" s="17">
        <v>68.531999999999996</v>
      </c>
      <c r="OF31" s="17">
        <v>61.3</v>
      </c>
      <c r="OG31" s="17"/>
      <c r="OH31" s="17">
        <v>76.268000000000001</v>
      </c>
      <c r="OI31" s="17">
        <v>-14.968</v>
      </c>
      <c r="OJ31" s="17">
        <v>9.9</v>
      </c>
      <c r="OK31" s="17">
        <v>12</v>
      </c>
      <c r="OL31" s="17">
        <v>12.103999999999999</v>
      </c>
      <c r="OM31" s="17">
        <v>-2.2040000000000002</v>
      </c>
      <c r="ON31" s="17">
        <v>0.2</v>
      </c>
      <c r="OO31" s="17"/>
      <c r="OP31" s="17">
        <v>0.4</v>
      </c>
      <c r="OQ31" s="17">
        <v>-0.2</v>
      </c>
      <c r="OR31" s="17">
        <v>0</v>
      </c>
      <c r="OS31" s="17"/>
      <c r="OT31" s="17">
        <v>17.560980000000001</v>
      </c>
      <c r="OU31" s="17">
        <v>-17.560980000000001</v>
      </c>
      <c r="OV31" s="17">
        <v>10</v>
      </c>
      <c r="OW31" s="17">
        <v>9.9830000000000005</v>
      </c>
      <c r="OX31" s="17">
        <v>9.9830000000000005</v>
      </c>
      <c r="OY31" s="17">
        <v>1.7000000000000001E-2</v>
      </c>
      <c r="OZ31" s="17">
        <v>5.4</v>
      </c>
      <c r="PA31" s="17">
        <v>5.67</v>
      </c>
      <c r="PB31" s="17">
        <v>5.67</v>
      </c>
      <c r="PC31" s="17">
        <v>-0.27</v>
      </c>
      <c r="PD31" s="17">
        <v>1.9</v>
      </c>
      <c r="PE31" s="17">
        <v>1.8</v>
      </c>
      <c r="PF31" s="17">
        <v>1.8</v>
      </c>
      <c r="PG31" s="17">
        <v>0.1</v>
      </c>
      <c r="PH31" s="17">
        <v>3.6</v>
      </c>
      <c r="PI31" s="17">
        <v>5</v>
      </c>
      <c r="PJ31" s="17">
        <v>5</v>
      </c>
      <c r="PK31" s="17">
        <v>-1.4</v>
      </c>
      <c r="PL31" s="17">
        <v>20.100000000000001</v>
      </c>
      <c r="PM31" s="17"/>
      <c r="PN31" s="17">
        <v>19.5122</v>
      </c>
      <c r="PO31" s="17">
        <v>0.58779999999999999</v>
      </c>
      <c r="PP31" s="17">
        <v>20</v>
      </c>
      <c r="PQ31" s="17">
        <v>19.5122</v>
      </c>
      <c r="PR31" s="17">
        <v>19.5122</v>
      </c>
      <c r="PS31" s="17">
        <v>0.48780000000000001</v>
      </c>
      <c r="PT31" s="17">
        <v>18.600000000000001</v>
      </c>
      <c r="PU31" s="17">
        <v>17.560980000000001</v>
      </c>
      <c r="PV31" s="17">
        <v>17.560980000000001</v>
      </c>
      <c r="PW31" s="17">
        <v>1.0390200000000001</v>
      </c>
      <c r="PX31" s="17">
        <v>3.2</v>
      </c>
      <c r="PY31" s="17">
        <v>3.5</v>
      </c>
      <c r="PZ31" s="17">
        <v>3.5</v>
      </c>
      <c r="QA31" s="17">
        <v>-0.3</v>
      </c>
      <c r="QB31" s="17">
        <v>18.8</v>
      </c>
      <c r="QC31" s="17">
        <v>18.341460000000001</v>
      </c>
      <c r="QD31" s="17">
        <v>18.341460000000001</v>
      </c>
      <c r="QE31" s="17">
        <v>0.45854</v>
      </c>
      <c r="QF31" s="17">
        <v>15.2</v>
      </c>
      <c r="QG31" s="17"/>
      <c r="QH31" s="17">
        <v>15.962</v>
      </c>
      <c r="QI31" s="17">
        <v>-0.76200000000000001</v>
      </c>
      <c r="QJ31" s="17">
        <v>18.399999999999999</v>
      </c>
      <c r="QK31" s="17"/>
      <c r="QL31" s="17">
        <v>18.337</v>
      </c>
      <c r="QM31" s="17">
        <v>6.3E-2</v>
      </c>
      <c r="QN31" s="17">
        <v>20.7</v>
      </c>
      <c r="QO31" s="17">
        <v>12</v>
      </c>
      <c r="QP31" s="17">
        <v>8.9749999999999996</v>
      </c>
      <c r="QQ31" s="17">
        <v>11.725</v>
      </c>
      <c r="QR31" s="17">
        <v>62.9</v>
      </c>
      <c r="QS31" s="17">
        <v>47.2</v>
      </c>
      <c r="QT31" s="17">
        <v>43.363</v>
      </c>
      <c r="QU31" s="17">
        <v>19.536999999999999</v>
      </c>
      <c r="QV31" s="17">
        <v>3.8</v>
      </c>
      <c r="QW31" s="17">
        <v>4.2</v>
      </c>
      <c r="QX31" s="17">
        <v>4.2</v>
      </c>
      <c r="QY31" s="17">
        <v>-0.4</v>
      </c>
      <c r="QZ31" s="17">
        <v>2.2999999999999998</v>
      </c>
      <c r="RA31" s="17">
        <v>2.4</v>
      </c>
      <c r="RB31" s="17">
        <v>2.4</v>
      </c>
      <c r="RC31" s="17">
        <v>-0.1</v>
      </c>
      <c r="RD31" s="17">
        <v>2.4</v>
      </c>
      <c r="RE31" s="17">
        <v>2.4</v>
      </c>
      <c r="RF31" s="17">
        <v>2.4</v>
      </c>
      <c r="RG31" s="17">
        <v>0</v>
      </c>
      <c r="RH31" s="17">
        <v>2</v>
      </c>
      <c r="RI31" s="17">
        <v>2.8</v>
      </c>
      <c r="RJ31" s="17">
        <v>2.8</v>
      </c>
      <c r="RK31" s="17">
        <v>-0.8</v>
      </c>
      <c r="RL31" s="17">
        <v>19.7</v>
      </c>
      <c r="RM31" s="17"/>
      <c r="RN31" s="17">
        <v>19.914000000000001</v>
      </c>
      <c r="RO31" s="17">
        <v>-0.214</v>
      </c>
      <c r="RP31" s="17">
        <v>3.1</v>
      </c>
      <c r="RQ31" s="17">
        <v>3.0990000000000002</v>
      </c>
      <c r="RR31" s="17">
        <v>3.0990000000000002</v>
      </c>
      <c r="RS31" s="17">
        <v>1E-3</v>
      </c>
      <c r="RT31" s="17">
        <v>20.3</v>
      </c>
      <c r="RU31" s="17">
        <v>19.869240000000001</v>
      </c>
      <c r="RV31" s="17">
        <v>19.869240000000001</v>
      </c>
      <c r="RW31" s="17">
        <v>0.43075999999999998</v>
      </c>
      <c r="RX31" s="17">
        <v>2.1</v>
      </c>
      <c r="RY31" s="17">
        <v>2</v>
      </c>
      <c r="RZ31" s="17">
        <v>2</v>
      </c>
      <c r="SA31" s="17">
        <v>0.1</v>
      </c>
      <c r="SB31" s="17">
        <v>0</v>
      </c>
      <c r="SC31" s="17"/>
      <c r="SD31" s="17">
        <v>0.7</v>
      </c>
      <c r="SE31" s="17">
        <v>-0.7</v>
      </c>
      <c r="SF31" s="17">
        <v>19.7</v>
      </c>
      <c r="SG31" s="17">
        <v>19.21951</v>
      </c>
      <c r="SH31" s="17">
        <v>19.21951</v>
      </c>
      <c r="SI31" s="17">
        <v>0.48048999999999997</v>
      </c>
      <c r="SJ31" s="17">
        <v>12.6</v>
      </c>
      <c r="SK31" s="17">
        <v>12.195119999999999</v>
      </c>
      <c r="SL31" s="17">
        <v>12.195119999999999</v>
      </c>
      <c r="SM31" s="17">
        <v>0.40488000000000002</v>
      </c>
      <c r="SN31" s="17">
        <v>19.399999999999999</v>
      </c>
      <c r="SO31" s="17">
        <v>19.5122</v>
      </c>
      <c r="SP31" s="17">
        <v>19.5122</v>
      </c>
      <c r="SQ31" s="17">
        <v>-0.11219999999999999</v>
      </c>
      <c r="SR31" s="17">
        <v>20.2</v>
      </c>
      <c r="SS31" s="17">
        <v>19.5122</v>
      </c>
      <c r="ST31" s="17">
        <v>19.5122</v>
      </c>
      <c r="SU31" s="17">
        <v>0.68779999999999997</v>
      </c>
      <c r="SV31" s="17">
        <v>20</v>
      </c>
      <c r="SW31" s="17">
        <v>19.317070000000001</v>
      </c>
      <c r="SX31" s="17">
        <v>19.317070000000001</v>
      </c>
      <c r="SY31" s="17">
        <v>0.68293000000000004</v>
      </c>
      <c r="SZ31" s="17">
        <v>0.2</v>
      </c>
      <c r="TA31" s="17">
        <v>2.8</v>
      </c>
      <c r="TB31" s="17">
        <v>2.7650000000000001</v>
      </c>
      <c r="TC31" s="17">
        <v>-2.5649999999999999</v>
      </c>
      <c r="TD31" s="17">
        <v>38.299999999999997</v>
      </c>
      <c r="TE31" s="17">
        <v>32.5</v>
      </c>
      <c r="TF31" s="17">
        <v>28.71</v>
      </c>
      <c r="TG31" s="17">
        <v>9.59</v>
      </c>
      <c r="TH31" s="17">
        <v>35.299999999999997</v>
      </c>
      <c r="TI31" s="17"/>
      <c r="TJ31" s="17">
        <v>38.381</v>
      </c>
      <c r="TK31" s="17">
        <v>-3.081</v>
      </c>
      <c r="TL31" s="17">
        <v>31.7</v>
      </c>
      <c r="TM31" s="17">
        <v>32.6</v>
      </c>
      <c r="TN31" s="17">
        <v>18.37</v>
      </c>
      <c r="TO31" s="17">
        <v>13.33</v>
      </c>
      <c r="TP31" s="17">
        <v>50.4</v>
      </c>
      <c r="TQ31" s="17">
        <v>37.200000000000003</v>
      </c>
      <c r="TR31" s="17">
        <v>19.815000000000001</v>
      </c>
      <c r="TS31" s="17">
        <v>30.585000000000001</v>
      </c>
      <c r="TT31" s="17">
        <v>0.1</v>
      </c>
      <c r="TU31" s="17">
        <v>1.8</v>
      </c>
      <c r="TV31" s="17">
        <v>2.1110000000000002</v>
      </c>
      <c r="TW31" s="17">
        <v>-2.0110000000000001</v>
      </c>
      <c r="TX31" s="17">
        <v>0.6</v>
      </c>
      <c r="TY31" s="17">
        <v>2.8</v>
      </c>
      <c r="TZ31" s="17">
        <v>2.625</v>
      </c>
      <c r="UA31" s="17">
        <v>-2.0249999999999999</v>
      </c>
      <c r="UB31" s="17">
        <v>20.9</v>
      </c>
      <c r="UC31" s="17"/>
      <c r="UD31" s="17">
        <v>19.510000000000002</v>
      </c>
      <c r="UE31" s="17">
        <v>1.39</v>
      </c>
      <c r="UF31" s="17">
        <v>4.4000000000000004</v>
      </c>
      <c r="UG31" s="17">
        <v>8.4</v>
      </c>
      <c r="UH31" s="17">
        <v>8.4</v>
      </c>
      <c r="UI31" s="17">
        <v>-4</v>
      </c>
      <c r="UJ31" s="17"/>
      <c r="UK31" s="17"/>
      <c r="UL31" s="17"/>
      <c r="UM31" s="17">
        <v>0</v>
      </c>
      <c r="UN31" s="17">
        <v>20.399999999999999</v>
      </c>
      <c r="UO31" s="17">
        <v>20</v>
      </c>
      <c r="UP31" s="17">
        <v>19.5122</v>
      </c>
      <c r="UQ31" s="17">
        <v>0.88780000000000003</v>
      </c>
      <c r="UR31" s="17">
        <v>20.399999999999999</v>
      </c>
      <c r="US31" s="17">
        <v>20</v>
      </c>
      <c r="UT31" s="17">
        <v>19.5122</v>
      </c>
      <c r="UU31" s="17">
        <v>0.88780000000000003</v>
      </c>
      <c r="UV31" s="17">
        <v>20.2</v>
      </c>
      <c r="UW31" s="17">
        <v>20</v>
      </c>
      <c r="UX31" s="17">
        <v>19.5122</v>
      </c>
      <c r="UY31" s="17">
        <v>0.68779999999999997</v>
      </c>
      <c r="UZ31" s="17">
        <v>5.9</v>
      </c>
      <c r="VA31" s="17">
        <v>9.1999999999999993</v>
      </c>
      <c r="VB31" s="17">
        <v>9.2439999999999998</v>
      </c>
      <c r="VC31" s="17">
        <v>-3.3439999999999999</v>
      </c>
      <c r="VD31" s="17">
        <v>18.3</v>
      </c>
      <c r="VE31" s="17"/>
      <c r="VF31" s="17">
        <v>17.584</v>
      </c>
      <c r="VG31" s="17">
        <v>0.71599999999999997</v>
      </c>
      <c r="VH31" s="17">
        <v>131.1</v>
      </c>
      <c r="VI31" s="17"/>
      <c r="VJ31" s="17">
        <v>143.1</v>
      </c>
      <c r="VK31" s="17">
        <v>-12</v>
      </c>
      <c r="VL31" s="17"/>
      <c r="VM31" s="17"/>
      <c r="VN31" s="17">
        <v>0.6</v>
      </c>
      <c r="VO31" s="17">
        <v>-0.6</v>
      </c>
      <c r="VP31" s="17">
        <v>0</v>
      </c>
      <c r="VQ31" s="17">
        <v>34.799999999999997</v>
      </c>
      <c r="VR31" s="17">
        <v>27.847999999999999</v>
      </c>
      <c r="VS31" s="17">
        <v>-27.847999999999999</v>
      </c>
      <c r="VT31" s="17">
        <v>0</v>
      </c>
      <c r="VU31" s="17">
        <v>30.9</v>
      </c>
      <c r="VV31" s="17">
        <v>30.507000000000001</v>
      </c>
      <c r="VW31" s="17">
        <v>-30.507000000000001</v>
      </c>
      <c r="VX31" s="17">
        <v>111.5</v>
      </c>
      <c r="VY31" s="17"/>
      <c r="VZ31" s="17">
        <v>113.5</v>
      </c>
      <c r="WA31" s="17">
        <v>-2</v>
      </c>
      <c r="WB31" s="17">
        <v>13.8</v>
      </c>
      <c r="WC31" s="17"/>
      <c r="WD31" s="17">
        <v>17.215</v>
      </c>
      <c r="WE31" s="17">
        <v>-3.415</v>
      </c>
      <c r="WF31" s="17">
        <v>8.1</v>
      </c>
      <c r="WG31" s="17">
        <v>8.6</v>
      </c>
      <c r="WH31" s="17">
        <v>8.6</v>
      </c>
      <c r="WI31" s="17">
        <v>-0.5</v>
      </c>
      <c r="WJ31" s="17">
        <v>20</v>
      </c>
      <c r="WK31" s="17">
        <v>19.317070000000001</v>
      </c>
      <c r="WL31" s="17">
        <v>19.317070000000001</v>
      </c>
      <c r="WM31" s="17">
        <v>0.68293000000000004</v>
      </c>
      <c r="WN31" s="17"/>
      <c r="WO31" s="17"/>
      <c r="WP31" s="17"/>
      <c r="WQ31" s="17">
        <v>0</v>
      </c>
      <c r="WR31" s="17"/>
      <c r="WS31" s="17"/>
      <c r="WT31" s="17"/>
      <c r="WU31" s="17">
        <v>0</v>
      </c>
      <c r="WV31" s="17">
        <v>36.9</v>
      </c>
      <c r="WW31" s="17"/>
      <c r="WX31" s="17">
        <v>35</v>
      </c>
      <c r="WY31" s="17">
        <v>1.9</v>
      </c>
      <c r="WZ31" s="17">
        <v>27.8</v>
      </c>
      <c r="XA31" s="17">
        <v>29.184000000000001</v>
      </c>
      <c r="XB31" s="17">
        <v>29.184000000000001</v>
      </c>
      <c r="XC31" s="17">
        <v>-1.3839999999999999</v>
      </c>
      <c r="XD31" s="17">
        <v>3.4</v>
      </c>
      <c r="XE31" s="17">
        <v>2.8159999999999998</v>
      </c>
      <c r="XF31" s="17">
        <v>2.8159999999999998</v>
      </c>
      <c r="XG31" s="17">
        <v>0.58399999999999996</v>
      </c>
      <c r="XH31" s="17">
        <v>12</v>
      </c>
      <c r="XI31" s="17">
        <v>12</v>
      </c>
      <c r="XJ31" s="17">
        <v>0</v>
      </c>
      <c r="XK31" s="17">
        <v>12</v>
      </c>
      <c r="XL31" s="17">
        <v>13</v>
      </c>
      <c r="XM31" s="17">
        <v>17.123000000000001</v>
      </c>
      <c r="XN31" s="17">
        <v>17.123000000000001</v>
      </c>
      <c r="XO31" s="17">
        <v>-4.1230000000000002</v>
      </c>
      <c r="XP31" s="17">
        <v>7.2</v>
      </c>
      <c r="XQ31" s="17">
        <v>7.01</v>
      </c>
      <c r="XR31" s="17">
        <v>7.01</v>
      </c>
      <c r="XS31" s="17">
        <v>0.19</v>
      </c>
    </row>
    <row r="32" spans="1:643" ht="24" customHeight="1" x14ac:dyDescent="0.25">
      <c r="A32" s="1"/>
      <c r="B32" s="18" t="s">
        <v>77</v>
      </c>
      <c r="C32" s="18" t="s">
        <v>758</v>
      </c>
      <c r="D32" s="19">
        <v>0.8</v>
      </c>
      <c r="E32" s="19">
        <v>1.03</v>
      </c>
      <c r="F32" s="19">
        <v>1.03</v>
      </c>
      <c r="G32" s="19">
        <v>-0.23</v>
      </c>
      <c r="H32" s="19">
        <v>1.3</v>
      </c>
      <c r="I32" s="19">
        <v>1.58</v>
      </c>
      <c r="J32" s="19">
        <v>1.58</v>
      </c>
      <c r="K32" s="19">
        <v>-0.28000000000000003</v>
      </c>
      <c r="L32" s="19">
        <v>601.9</v>
      </c>
      <c r="M32" s="19">
        <v>597.06966999999997</v>
      </c>
      <c r="N32" s="19">
        <v>597.06966999999997</v>
      </c>
      <c r="O32" s="19">
        <v>4.83033</v>
      </c>
      <c r="P32" s="19">
        <v>199</v>
      </c>
      <c r="Q32" s="19">
        <v>195.18487999999999</v>
      </c>
      <c r="R32" s="19">
        <v>195.18487999999999</v>
      </c>
      <c r="S32" s="19">
        <v>3.8151199999999998</v>
      </c>
      <c r="T32" s="19"/>
      <c r="U32" s="19"/>
      <c r="V32" s="19"/>
      <c r="W32" s="19">
        <v>0</v>
      </c>
      <c r="X32" s="19"/>
      <c r="Y32" s="19"/>
      <c r="Z32" s="19"/>
      <c r="AA32" s="19">
        <v>0</v>
      </c>
      <c r="AB32" s="19">
        <v>88.4</v>
      </c>
      <c r="AC32" s="19">
        <v>79.494839999999996</v>
      </c>
      <c r="AD32" s="19">
        <v>78.41292</v>
      </c>
      <c r="AE32" s="19">
        <v>9.9870800000000006</v>
      </c>
      <c r="AF32" s="19">
        <v>239.6</v>
      </c>
      <c r="AG32" s="19">
        <v>241.98801</v>
      </c>
      <c r="AH32" s="19">
        <v>241.98801</v>
      </c>
      <c r="AI32" s="19">
        <v>-2.38801</v>
      </c>
      <c r="AJ32" s="19"/>
      <c r="AK32" s="19"/>
      <c r="AL32" s="19"/>
      <c r="AM32" s="19">
        <v>0</v>
      </c>
      <c r="AN32" s="19"/>
      <c r="AO32" s="19"/>
      <c r="AP32" s="19"/>
      <c r="AQ32" s="19">
        <v>0</v>
      </c>
      <c r="AR32" s="19">
        <v>114.8</v>
      </c>
      <c r="AS32" s="19">
        <v>116.66667</v>
      </c>
      <c r="AT32" s="19">
        <v>116.66667</v>
      </c>
      <c r="AU32" s="19">
        <v>-1.8666700000000001</v>
      </c>
      <c r="AV32" s="19">
        <v>113.4</v>
      </c>
      <c r="AW32" s="19">
        <v>116.66667</v>
      </c>
      <c r="AX32" s="19">
        <v>116.66667</v>
      </c>
      <c r="AY32" s="19">
        <v>-3.26667</v>
      </c>
      <c r="AZ32" s="19">
        <v>113.2</v>
      </c>
      <c r="BA32" s="19">
        <v>116.66667</v>
      </c>
      <c r="BB32" s="19">
        <v>116.66667</v>
      </c>
      <c r="BC32" s="19">
        <v>-3.4666700000000001</v>
      </c>
      <c r="BD32" s="19">
        <v>216.2</v>
      </c>
      <c r="BE32" s="19">
        <v>175</v>
      </c>
      <c r="BF32" s="19">
        <v>175</v>
      </c>
      <c r="BG32" s="19">
        <v>41.2</v>
      </c>
      <c r="BH32" s="19">
        <v>195.7</v>
      </c>
      <c r="BI32" s="19">
        <v>195.12200999999999</v>
      </c>
      <c r="BJ32" s="19">
        <v>195.12200999999999</v>
      </c>
      <c r="BK32" s="19">
        <v>0.57799</v>
      </c>
      <c r="BL32" s="19">
        <v>104.3</v>
      </c>
      <c r="BM32" s="19">
        <v>97.561000000000007</v>
      </c>
      <c r="BN32" s="19">
        <v>97.561000000000007</v>
      </c>
      <c r="BO32" s="19">
        <v>6.7389999999999999</v>
      </c>
      <c r="BP32" s="19">
        <v>560.70000000000005</v>
      </c>
      <c r="BQ32" s="19">
        <v>568.29854</v>
      </c>
      <c r="BR32" s="19">
        <v>568.29854</v>
      </c>
      <c r="BS32" s="19">
        <v>-7.5985399999999998</v>
      </c>
      <c r="BT32" s="19">
        <v>0</v>
      </c>
      <c r="BU32" s="19"/>
      <c r="BV32" s="19">
        <v>10.17268</v>
      </c>
      <c r="BW32" s="19">
        <v>-10.17268</v>
      </c>
      <c r="BX32" s="19"/>
      <c r="BY32" s="19"/>
      <c r="BZ32" s="19"/>
      <c r="CA32" s="19">
        <v>0</v>
      </c>
      <c r="CB32" s="19"/>
      <c r="CC32" s="19"/>
      <c r="CD32" s="19"/>
      <c r="CE32" s="19">
        <v>0</v>
      </c>
      <c r="CF32" s="19"/>
      <c r="CG32" s="19"/>
      <c r="CH32" s="19"/>
      <c r="CI32" s="19">
        <v>0</v>
      </c>
      <c r="CJ32" s="19"/>
      <c r="CK32" s="19"/>
      <c r="CL32" s="19"/>
      <c r="CM32" s="19">
        <v>0</v>
      </c>
      <c r="CN32" s="19">
        <v>167.3</v>
      </c>
      <c r="CO32" s="19">
        <v>164.70732000000001</v>
      </c>
      <c r="CP32" s="19">
        <v>164.70732000000001</v>
      </c>
      <c r="CQ32" s="19">
        <v>2.5926800000000001</v>
      </c>
      <c r="CR32" s="19">
        <v>7.8</v>
      </c>
      <c r="CS32" s="19">
        <v>7.7826599999999999</v>
      </c>
      <c r="CT32" s="19">
        <v>3.8486199999999999</v>
      </c>
      <c r="CU32" s="19">
        <v>3.9513799999999999</v>
      </c>
      <c r="CV32" s="19">
        <v>2.4</v>
      </c>
      <c r="CW32" s="19">
        <v>6.2256600000000004</v>
      </c>
      <c r="CX32" s="19">
        <v>2.1125600000000002</v>
      </c>
      <c r="CY32" s="19">
        <v>0.28743999999999997</v>
      </c>
      <c r="CZ32" s="19">
        <v>0</v>
      </c>
      <c r="DA32" s="19">
        <v>0</v>
      </c>
      <c r="DB32" s="19">
        <v>0</v>
      </c>
      <c r="DC32" s="19">
        <v>0</v>
      </c>
      <c r="DD32" s="19">
        <v>4.4000000000000004</v>
      </c>
      <c r="DE32" s="19">
        <v>4.1272200000000003</v>
      </c>
      <c r="DF32" s="19">
        <v>6.8787000000000003</v>
      </c>
      <c r="DG32" s="19">
        <v>-2.4786999999999999</v>
      </c>
      <c r="DH32" s="19"/>
      <c r="DI32" s="19"/>
      <c r="DJ32" s="19"/>
      <c r="DK32" s="19">
        <v>0</v>
      </c>
      <c r="DL32" s="19">
        <v>94.2</v>
      </c>
      <c r="DM32" s="19">
        <v>92.95</v>
      </c>
      <c r="DN32" s="19">
        <v>142.79793000000001</v>
      </c>
      <c r="DO32" s="19">
        <v>-48.597929999999998</v>
      </c>
      <c r="DP32" s="19">
        <v>0</v>
      </c>
      <c r="DQ32" s="19"/>
      <c r="DR32" s="19">
        <v>8.9130000000000003</v>
      </c>
      <c r="DS32" s="19">
        <v>-8.9130000000000003</v>
      </c>
      <c r="DT32" s="19"/>
      <c r="DU32" s="19"/>
      <c r="DV32" s="19"/>
      <c r="DW32" s="19">
        <v>0</v>
      </c>
      <c r="DX32" s="19"/>
      <c r="DY32" s="19"/>
      <c r="DZ32" s="19"/>
      <c r="EA32" s="19">
        <v>0</v>
      </c>
      <c r="EB32" s="19"/>
      <c r="EC32" s="19"/>
      <c r="ED32" s="19"/>
      <c r="EE32" s="19">
        <v>0</v>
      </c>
      <c r="EF32" s="19">
        <v>111.4</v>
      </c>
      <c r="EG32" s="19">
        <v>112.90537</v>
      </c>
      <c r="EH32" s="19">
        <v>112.90537</v>
      </c>
      <c r="EI32" s="19">
        <v>-1.5053700000000001</v>
      </c>
      <c r="EJ32" s="19">
        <v>221.5</v>
      </c>
      <c r="EK32" s="19">
        <v>221.55625000000001</v>
      </c>
      <c r="EL32" s="19">
        <v>221.55625000000001</v>
      </c>
      <c r="EM32" s="19">
        <v>-5.6250000000000001E-2</v>
      </c>
      <c r="EN32" s="19"/>
      <c r="EO32" s="19"/>
      <c r="EP32" s="19"/>
      <c r="EQ32" s="19">
        <v>0</v>
      </c>
      <c r="ER32" s="19"/>
      <c r="ES32" s="19"/>
      <c r="ET32" s="19"/>
      <c r="EU32" s="19">
        <v>0</v>
      </c>
      <c r="EV32" s="19"/>
      <c r="EW32" s="19"/>
      <c r="EX32" s="19"/>
      <c r="EY32" s="19">
        <v>0</v>
      </c>
      <c r="EZ32" s="19">
        <v>6.5</v>
      </c>
      <c r="FA32" s="19">
        <v>6.39</v>
      </c>
      <c r="FB32" s="19">
        <v>6.39</v>
      </c>
      <c r="FC32" s="19">
        <v>0.11</v>
      </c>
      <c r="FD32" s="19">
        <v>466.5</v>
      </c>
      <c r="FE32" s="19">
        <v>458.87804999999997</v>
      </c>
      <c r="FF32" s="19">
        <v>458.87804999999997</v>
      </c>
      <c r="FG32" s="19">
        <v>7.62195</v>
      </c>
      <c r="FH32" s="19">
        <v>38.4</v>
      </c>
      <c r="FI32" s="19">
        <v>40.027749999999997</v>
      </c>
      <c r="FJ32" s="19">
        <v>81.954149999999998</v>
      </c>
      <c r="FK32" s="19">
        <v>-43.55415</v>
      </c>
      <c r="FL32" s="19">
        <v>0</v>
      </c>
      <c r="FM32" s="19"/>
      <c r="FN32" s="19">
        <v>105</v>
      </c>
      <c r="FO32" s="19">
        <v>-105</v>
      </c>
      <c r="FP32" s="19">
        <v>0</v>
      </c>
      <c r="FQ32" s="19"/>
      <c r="FR32" s="19">
        <v>41.498959999999997</v>
      </c>
      <c r="FS32" s="19">
        <v>-41.498959999999997</v>
      </c>
      <c r="FT32" s="19">
        <v>18.399999999999999</v>
      </c>
      <c r="FU32" s="19">
        <v>19.28585</v>
      </c>
      <c r="FV32" s="19">
        <v>19.28585</v>
      </c>
      <c r="FW32" s="19">
        <v>-0.88585000000000003</v>
      </c>
      <c r="FX32" s="19">
        <v>19.600000000000001</v>
      </c>
      <c r="FY32" s="19">
        <v>19.414629999999999</v>
      </c>
      <c r="FZ32" s="19">
        <v>19.414629999999999</v>
      </c>
      <c r="GA32" s="19">
        <v>0.18537000000000001</v>
      </c>
      <c r="GB32" s="19">
        <v>93.4</v>
      </c>
      <c r="GC32" s="19">
        <v>87.657560000000004</v>
      </c>
      <c r="GD32" s="19">
        <v>87.657560000000004</v>
      </c>
      <c r="GE32" s="19">
        <v>5.7424400000000002</v>
      </c>
      <c r="GF32" s="19">
        <v>0</v>
      </c>
      <c r="GG32" s="19">
        <v>0</v>
      </c>
      <c r="GH32" s="19">
        <v>0</v>
      </c>
      <c r="GI32" s="19">
        <v>0</v>
      </c>
      <c r="GJ32" s="19">
        <v>126.8</v>
      </c>
      <c r="GK32" s="19">
        <v>136.06837999999999</v>
      </c>
      <c r="GL32" s="19">
        <v>0</v>
      </c>
      <c r="GM32" s="19">
        <v>126.8</v>
      </c>
      <c r="GN32" s="19">
        <v>73.7</v>
      </c>
      <c r="GO32" s="19">
        <v>68.034189999999995</v>
      </c>
      <c r="GP32" s="19"/>
      <c r="GQ32" s="19">
        <v>73.7</v>
      </c>
      <c r="GR32" s="19">
        <v>79.599999999999994</v>
      </c>
      <c r="GS32" s="19">
        <v>75.420959999999994</v>
      </c>
      <c r="GT32" s="19">
        <v>110.91316999999999</v>
      </c>
      <c r="GU32" s="19">
        <v>-31.31317</v>
      </c>
      <c r="GV32" s="19"/>
      <c r="GW32" s="19"/>
      <c r="GX32" s="19">
        <v>4.6040700000000001</v>
      </c>
      <c r="GY32" s="19">
        <v>-4.6040700000000001</v>
      </c>
      <c r="GZ32" s="19">
        <v>5.7</v>
      </c>
      <c r="HA32" s="19">
        <v>5.5944399999999996</v>
      </c>
      <c r="HB32" s="19">
        <v>2.9556100000000001</v>
      </c>
      <c r="HC32" s="19">
        <v>2.7443900000000001</v>
      </c>
      <c r="HD32" s="19">
        <v>46.1</v>
      </c>
      <c r="HE32" s="19">
        <v>47.26634</v>
      </c>
      <c r="HF32" s="19">
        <v>47.26634</v>
      </c>
      <c r="HG32" s="19">
        <v>-1.1663399999999999</v>
      </c>
      <c r="HH32" s="19"/>
      <c r="HI32" s="19"/>
      <c r="HJ32" s="19"/>
      <c r="HK32" s="19">
        <v>0</v>
      </c>
      <c r="HL32" s="19">
        <v>3.8</v>
      </c>
      <c r="HM32" s="19">
        <v>4.0998900000000003</v>
      </c>
      <c r="HN32" s="19">
        <v>4.0998900000000003</v>
      </c>
      <c r="HO32" s="19">
        <v>-0.29988999999999999</v>
      </c>
      <c r="HP32" s="19">
        <v>32.1</v>
      </c>
      <c r="HQ32" s="19">
        <v>30.267250000000001</v>
      </c>
      <c r="HR32" s="19">
        <v>33.323279999999997</v>
      </c>
      <c r="HS32" s="19">
        <v>-1.2232799999999999</v>
      </c>
      <c r="HT32" s="19">
        <v>149.1</v>
      </c>
      <c r="HU32" s="19">
        <v>107.6</v>
      </c>
      <c r="HV32" s="19">
        <v>107.6</v>
      </c>
      <c r="HW32" s="19">
        <v>41.5</v>
      </c>
      <c r="HX32" s="19">
        <v>94.8</v>
      </c>
      <c r="HY32" s="19">
        <v>95.918049999999994</v>
      </c>
      <c r="HZ32" s="19">
        <v>95.918049999999994</v>
      </c>
      <c r="IA32" s="19">
        <v>-1.11805</v>
      </c>
      <c r="IB32" s="19">
        <v>24.8</v>
      </c>
      <c r="IC32" s="19"/>
      <c r="ID32" s="19">
        <v>56.58352</v>
      </c>
      <c r="IE32" s="19">
        <v>-31.783519999999999</v>
      </c>
      <c r="IF32" s="19"/>
      <c r="IG32" s="19"/>
      <c r="IH32" s="19"/>
      <c r="II32" s="19">
        <v>0</v>
      </c>
      <c r="IJ32" s="19">
        <v>45.3</v>
      </c>
      <c r="IK32" s="19"/>
      <c r="IL32" s="19">
        <v>48.41648</v>
      </c>
      <c r="IM32" s="19">
        <v>-3.1164800000000001</v>
      </c>
      <c r="IN32" s="19"/>
      <c r="IO32" s="19"/>
      <c r="IP32" s="19"/>
      <c r="IQ32" s="19">
        <v>0</v>
      </c>
      <c r="IR32" s="19"/>
      <c r="IS32" s="19"/>
      <c r="IT32" s="19"/>
      <c r="IU32" s="19">
        <v>0</v>
      </c>
      <c r="IV32" s="19"/>
      <c r="IW32" s="19"/>
      <c r="IX32" s="19"/>
      <c r="IY32" s="19">
        <v>0</v>
      </c>
      <c r="IZ32" s="19">
        <v>87.7</v>
      </c>
      <c r="JA32" s="19">
        <v>87.735410000000002</v>
      </c>
      <c r="JB32" s="19">
        <v>87.735410000000002</v>
      </c>
      <c r="JC32" s="19">
        <v>-3.5409999999999997E-2</v>
      </c>
      <c r="JD32" s="19">
        <v>112.7</v>
      </c>
      <c r="JE32" s="19">
        <v>155.62316999999999</v>
      </c>
      <c r="JF32" s="19">
        <v>104.95393</v>
      </c>
      <c r="JG32" s="19">
        <v>7.7460699999999996</v>
      </c>
      <c r="JH32" s="19">
        <v>112.6</v>
      </c>
      <c r="JI32" s="19">
        <v>155.62316999999999</v>
      </c>
      <c r="JJ32" s="19">
        <v>104.95393</v>
      </c>
      <c r="JK32" s="19">
        <v>7.6460699999999999</v>
      </c>
      <c r="JL32" s="19">
        <v>43.9</v>
      </c>
      <c r="JM32" s="19">
        <v>0</v>
      </c>
      <c r="JN32" s="19"/>
      <c r="JO32" s="19">
        <v>43.9</v>
      </c>
      <c r="JP32" s="19">
        <v>126.4</v>
      </c>
      <c r="JQ32" s="19">
        <v>155.62316999999999</v>
      </c>
      <c r="JR32" s="19">
        <v>104.95393</v>
      </c>
      <c r="JS32" s="19">
        <v>21.446069999999999</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v>114.5</v>
      </c>
      <c r="KO32" s="19">
        <v>114.11063</v>
      </c>
      <c r="KP32" s="19">
        <v>114.11063</v>
      </c>
      <c r="KQ32" s="19">
        <v>0.38936999999999999</v>
      </c>
      <c r="KR32" s="19"/>
      <c r="KS32" s="19"/>
      <c r="KT32" s="19"/>
      <c r="KU32" s="19">
        <v>0</v>
      </c>
      <c r="KV32" s="19">
        <v>40.1</v>
      </c>
      <c r="KW32" s="19"/>
      <c r="KX32" s="19">
        <v>40.561230000000002</v>
      </c>
      <c r="KY32" s="19">
        <v>-0.46122999999999997</v>
      </c>
      <c r="KZ32" s="19"/>
      <c r="LA32" s="19"/>
      <c r="LB32" s="19">
        <v>3.8072699999999999</v>
      </c>
      <c r="LC32" s="19">
        <v>-3.8072699999999999</v>
      </c>
      <c r="LD32" s="19">
        <v>272.3</v>
      </c>
      <c r="LE32" s="19">
        <v>271.12195000000003</v>
      </c>
      <c r="LF32" s="19">
        <v>271.12195000000003</v>
      </c>
      <c r="LG32" s="19">
        <v>1.17805</v>
      </c>
      <c r="LH32" s="19">
        <v>103.4</v>
      </c>
      <c r="LI32" s="19">
        <v>133.67995999999999</v>
      </c>
      <c r="LJ32" s="19">
        <v>133.67995999999999</v>
      </c>
      <c r="LK32" s="19">
        <v>-30.279959999999999</v>
      </c>
      <c r="LL32" s="19">
        <v>59.9</v>
      </c>
      <c r="LM32" s="19">
        <v>67.461460000000002</v>
      </c>
      <c r="LN32" s="19">
        <v>67.461460000000002</v>
      </c>
      <c r="LO32" s="19">
        <v>-7.5614600000000003</v>
      </c>
      <c r="LP32" s="19">
        <v>79.099999999999994</v>
      </c>
      <c r="LQ32" s="19">
        <v>78.567999999999998</v>
      </c>
      <c r="LR32" s="19">
        <v>78.567999999999998</v>
      </c>
      <c r="LS32" s="19">
        <v>0.53200000000000003</v>
      </c>
      <c r="LT32" s="19"/>
      <c r="LU32" s="19"/>
      <c r="LV32" s="19">
        <v>30.097560000000001</v>
      </c>
      <c r="LW32" s="19">
        <v>-30.097560000000001</v>
      </c>
      <c r="LX32" s="19"/>
      <c r="LY32" s="19"/>
      <c r="LZ32" s="19"/>
      <c r="MA32" s="19">
        <v>0</v>
      </c>
      <c r="MB32" s="19">
        <v>0</v>
      </c>
      <c r="MC32" s="19"/>
      <c r="MD32" s="19"/>
      <c r="ME32" s="19">
        <v>0</v>
      </c>
      <c r="MF32" s="19"/>
      <c r="MG32" s="19"/>
      <c r="MH32" s="19"/>
      <c r="MI32" s="19">
        <v>0</v>
      </c>
      <c r="MJ32" s="19"/>
      <c r="MK32" s="19"/>
      <c r="ML32" s="19"/>
      <c r="MM32" s="19">
        <v>0</v>
      </c>
      <c r="MN32" s="19"/>
      <c r="MO32" s="19"/>
      <c r="MP32" s="19"/>
      <c r="MQ32" s="19">
        <v>0</v>
      </c>
      <c r="MR32" s="19"/>
      <c r="MS32" s="19"/>
      <c r="MT32" s="19"/>
      <c r="MU32" s="19">
        <v>0</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v>0</v>
      </c>
      <c r="NR32" s="19"/>
      <c r="NS32" s="19">
        <v>0</v>
      </c>
      <c r="NT32" s="19"/>
      <c r="NU32" s="19"/>
      <c r="NV32" s="19"/>
      <c r="NW32" s="19">
        <v>0</v>
      </c>
      <c r="NX32" s="19">
        <v>1.3</v>
      </c>
      <c r="NY32" s="19"/>
      <c r="NZ32" s="19">
        <v>0.79</v>
      </c>
      <c r="OA32" s="19">
        <v>0.51</v>
      </c>
      <c r="OB32" s="19">
        <v>106.7</v>
      </c>
      <c r="OC32" s="19">
        <v>64.5</v>
      </c>
      <c r="OD32" s="19">
        <v>41.591000000000001</v>
      </c>
      <c r="OE32" s="19">
        <v>65.108999999999995</v>
      </c>
      <c r="OF32" s="19">
        <v>61.4</v>
      </c>
      <c r="OG32" s="19"/>
      <c r="OH32" s="19">
        <v>75.304000000000002</v>
      </c>
      <c r="OI32" s="19">
        <v>-13.904</v>
      </c>
      <c r="OJ32" s="19">
        <v>13</v>
      </c>
      <c r="OK32" s="19">
        <v>12</v>
      </c>
      <c r="OL32" s="19">
        <v>12.635999999999999</v>
      </c>
      <c r="OM32" s="19">
        <v>0.36399999999999999</v>
      </c>
      <c r="ON32" s="19">
        <v>0.2</v>
      </c>
      <c r="OO32" s="19"/>
      <c r="OP32" s="19">
        <v>0.4</v>
      </c>
      <c r="OQ32" s="19">
        <v>-0.2</v>
      </c>
      <c r="OR32" s="19">
        <v>0</v>
      </c>
      <c r="OS32" s="19"/>
      <c r="OT32" s="19">
        <v>17.560980000000001</v>
      </c>
      <c r="OU32" s="19">
        <v>-17.560980000000001</v>
      </c>
      <c r="OV32" s="19">
        <v>10</v>
      </c>
      <c r="OW32" s="19">
        <v>9.9830000000000005</v>
      </c>
      <c r="OX32" s="19">
        <v>9.9830000000000005</v>
      </c>
      <c r="OY32" s="19">
        <v>1.7000000000000001E-2</v>
      </c>
      <c r="OZ32" s="19">
        <v>5.4</v>
      </c>
      <c r="PA32" s="19">
        <v>5.67</v>
      </c>
      <c r="PB32" s="19">
        <v>5.67</v>
      </c>
      <c r="PC32" s="19">
        <v>-0.27</v>
      </c>
      <c r="PD32" s="19">
        <v>1.9</v>
      </c>
      <c r="PE32" s="19">
        <v>1.8</v>
      </c>
      <c r="PF32" s="19">
        <v>1.8</v>
      </c>
      <c r="PG32" s="19">
        <v>0.1</v>
      </c>
      <c r="PH32" s="19">
        <v>3.6</v>
      </c>
      <c r="PI32" s="19">
        <v>5</v>
      </c>
      <c r="PJ32" s="19">
        <v>5</v>
      </c>
      <c r="PK32" s="19">
        <v>-1.4</v>
      </c>
      <c r="PL32" s="19">
        <v>20.3</v>
      </c>
      <c r="PM32" s="19"/>
      <c r="PN32" s="19">
        <v>19.5122</v>
      </c>
      <c r="PO32" s="19">
        <v>0.78779999999999994</v>
      </c>
      <c r="PP32" s="19">
        <v>20</v>
      </c>
      <c r="PQ32" s="19">
        <v>19.5122</v>
      </c>
      <c r="PR32" s="19">
        <v>19.5122</v>
      </c>
      <c r="PS32" s="19">
        <v>0.48780000000000001</v>
      </c>
      <c r="PT32" s="19">
        <v>18.600000000000001</v>
      </c>
      <c r="PU32" s="19">
        <v>17.560980000000001</v>
      </c>
      <c r="PV32" s="19">
        <v>17.560980000000001</v>
      </c>
      <c r="PW32" s="19">
        <v>1.0390200000000001</v>
      </c>
      <c r="PX32" s="19">
        <v>3.1</v>
      </c>
      <c r="PY32" s="19">
        <v>3.5</v>
      </c>
      <c r="PZ32" s="19">
        <v>3.5</v>
      </c>
      <c r="QA32" s="19">
        <v>-0.4</v>
      </c>
      <c r="QB32" s="19">
        <v>18.8</v>
      </c>
      <c r="QC32" s="19">
        <v>18.341460000000001</v>
      </c>
      <c r="QD32" s="19">
        <v>18.341460000000001</v>
      </c>
      <c r="QE32" s="19">
        <v>0.45854</v>
      </c>
      <c r="QF32" s="19">
        <v>15.6</v>
      </c>
      <c r="QG32" s="19"/>
      <c r="QH32" s="19">
        <v>15.978999999999999</v>
      </c>
      <c r="QI32" s="19">
        <v>-0.379</v>
      </c>
      <c r="QJ32" s="19">
        <v>18.399999999999999</v>
      </c>
      <c r="QK32" s="19"/>
      <c r="QL32" s="19">
        <v>18.388000000000002</v>
      </c>
      <c r="QM32" s="19">
        <v>1.2E-2</v>
      </c>
      <c r="QN32" s="19">
        <v>27.8</v>
      </c>
      <c r="QO32" s="19">
        <v>13.5</v>
      </c>
      <c r="QP32" s="19">
        <v>9.9450000000000003</v>
      </c>
      <c r="QQ32" s="19">
        <v>17.855</v>
      </c>
      <c r="QR32" s="19">
        <v>75</v>
      </c>
      <c r="QS32" s="19">
        <v>54.2</v>
      </c>
      <c r="QT32" s="19">
        <v>48.558999999999997</v>
      </c>
      <c r="QU32" s="19">
        <v>26.440999999999999</v>
      </c>
      <c r="QV32" s="19">
        <v>3.8</v>
      </c>
      <c r="QW32" s="19">
        <v>4.2</v>
      </c>
      <c r="QX32" s="19">
        <v>4.2</v>
      </c>
      <c r="QY32" s="19">
        <v>-0.4</v>
      </c>
      <c r="QZ32" s="19">
        <v>2.2999999999999998</v>
      </c>
      <c r="RA32" s="19">
        <v>2.4</v>
      </c>
      <c r="RB32" s="19">
        <v>2.4</v>
      </c>
      <c r="RC32" s="19">
        <v>-0.1</v>
      </c>
      <c r="RD32" s="19">
        <v>2.4</v>
      </c>
      <c r="RE32" s="19">
        <v>2.4</v>
      </c>
      <c r="RF32" s="19">
        <v>2.4</v>
      </c>
      <c r="RG32" s="19">
        <v>0</v>
      </c>
      <c r="RH32" s="19">
        <v>2</v>
      </c>
      <c r="RI32" s="19">
        <v>2.8</v>
      </c>
      <c r="RJ32" s="19">
        <v>2.8</v>
      </c>
      <c r="RK32" s="19">
        <v>-0.8</v>
      </c>
      <c r="RL32" s="19">
        <v>19.8</v>
      </c>
      <c r="RM32" s="19"/>
      <c r="RN32" s="19">
        <v>19.902999999999999</v>
      </c>
      <c r="RO32" s="19">
        <v>-0.10299999999999999</v>
      </c>
      <c r="RP32" s="19">
        <v>3.1</v>
      </c>
      <c r="RQ32" s="19">
        <v>3.0990000000000002</v>
      </c>
      <c r="RR32" s="19">
        <v>3.0990000000000002</v>
      </c>
      <c r="RS32" s="19">
        <v>1E-3</v>
      </c>
      <c r="RT32" s="19">
        <v>20.3</v>
      </c>
      <c r="RU32" s="19">
        <v>19.869240000000001</v>
      </c>
      <c r="RV32" s="19">
        <v>19.869240000000001</v>
      </c>
      <c r="RW32" s="19">
        <v>0.43075999999999998</v>
      </c>
      <c r="RX32" s="19">
        <v>2</v>
      </c>
      <c r="RY32" s="19">
        <v>2</v>
      </c>
      <c r="RZ32" s="19">
        <v>2</v>
      </c>
      <c r="SA32" s="19">
        <v>0</v>
      </c>
      <c r="SB32" s="19">
        <v>0</v>
      </c>
      <c r="SC32" s="19"/>
      <c r="SD32" s="19">
        <v>0.7</v>
      </c>
      <c r="SE32" s="19">
        <v>-0.7</v>
      </c>
      <c r="SF32" s="19">
        <v>19.7</v>
      </c>
      <c r="SG32" s="19">
        <v>19.21951</v>
      </c>
      <c r="SH32" s="19">
        <v>19.21951</v>
      </c>
      <c r="SI32" s="19">
        <v>0.48048999999999997</v>
      </c>
      <c r="SJ32" s="19">
        <v>12.7</v>
      </c>
      <c r="SK32" s="19">
        <v>12.195119999999999</v>
      </c>
      <c r="SL32" s="19">
        <v>12.195119999999999</v>
      </c>
      <c r="SM32" s="19">
        <v>0.50488</v>
      </c>
      <c r="SN32" s="19">
        <v>19.7</v>
      </c>
      <c r="SO32" s="19">
        <v>19.5122</v>
      </c>
      <c r="SP32" s="19">
        <v>19.5122</v>
      </c>
      <c r="SQ32" s="19">
        <v>0.18779999999999999</v>
      </c>
      <c r="SR32" s="19">
        <v>20.2</v>
      </c>
      <c r="SS32" s="19">
        <v>19.5122</v>
      </c>
      <c r="ST32" s="19">
        <v>19.5122</v>
      </c>
      <c r="SU32" s="19">
        <v>0.68779999999999997</v>
      </c>
      <c r="SV32" s="19">
        <v>20</v>
      </c>
      <c r="SW32" s="19">
        <v>19.317070000000001</v>
      </c>
      <c r="SX32" s="19">
        <v>19.317070000000001</v>
      </c>
      <c r="SY32" s="19">
        <v>0.68293000000000004</v>
      </c>
      <c r="SZ32" s="19">
        <v>4.8</v>
      </c>
      <c r="TA32" s="19">
        <v>4.8</v>
      </c>
      <c r="TB32" s="19">
        <v>3.6509999999999998</v>
      </c>
      <c r="TC32" s="19">
        <v>1.149</v>
      </c>
      <c r="TD32" s="19">
        <v>58.7</v>
      </c>
      <c r="TE32" s="19">
        <v>35.200000000000003</v>
      </c>
      <c r="TF32" s="19">
        <v>33.506</v>
      </c>
      <c r="TG32" s="19">
        <v>25.193999999999999</v>
      </c>
      <c r="TH32" s="19">
        <v>29.4</v>
      </c>
      <c r="TI32" s="19"/>
      <c r="TJ32" s="19">
        <v>37.578000000000003</v>
      </c>
      <c r="TK32" s="19">
        <v>-8.1780000000000008</v>
      </c>
      <c r="TL32" s="19">
        <v>32.4</v>
      </c>
      <c r="TM32" s="19">
        <v>37.5</v>
      </c>
      <c r="TN32" s="19">
        <v>19.678000000000001</v>
      </c>
      <c r="TO32" s="19">
        <v>12.722</v>
      </c>
      <c r="TP32" s="19">
        <v>53.8</v>
      </c>
      <c r="TQ32" s="19">
        <v>41.7</v>
      </c>
      <c r="TR32" s="19">
        <v>21.206</v>
      </c>
      <c r="TS32" s="19">
        <v>32.594000000000001</v>
      </c>
      <c r="TT32" s="19">
        <v>1.2</v>
      </c>
      <c r="TU32" s="19">
        <v>2</v>
      </c>
      <c r="TV32" s="19">
        <v>2.1589999999999998</v>
      </c>
      <c r="TW32" s="19">
        <v>-0.95899999999999996</v>
      </c>
      <c r="TX32" s="19">
        <v>2.1</v>
      </c>
      <c r="TY32" s="19">
        <v>3</v>
      </c>
      <c r="TZ32" s="19">
        <v>2.6059999999999999</v>
      </c>
      <c r="UA32" s="19">
        <v>-0.50600000000000001</v>
      </c>
      <c r="UB32" s="19">
        <v>21</v>
      </c>
      <c r="UC32" s="19"/>
      <c r="UD32" s="19">
        <v>19.510000000000002</v>
      </c>
      <c r="UE32" s="19">
        <v>1.49</v>
      </c>
      <c r="UF32" s="19">
        <v>8.5</v>
      </c>
      <c r="UG32" s="19">
        <v>8.4</v>
      </c>
      <c r="UH32" s="19">
        <v>8.4</v>
      </c>
      <c r="UI32" s="19">
        <v>0.1</v>
      </c>
      <c r="UJ32" s="19"/>
      <c r="UK32" s="19"/>
      <c r="UL32" s="19"/>
      <c r="UM32" s="19">
        <v>0</v>
      </c>
      <c r="UN32" s="19">
        <v>20.399999999999999</v>
      </c>
      <c r="UO32" s="19">
        <v>20</v>
      </c>
      <c r="UP32" s="19">
        <v>19.5122</v>
      </c>
      <c r="UQ32" s="19">
        <v>0.88780000000000003</v>
      </c>
      <c r="UR32" s="19">
        <v>20.399999999999999</v>
      </c>
      <c r="US32" s="19">
        <v>20</v>
      </c>
      <c r="UT32" s="19">
        <v>19.5122</v>
      </c>
      <c r="UU32" s="19">
        <v>0.88780000000000003</v>
      </c>
      <c r="UV32" s="19">
        <v>20.2</v>
      </c>
      <c r="UW32" s="19">
        <v>20</v>
      </c>
      <c r="UX32" s="19">
        <v>19.5122</v>
      </c>
      <c r="UY32" s="19">
        <v>0.68779999999999997</v>
      </c>
      <c r="UZ32" s="19">
        <v>7.6</v>
      </c>
      <c r="VA32" s="19">
        <v>9</v>
      </c>
      <c r="VB32" s="19">
        <v>9.3759999999999994</v>
      </c>
      <c r="VC32" s="19">
        <v>-1.776</v>
      </c>
      <c r="VD32" s="19">
        <v>18.399999999999999</v>
      </c>
      <c r="VE32" s="19"/>
      <c r="VF32" s="19">
        <v>17.54</v>
      </c>
      <c r="VG32" s="19">
        <v>0.86</v>
      </c>
      <c r="VH32" s="19">
        <v>100.6</v>
      </c>
      <c r="VI32" s="19"/>
      <c r="VJ32" s="19">
        <v>138.00899999999999</v>
      </c>
      <c r="VK32" s="19">
        <v>-37.408999999999999</v>
      </c>
      <c r="VL32" s="19"/>
      <c r="VM32" s="19"/>
      <c r="VN32" s="19">
        <v>0.6</v>
      </c>
      <c r="VO32" s="19">
        <v>-0.6</v>
      </c>
      <c r="VP32" s="19">
        <v>0</v>
      </c>
      <c r="VQ32" s="19">
        <v>49.4</v>
      </c>
      <c r="VR32" s="19">
        <v>38.973999999999997</v>
      </c>
      <c r="VS32" s="19">
        <v>-38.973999999999997</v>
      </c>
      <c r="VT32" s="19">
        <v>4.4000000000000004</v>
      </c>
      <c r="VU32" s="19">
        <v>40.700000000000003</v>
      </c>
      <c r="VV32" s="19">
        <v>41.438000000000002</v>
      </c>
      <c r="VW32" s="19">
        <v>-37.037999999999997</v>
      </c>
      <c r="VX32" s="19">
        <v>93.4</v>
      </c>
      <c r="VY32" s="19"/>
      <c r="VZ32" s="19">
        <v>113.631</v>
      </c>
      <c r="WA32" s="19">
        <v>-20.231000000000002</v>
      </c>
      <c r="WB32" s="19">
        <v>14.2</v>
      </c>
      <c r="WC32" s="19"/>
      <c r="WD32" s="19">
        <v>16.454999999999998</v>
      </c>
      <c r="WE32" s="19">
        <v>-2.2549999999999999</v>
      </c>
      <c r="WF32" s="19">
        <v>8.1999999999999993</v>
      </c>
      <c r="WG32" s="19">
        <v>8.6</v>
      </c>
      <c r="WH32" s="19">
        <v>8.6</v>
      </c>
      <c r="WI32" s="19">
        <v>-0.4</v>
      </c>
      <c r="WJ32" s="19">
        <v>20</v>
      </c>
      <c r="WK32" s="19">
        <v>19.317070000000001</v>
      </c>
      <c r="WL32" s="19">
        <v>19.317070000000001</v>
      </c>
      <c r="WM32" s="19">
        <v>0.68293000000000004</v>
      </c>
      <c r="WN32" s="19"/>
      <c r="WO32" s="19"/>
      <c r="WP32" s="19"/>
      <c r="WQ32" s="19">
        <v>0</v>
      </c>
      <c r="WR32" s="19"/>
      <c r="WS32" s="19"/>
      <c r="WT32" s="19"/>
      <c r="WU32" s="19">
        <v>0</v>
      </c>
      <c r="WV32" s="19">
        <v>36.799999999999997</v>
      </c>
      <c r="WW32" s="19"/>
      <c r="WX32" s="19">
        <v>35</v>
      </c>
      <c r="WY32" s="19">
        <v>1.8</v>
      </c>
      <c r="WZ32" s="19">
        <v>27.5</v>
      </c>
      <c r="XA32" s="19">
        <v>29.184000000000001</v>
      </c>
      <c r="XB32" s="19">
        <v>29.184000000000001</v>
      </c>
      <c r="XC32" s="19">
        <v>-1.6839999999999999</v>
      </c>
      <c r="XD32" s="19">
        <v>3.3</v>
      </c>
      <c r="XE32" s="19">
        <v>2.8159999999999998</v>
      </c>
      <c r="XF32" s="19">
        <v>2.8159999999999998</v>
      </c>
      <c r="XG32" s="19">
        <v>0.48399999999999999</v>
      </c>
      <c r="XH32" s="19">
        <v>12.9</v>
      </c>
      <c r="XI32" s="19">
        <v>12</v>
      </c>
      <c r="XJ32" s="19">
        <v>0</v>
      </c>
      <c r="XK32" s="19">
        <v>12.9</v>
      </c>
      <c r="XL32" s="19">
        <v>13.1</v>
      </c>
      <c r="XM32" s="19">
        <v>17.123000000000001</v>
      </c>
      <c r="XN32" s="19">
        <v>17.123000000000001</v>
      </c>
      <c r="XO32" s="19">
        <v>-4.0229999999999997</v>
      </c>
      <c r="XP32" s="19">
        <v>7.1</v>
      </c>
      <c r="XQ32" s="19">
        <v>7.01</v>
      </c>
      <c r="XR32" s="19">
        <v>7.01</v>
      </c>
      <c r="XS32" s="19">
        <v>0.09</v>
      </c>
    </row>
    <row r="33" spans="1:643" ht="24" customHeight="1" x14ac:dyDescent="0.25">
      <c r="A33" s="1"/>
      <c r="B33" s="13" t="s">
        <v>77</v>
      </c>
      <c r="C33" s="13" t="s">
        <v>759</v>
      </c>
      <c r="D33" s="14">
        <v>0.8</v>
      </c>
      <c r="E33" s="14">
        <v>1.03</v>
      </c>
      <c r="F33" s="14">
        <v>1.03</v>
      </c>
      <c r="G33" s="14">
        <v>-0.23</v>
      </c>
      <c r="H33" s="14">
        <v>1.4</v>
      </c>
      <c r="I33" s="14">
        <v>1.58</v>
      </c>
      <c r="J33" s="14">
        <v>1.58</v>
      </c>
      <c r="K33" s="14">
        <v>-0.18</v>
      </c>
      <c r="L33" s="14">
        <v>601.1</v>
      </c>
      <c r="M33" s="14">
        <v>597.06966999999997</v>
      </c>
      <c r="N33" s="14">
        <v>597.06966999999997</v>
      </c>
      <c r="O33" s="14">
        <v>4.0303300000000002</v>
      </c>
      <c r="P33" s="14">
        <v>199.1</v>
      </c>
      <c r="Q33" s="14">
        <v>195.18487999999999</v>
      </c>
      <c r="R33" s="14">
        <v>195.18487999999999</v>
      </c>
      <c r="S33" s="14">
        <v>3.9151199999999999</v>
      </c>
      <c r="T33" s="14"/>
      <c r="U33" s="14"/>
      <c r="V33" s="14"/>
      <c r="W33" s="14">
        <v>0</v>
      </c>
      <c r="X33" s="14"/>
      <c r="Y33" s="14"/>
      <c r="Z33" s="14"/>
      <c r="AA33" s="14">
        <v>0</v>
      </c>
      <c r="AB33" s="14">
        <v>80.099999999999994</v>
      </c>
      <c r="AC33" s="14">
        <v>75.664640000000006</v>
      </c>
      <c r="AD33" s="14">
        <v>74.339100000000002</v>
      </c>
      <c r="AE33" s="14">
        <v>5.7609000000000004</v>
      </c>
      <c r="AF33" s="14">
        <v>239</v>
      </c>
      <c r="AG33" s="14">
        <v>241.98801</v>
      </c>
      <c r="AH33" s="14">
        <v>241.98801</v>
      </c>
      <c r="AI33" s="14">
        <v>-2.9880100000000001</v>
      </c>
      <c r="AJ33" s="14"/>
      <c r="AK33" s="14"/>
      <c r="AL33" s="14"/>
      <c r="AM33" s="14">
        <v>0</v>
      </c>
      <c r="AN33" s="14"/>
      <c r="AO33" s="14"/>
      <c r="AP33" s="14"/>
      <c r="AQ33" s="14">
        <v>0</v>
      </c>
      <c r="AR33" s="14">
        <v>107</v>
      </c>
      <c r="AS33" s="14">
        <v>116.66667</v>
      </c>
      <c r="AT33" s="14">
        <v>116.66667</v>
      </c>
      <c r="AU33" s="14">
        <v>-9.6666699999999999</v>
      </c>
      <c r="AV33" s="14">
        <v>106.6</v>
      </c>
      <c r="AW33" s="14">
        <v>116.66667</v>
      </c>
      <c r="AX33" s="14">
        <v>116.66667</v>
      </c>
      <c r="AY33" s="14">
        <v>-10.06667</v>
      </c>
      <c r="AZ33" s="14">
        <v>106.7</v>
      </c>
      <c r="BA33" s="14">
        <v>116.66667</v>
      </c>
      <c r="BB33" s="14">
        <v>116.66667</v>
      </c>
      <c r="BC33" s="14">
        <v>-9.9666700000000006</v>
      </c>
      <c r="BD33" s="14">
        <v>205.7</v>
      </c>
      <c r="BE33" s="14">
        <v>175</v>
      </c>
      <c r="BF33" s="14">
        <v>175</v>
      </c>
      <c r="BG33" s="14">
        <v>30.7</v>
      </c>
      <c r="BH33" s="14">
        <v>195.4</v>
      </c>
      <c r="BI33" s="14">
        <v>195.12200999999999</v>
      </c>
      <c r="BJ33" s="14">
        <v>178.65136999999999</v>
      </c>
      <c r="BK33" s="14">
        <v>16.748629999999999</v>
      </c>
      <c r="BL33" s="14">
        <v>104.6</v>
      </c>
      <c r="BM33" s="14">
        <v>97.561000000000007</v>
      </c>
      <c r="BN33" s="14">
        <v>89.325680000000006</v>
      </c>
      <c r="BO33" s="14">
        <v>15.274319999999999</v>
      </c>
      <c r="BP33" s="14">
        <v>555.6</v>
      </c>
      <c r="BQ33" s="14">
        <v>568.29854</v>
      </c>
      <c r="BR33" s="14">
        <v>568.29854</v>
      </c>
      <c r="BS33" s="14">
        <v>-12.698539999999999</v>
      </c>
      <c r="BT33" s="14">
        <v>0</v>
      </c>
      <c r="BU33" s="14"/>
      <c r="BV33" s="14">
        <v>10.17268</v>
      </c>
      <c r="BW33" s="14">
        <v>-10.17268</v>
      </c>
      <c r="BX33" s="14"/>
      <c r="BY33" s="14"/>
      <c r="BZ33" s="14"/>
      <c r="CA33" s="14">
        <v>0</v>
      </c>
      <c r="CB33" s="14"/>
      <c r="CC33" s="14"/>
      <c r="CD33" s="14"/>
      <c r="CE33" s="14">
        <v>0</v>
      </c>
      <c r="CF33" s="14"/>
      <c r="CG33" s="14"/>
      <c r="CH33" s="14"/>
      <c r="CI33" s="14">
        <v>0</v>
      </c>
      <c r="CJ33" s="14"/>
      <c r="CK33" s="14"/>
      <c r="CL33" s="14"/>
      <c r="CM33" s="14">
        <v>0</v>
      </c>
      <c r="CN33" s="14">
        <v>166.8</v>
      </c>
      <c r="CO33" s="14">
        <v>164.70732000000001</v>
      </c>
      <c r="CP33" s="14">
        <v>164.70732000000001</v>
      </c>
      <c r="CQ33" s="14">
        <v>2.0926800000000001</v>
      </c>
      <c r="CR33" s="14">
        <v>7.5</v>
      </c>
      <c r="CS33" s="14">
        <v>7.7826599999999999</v>
      </c>
      <c r="CT33" s="14">
        <v>3.8486199999999999</v>
      </c>
      <c r="CU33" s="14">
        <v>3.6513800000000001</v>
      </c>
      <c r="CV33" s="14">
        <v>2.2999999999999998</v>
      </c>
      <c r="CW33" s="14">
        <v>6.2256600000000004</v>
      </c>
      <c r="CX33" s="14">
        <v>2.1125600000000002</v>
      </c>
      <c r="CY33" s="14">
        <v>0.18744</v>
      </c>
      <c r="CZ33" s="14">
        <v>0</v>
      </c>
      <c r="DA33" s="14">
        <v>0</v>
      </c>
      <c r="DB33" s="14">
        <v>0</v>
      </c>
      <c r="DC33" s="14">
        <v>0</v>
      </c>
      <c r="DD33" s="14">
        <v>4.5999999999999996</v>
      </c>
      <c r="DE33" s="14">
        <v>4.1272200000000003</v>
      </c>
      <c r="DF33" s="14">
        <v>6.8787000000000003</v>
      </c>
      <c r="DG33" s="14">
        <v>-2.2787000000000002</v>
      </c>
      <c r="DH33" s="14"/>
      <c r="DI33" s="14"/>
      <c r="DJ33" s="14"/>
      <c r="DK33" s="14">
        <v>0</v>
      </c>
      <c r="DL33" s="14">
        <v>94.9</v>
      </c>
      <c r="DM33" s="14">
        <v>92.95</v>
      </c>
      <c r="DN33" s="14">
        <v>142.79793000000001</v>
      </c>
      <c r="DO33" s="14">
        <v>-47.897930000000002</v>
      </c>
      <c r="DP33" s="14">
        <v>0</v>
      </c>
      <c r="DQ33" s="14"/>
      <c r="DR33" s="14">
        <v>8.9130000000000003</v>
      </c>
      <c r="DS33" s="14">
        <v>-8.9130000000000003</v>
      </c>
      <c r="DT33" s="14"/>
      <c r="DU33" s="14"/>
      <c r="DV33" s="14"/>
      <c r="DW33" s="14">
        <v>0</v>
      </c>
      <c r="DX33" s="14"/>
      <c r="DY33" s="14"/>
      <c r="DZ33" s="14"/>
      <c r="EA33" s="14">
        <v>0</v>
      </c>
      <c r="EB33" s="14"/>
      <c r="EC33" s="14"/>
      <c r="ED33" s="14"/>
      <c r="EE33" s="14">
        <v>0</v>
      </c>
      <c r="EF33" s="14">
        <v>111</v>
      </c>
      <c r="EG33" s="14">
        <v>112.90537</v>
      </c>
      <c r="EH33" s="14">
        <v>112.90537</v>
      </c>
      <c r="EI33" s="14">
        <v>-1.90537</v>
      </c>
      <c r="EJ33" s="14">
        <v>221.9</v>
      </c>
      <c r="EK33" s="14">
        <v>221.55625000000001</v>
      </c>
      <c r="EL33" s="14">
        <v>221.55625000000001</v>
      </c>
      <c r="EM33" s="14">
        <v>0.34375</v>
      </c>
      <c r="EN33" s="14"/>
      <c r="EO33" s="14"/>
      <c r="EP33" s="14"/>
      <c r="EQ33" s="14">
        <v>0</v>
      </c>
      <c r="ER33" s="14"/>
      <c r="ES33" s="14"/>
      <c r="ET33" s="14"/>
      <c r="EU33" s="14">
        <v>0</v>
      </c>
      <c r="EV33" s="14"/>
      <c r="EW33" s="14"/>
      <c r="EX33" s="14"/>
      <c r="EY33" s="14">
        <v>0</v>
      </c>
      <c r="EZ33" s="14">
        <v>6.5</v>
      </c>
      <c r="FA33" s="14">
        <v>6.39</v>
      </c>
      <c r="FB33" s="14">
        <v>6.39</v>
      </c>
      <c r="FC33" s="14">
        <v>0.11</v>
      </c>
      <c r="FD33" s="14">
        <v>357.6</v>
      </c>
      <c r="FE33" s="14">
        <v>458.87804999999997</v>
      </c>
      <c r="FF33" s="14">
        <v>458.87804999999997</v>
      </c>
      <c r="FG33" s="14">
        <v>-101.27804999999999</v>
      </c>
      <c r="FH33" s="14">
        <v>37.299999999999997</v>
      </c>
      <c r="FI33" s="14">
        <v>40.027749999999997</v>
      </c>
      <c r="FJ33" s="14">
        <v>81.954149999999998</v>
      </c>
      <c r="FK33" s="14">
        <v>-44.654150000000001</v>
      </c>
      <c r="FL33" s="14">
        <v>0</v>
      </c>
      <c r="FM33" s="14"/>
      <c r="FN33" s="14">
        <v>105</v>
      </c>
      <c r="FO33" s="14">
        <v>-105</v>
      </c>
      <c r="FP33" s="14">
        <v>0</v>
      </c>
      <c r="FQ33" s="14"/>
      <c r="FR33" s="14">
        <v>41.498959999999997</v>
      </c>
      <c r="FS33" s="14">
        <v>-41.498959999999997</v>
      </c>
      <c r="FT33" s="14">
        <v>17.5</v>
      </c>
      <c r="FU33" s="14">
        <v>19.28585</v>
      </c>
      <c r="FV33" s="14">
        <v>19.28585</v>
      </c>
      <c r="FW33" s="14">
        <v>-1.7858499999999999</v>
      </c>
      <c r="FX33" s="14">
        <v>19.600000000000001</v>
      </c>
      <c r="FY33" s="14">
        <v>19.414629999999999</v>
      </c>
      <c r="FZ33" s="14">
        <v>19.414629999999999</v>
      </c>
      <c r="GA33" s="14">
        <v>0.18537000000000001</v>
      </c>
      <c r="GB33" s="14">
        <v>91.1</v>
      </c>
      <c r="GC33" s="14">
        <v>87.657560000000004</v>
      </c>
      <c r="GD33" s="14">
        <v>87.657560000000004</v>
      </c>
      <c r="GE33" s="14">
        <v>3.4424399999999999</v>
      </c>
      <c r="GF33" s="14">
        <v>0</v>
      </c>
      <c r="GG33" s="14">
        <v>0</v>
      </c>
      <c r="GH33" s="14">
        <v>0</v>
      </c>
      <c r="GI33" s="14">
        <v>0</v>
      </c>
      <c r="GJ33" s="14">
        <v>124.9</v>
      </c>
      <c r="GK33" s="14">
        <v>136.06837999999999</v>
      </c>
      <c r="GL33" s="14">
        <v>0</v>
      </c>
      <c r="GM33" s="14">
        <v>124.9</v>
      </c>
      <c r="GN33" s="14">
        <v>74.5</v>
      </c>
      <c r="GO33" s="14">
        <v>68.034189999999995</v>
      </c>
      <c r="GP33" s="14"/>
      <c r="GQ33" s="14">
        <v>74.5</v>
      </c>
      <c r="GR33" s="14">
        <v>75</v>
      </c>
      <c r="GS33" s="14">
        <v>75.420959999999994</v>
      </c>
      <c r="GT33" s="14">
        <v>110.91316999999999</v>
      </c>
      <c r="GU33" s="14">
        <v>-35.913170000000001</v>
      </c>
      <c r="GV33" s="14"/>
      <c r="GW33" s="14"/>
      <c r="GX33" s="14">
        <v>4.6040700000000001</v>
      </c>
      <c r="GY33" s="14">
        <v>-4.6040700000000001</v>
      </c>
      <c r="GZ33" s="14">
        <v>5.9</v>
      </c>
      <c r="HA33" s="14">
        <v>5.5944399999999996</v>
      </c>
      <c r="HB33" s="14">
        <v>2.9556100000000001</v>
      </c>
      <c r="HC33" s="14">
        <v>2.9443899999999998</v>
      </c>
      <c r="HD33" s="14">
        <v>46</v>
      </c>
      <c r="HE33" s="14">
        <v>47.26634</v>
      </c>
      <c r="HF33" s="14">
        <v>47.26634</v>
      </c>
      <c r="HG33" s="14">
        <v>-1.26634</v>
      </c>
      <c r="HH33" s="14"/>
      <c r="HI33" s="14"/>
      <c r="HJ33" s="14"/>
      <c r="HK33" s="14">
        <v>0</v>
      </c>
      <c r="HL33" s="14">
        <v>3.8</v>
      </c>
      <c r="HM33" s="14">
        <v>4.0998900000000003</v>
      </c>
      <c r="HN33" s="14">
        <v>4.0998900000000003</v>
      </c>
      <c r="HO33" s="14">
        <v>-0.29988999999999999</v>
      </c>
      <c r="HP33" s="14">
        <v>32</v>
      </c>
      <c r="HQ33" s="14">
        <v>30.267250000000001</v>
      </c>
      <c r="HR33" s="14">
        <v>33.323279999999997</v>
      </c>
      <c r="HS33" s="14">
        <v>-1.32328</v>
      </c>
      <c r="HT33" s="14">
        <v>171.7</v>
      </c>
      <c r="HU33" s="14">
        <v>170.5</v>
      </c>
      <c r="HV33" s="14">
        <v>170.5</v>
      </c>
      <c r="HW33" s="14">
        <v>1.2</v>
      </c>
      <c r="HX33" s="14">
        <v>94.9</v>
      </c>
      <c r="HY33" s="14">
        <v>95.918049999999994</v>
      </c>
      <c r="HZ33" s="14">
        <v>95.918049999999994</v>
      </c>
      <c r="IA33" s="14">
        <v>-1.0180499999999999</v>
      </c>
      <c r="IB33" s="14">
        <v>25.3</v>
      </c>
      <c r="IC33" s="14"/>
      <c r="ID33" s="14">
        <v>56.58352</v>
      </c>
      <c r="IE33" s="14">
        <v>-31.283519999999999</v>
      </c>
      <c r="IF33" s="14"/>
      <c r="IG33" s="14"/>
      <c r="IH33" s="14"/>
      <c r="II33" s="14">
        <v>0</v>
      </c>
      <c r="IJ33" s="14">
        <v>45.9</v>
      </c>
      <c r="IK33" s="14"/>
      <c r="IL33" s="14">
        <v>48.41648</v>
      </c>
      <c r="IM33" s="14">
        <v>-2.5164800000000001</v>
      </c>
      <c r="IN33" s="14"/>
      <c r="IO33" s="14"/>
      <c r="IP33" s="14"/>
      <c r="IQ33" s="14">
        <v>0</v>
      </c>
      <c r="IR33" s="14"/>
      <c r="IS33" s="14"/>
      <c r="IT33" s="14"/>
      <c r="IU33" s="14">
        <v>0</v>
      </c>
      <c r="IV33" s="14"/>
      <c r="IW33" s="14"/>
      <c r="IX33" s="14"/>
      <c r="IY33" s="14">
        <v>0</v>
      </c>
      <c r="IZ33" s="14">
        <v>86.9</v>
      </c>
      <c r="JA33" s="14">
        <v>87.735410000000002</v>
      </c>
      <c r="JB33" s="14">
        <v>87.735410000000002</v>
      </c>
      <c r="JC33" s="14">
        <v>-0.83540999999999999</v>
      </c>
      <c r="JD33" s="14">
        <v>132.19999999999999</v>
      </c>
      <c r="JE33" s="14">
        <v>130.96806000000001</v>
      </c>
      <c r="JF33" s="14">
        <v>91.666669999999996</v>
      </c>
      <c r="JG33" s="14">
        <v>40.533329999999999</v>
      </c>
      <c r="JH33" s="14">
        <v>132.19999999999999</v>
      </c>
      <c r="JI33" s="14">
        <v>130.96806000000001</v>
      </c>
      <c r="JJ33" s="14">
        <v>91.666669999999996</v>
      </c>
      <c r="JK33" s="14">
        <v>40.533329999999999</v>
      </c>
      <c r="JL33" s="14">
        <v>165.8</v>
      </c>
      <c r="JM33" s="14">
        <v>0</v>
      </c>
      <c r="JN33" s="14"/>
      <c r="JO33" s="14">
        <v>165.8</v>
      </c>
      <c r="JP33" s="14">
        <v>137.19999999999999</v>
      </c>
      <c r="JQ33" s="14">
        <v>130.96806000000001</v>
      </c>
      <c r="JR33" s="14">
        <v>91.666669999999996</v>
      </c>
      <c r="JS33" s="14">
        <v>45.533329999999999</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114.4</v>
      </c>
      <c r="KO33" s="14">
        <v>114.11063</v>
      </c>
      <c r="KP33" s="14">
        <v>114.11063</v>
      </c>
      <c r="KQ33" s="14">
        <v>0.28937000000000002</v>
      </c>
      <c r="KR33" s="14"/>
      <c r="KS33" s="14"/>
      <c r="KT33" s="14"/>
      <c r="KU33" s="14">
        <v>0</v>
      </c>
      <c r="KV33" s="14">
        <v>40.9</v>
      </c>
      <c r="KW33" s="14"/>
      <c r="KX33" s="14">
        <v>40.331359999999997</v>
      </c>
      <c r="KY33" s="14">
        <v>0.56864000000000003</v>
      </c>
      <c r="KZ33" s="14"/>
      <c r="LA33" s="14"/>
      <c r="LB33" s="14">
        <v>3.8072699999999999</v>
      </c>
      <c r="LC33" s="14">
        <v>-3.8072699999999999</v>
      </c>
      <c r="LD33" s="14">
        <v>236.9</v>
      </c>
      <c r="LE33" s="14">
        <v>271.12195000000003</v>
      </c>
      <c r="LF33" s="14">
        <v>271.12195000000003</v>
      </c>
      <c r="LG33" s="14">
        <v>-34.22195</v>
      </c>
      <c r="LH33" s="14">
        <v>110.2</v>
      </c>
      <c r="LI33" s="14">
        <v>133.67995999999999</v>
      </c>
      <c r="LJ33" s="14">
        <v>133.67995999999999</v>
      </c>
      <c r="LK33" s="14">
        <v>-23.479959999999998</v>
      </c>
      <c r="LL33" s="14">
        <v>59.1</v>
      </c>
      <c r="LM33" s="14">
        <v>67.461460000000002</v>
      </c>
      <c r="LN33" s="14">
        <v>67.461460000000002</v>
      </c>
      <c r="LO33" s="14">
        <v>-8.3614599999999992</v>
      </c>
      <c r="LP33" s="14">
        <v>77.900000000000006</v>
      </c>
      <c r="LQ33" s="14">
        <v>78.567999999999998</v>
      </c>
      <c r="LR33" s="14">
        <v>78.567999999999998</v>
      </c>
      <c r="LS33" s="14">
        <v>-0.66800000000000004</v>
      </c>
      <c r="LT33" s="14"/>
      <c r="LU33" s="14"/>
      <c r="LV33" s="14">
        <v>30.097560000000001</v>
      </c>
      <c r="LW33" s="14">
        <v>-30.097560000000001</v>
      </c>
      <c r="LX33" s="14"/>
      <c r="LY33" s="14"/>
      <c r="LZ33" s="14"/>
      <c r="MA33" s="14">
        <v>0</v>
      </c>
      <c r="MB33" s="14">
        <v>0</v>
      </c>
      <c r="MC33" s="14"/>
      <c r="MD33" s="14"/>
      <c r="ME33" s="14">
        <v>0</v>
      </c>
      <c r="MF33" s="14"/>
      <c r="MG33" s="14"/>
      <c r="MH33" s="14"/>
      <c r="MI33" s="14">
        <v>0</v>
      </c>
      <c r="MJ33" s="14"/>
      <c r="MK33" s="14"/>
      <c r="ML33" s="14"/>
      <c r="MM33" s="14">
        <v>0</v>
      </c>
      <c r="MN33" s="14"/>
      <c r="MO33" s="14"/>
      <c r="MP33" s="14"/>
      <c r="MQ33" s="14">
        <v>0</v>
      </c>
      <c r="MR33" s="14"/>
      <c r="MS33" s="14"/>
      <c r="MT33" s="14"/>
      <c r="MU33" s="14">
        <v>0</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c r="NS33" s="14">
        <v>0</v>
      </c>
      <c r="NT33" s="14"/>
      <c r="NU33" s="14"/>
      <c r="NV33" s="14"/>
      <c r="NW33" s="14">
        <v>0</v>
      </c>
      <c r="NX33" s="14">
        <v>1.1000000000000001</v>
      </c>
      <c r="NY33" s="14"/>
      <c r="NZ33" s="14">
        <v>0.78300000000000003</v>
      </c>
      <c r="OA33" s="14">
        <v>0.317</v>
      </c>
      <c r="OB33" s="14">
        <v>102.8</v>
      </c>
      <c r="OC33" s="14">
        <v>74.599999999999994</v>
      </c>
      <c r="OD33" s="14">
        <v>50.220999999999997</v>
      </c>
      <c r="OE33" s="14">
        <v>52.579000000000001</v>
      </c>
      <c r="OF33" s="14">
        <v>61.3</v>
      </c>
      <c r="OG33" s="14"/>
      <c r="OH33" s="14">
        <v>74.778000000000006</v>
      </c>
      <c r="OI33" s="14">
        <v>-13.478</v>
      </c>
      <c r="OJ33" s="14">
        <v>12.4</v>
      </c>
      <c r="OK33" s="14">
        <v>12.8</v>
      </c>
      <c r="OL33" s="14">
        <v>13.326000000000001</v>
      </c>
      <c r="OM33" s="14">
        <v>-0.92600000000000005</v>
      </c>
      <c r="ON33" s="14">
        <v>0.3</v>
      </c>
      <c r="OO33" s="14"/>
      <c r="OP33" s="14">
        <v>0.4</v>
      </c>
      <c r="OQ33" s="14">
        <v>-0.1</v>
      </c>
      <c r="OR33" s="14">
        <v>0</v>
      </c>
      <c r="OS33" s="14"/>
      <c r="OT33" s="14">
        <v>17.560980000000001</v>
      </c>
      <c r="OU33" s="14">
        <v>-17.560980000000001</v>
      </c>
      <c r="OV33" s="14">
        <v>9.9</v>
      </c>
      <c r="OW33" s="14">
        <v>9.9830000000000005</v>
      </c>
      <c r="OX33" s="14">
        <v>9.9830000000000005</v>
      </c>
      <c r="OY33" s="14">
        <v>-8.3000000000000004E-2</v>
      </c>
      <c r="OZ33" s="14">
        <v>5.4</v>
      </c>
      <c r="PA33" s="14">
        <v>5.67</v>
      </c>
      <c r="PB33" s="14">
        <v>5.67</v>
      </c>
      <c r="PC33" s="14">
        <v>-0.27</v>
      </c>
      <c r="PD33" s="14">
        <v>1.9</v>
      </c>
      <c r="PE33" s="14">
        <v>1.8</v>
      </c>
      <c r="PF33" s="14">
        <v>1.8</v>
      </c>
      <c r="PG33" s="14">
        <v>0.1</v>
      </c>
      <c r="PH33" s="14">
        <v>3.6</v>
      </c>
      <c r="PI33" s="14">
        <v>5</v>
      </c>
      <c r="PJ33" s="14">
        <v>5</v>
      </c>
      <c r="PK33" s="14">
        <v>-1.4</v>
      </c>
      <c r="PL33" s="14">
        <v>20.399999999999999</v>
      </c>
      <c r="PM33" s="14"/>
      <c r="PN33" s="14">
        <v>19.5122</v>
      </c>
      <c r="PO33" s="14">
        <v>0.88780000000000003</v>
      </c>
      <c r="PP33" s="14">
        <v>20</v>
      </c>
      <c r="PQ33" s="14">
        <v>19.5122</v>
      </c>
      <c r="PR33" s="14">
        <v>19.5122</v>
      </c>
      <c r="PS33" s="14">
        <v>0.48780000000000001</v>
      </c>
      <c r="PT33" s="14">
        <v>18.600000000000001</v>
      </c>
      <c r="PU33" s="14">
        <v>17.560980000000001</v>
      </c>
      <c r="PV33" s="14">
        <v>17.560980000000001</v>
      </c>
      <c r="PW33" s="14">
        <v>1.0390200000000001</v>
      </c>
      <c r="PX33" s="14">
        <v>3.1</v>
      </c>
      <c r="PY33" s="14">
        <v>3.5</v>
      </c>
      <c r="PZ33" s="14">
        <v>3.5</v>
      </c>
      <c r="QA33" s="14">
        <v>-0.4</v>
      </c>
      <c r="QB33" s="14">
        <v>18.8</v>
      </c>
      <c r="QC33" s="14">
        <v>18.341460000000001</v>
      </c>
      <c r="QD33" s="14">
        <v>18.341460000000001</v>
      </c>
      <c r="QE33" s="14">
        <v>0.45854</v>
      </c>
      <c r="QF33" s="14">
        <v>15.6</v>
      </c>
      <c r="QG33" s="14"/>
      <c r="QH33" s="14">
        <v>15.981999999999999</v>
      </c>
      <c r="QI33" s="14">
        <v>-0.38200000000000001</v>
      </c>
      <c r="QJ33" s="14">
        <v>18.3</v>
      </c>
      <c r="QK33" s="14"/>
      <c r="QL33" s="14">
        <v>18.411000000000001</v>
      </c>
      <c r="QM33" s="14">
        <v>-0.111</v>
      </c>
      <c r="QN33" s="14">
        <v>25.8</v>
      </c>
      <c r="QO33" s="14">
        <v>15.6</v>
      </c>
      <c r="QP33" s="14">
        <v>11.914</v>
      </c>
      <c r="QQ33" s="14">
        <v>13.885999999999999</v>
      </c>
      <c r="QR33" s="14">
        <v>76.099999999999994</v>
      </c>
      <c r="QS33" s="14">
        <v>61.4</v>
      </c>
      <c r="QT33" s="14">
        <v>55.219000000000001</v>
      </c>
      <c r="QU33" s="14">
        <v>20.881</v>
      </c>
      <c r="QV33" s="14">
        <v>3.8</v>
      </c>
      <c r="QW33" s="14">
        <v>4.2</v>
      </c>
      <c r="QX33" s="14">
        <v>4.2</v>
      </c>
      <c r="QY33" s="14">
        <v>-0.4</v>
      </c>
      <c r="QZ33" s="14">
        <v>2.2999999999999998</v>
      </c>
      <c r="RA33" s="14">
        <v>2.4</v>
      </c>
      <c r="RB33" s="14">
        <v>2.4</v>
      </c>
      <c r="RC33" s="14">
        <v>-0.1</v>
      </c>
      <c r="RD33" s="14">
        <v>2.4</v>
      </c>
      <c r="RE33" s="14">
        <v>2.4</v>
      </c>
      <c r="RF33" s="14">
        <v>2.4</v>
      </c>
      <c r="RG33" s="14">
        <v>0</v>
      </c>
      <c r="RH33" s="14">
        <v>2</v>
      </c>
      <c r="RI33" s="14">
        <v>2.8</v>
      </c>
      <c r="RJ33" s="14">
        <v>2.8</v>
      </c>
      <c r="RK33" s="14">
        <v>-0.8</v>
      </c>
      <c r="RL33" s="14">
        <v>19.7</v>
      </c>
      <c r="RM33" s="14"/>
      <c r="RN33" s="14">
        <v>19.009</v>
      </c>
      <c r="RO33" s="14">
        <v>0.69099999999999995</v>
      </c>
      <c r="RP33" s="14">
        <v>3.2</v>
      </c>
      <c r="RQ33" s="14">
        <v>3.0990000000000002</v>
      </c>
      <c r="RR33" s="14">
        <v>3.0990000000000002</v>
      </c>
      <c r="RS33" s="14">
        <v>0.10100000000000001</v>
      </c>
      <c r="RT33" s="14">
        <v>20.2</v>
      </c>
      <c r="RU33" s="14">
        <v>19.869240000000001</v>
      </c>
      <c r="RV33" s="14">
        <v>19.869240000000001</v>
      </c>
      <c r="RW33" s="14">
        <v>0.33076</v>
      </c>
      <c r="RX33" s="14">
        <v>2.1</v>
      </c>
      <c r="RY33" s="14">
        <v>2</v>
      </c>
      <c r="RZ33" s="14">
        <v>2</v>
      </c>
      <c r="SA33" s="14">
        <v>0.1</v>
      </c>
      <c r="SB33" s="14">
        <v>0</v>
      </c>
      <c r="SC33" s="14"/>
      <c r="SD33" s="14">
        <v>0.7</v>
      </c>
      <c r="SE33" s="14">
        <v>-0.7</v>
      </c>
      <c r="SF33" s="14">
        <v>19.7</v>
      </c>
      <c r="SG33" s="14">
        <v>19.21951</v>
      </c>
      <c r="SH33" s="14">
        <v>19.21951</v>
      </c>
      <c r="SI33" s="14">
        <v>0.48048999999999997</v>
      </c>
      <c r="SJ33" s="14">
        <v>12.6</v>
      </c>
      <c r="SK33" s="14">
        <v>12.195119999999999</v>
      </c>
      <c r="SL33" s="14">
        <v>12.195119999999999</v>
      </c>
      <c r="SM33" s="14">
        <v>0.40488000000000002</v>
      </c>
      <c r="SN33" s="14">
        <v>19.899999999999999</v>
      </c>
      <c r="SO33" s="14">
        <v>19.5122</v>
      </c>
      <c r="SP33" s="14">
        <v>19.5122</v>
      </c>
      <c r="SQ33" s="14">
        <v>0.38779999999999998</v>
      </c>
      <c r="SR33" s="14">
        <v>20.2</v>
      </c>
      <c r="SS33" s="14">
        <v>19.5122</v>
      </c>
      <c r="ST33" s="14">
        <v>19.5122</v>
      </c>
      <c r="SU33" s="14">
        <v>0.68779999999999997</v>
      </c>
      <c r="SV33" s="14">
        <v>20</v>
      </c>
      <c r="SW33" s="14">
        <v>19.317070000000001</v>
      </c>
      <c r="SX33" s="14">
        <v>19.317070000000001</v>
      </c>
      <c r="SY33" s="14">
        <v>0.68293000000000004</v>
      </c>
      <c r="SZ33" s="14">
        <v>6.1</v>
      </c>
      <c r="TA33" s="14">
        <v>6</v>
      </c>
      <c r="TB33" s="14">
        <v>4.6779999999999999</v>
      </c>
      <c r="TC33" s="14">
        <v>1.4219999999999999</v>
      </c>
      <c r="TD33" s="14">
        <v>63.3</v>
      </c>
      <c r="TE33" s="14">
        <v>38.6</v>
      </c>
      <c r="TF33" s="14">
        <v>36.158000000000001</v>
      </c>
      <c r="TG33" s="14">
        <v>27.141999999999999</v>
      </c>
      <c r="TH33" s="14">
        <v>18.600000000000001</v>
      </c>
      <c r="TI33" s="14"/>
      <c r="TJ33" s="14">
        <v>36.436999999999998</v>
      </c>
      <c r="TK33" s="14">
        <v>-17.837</v>
      </c>
      <c r="TL33" s="14">
        <v>50.6</v>
      </c>
      <c r="TM33" s="14">
        <v>42.3</v>
      </c>
      <c r="TN33" s="14">
        <v>21.375</v>
      </c>
      <c r="TO33" s="14">
        <v>29.225000000000001</v>
      </c>
      <c r="TP33" s="14">
        <v>69.900000000000006</v>
      </c>
      <c r="TQ33" s="14">
        <v>46</v>
      </c>
      <c r="TR33" s="14">
        <v>22.431999999999999</v>
      </c>
      <c r="TS33" s="14">
        <v>47.468000000000004</v>
      </c>
      <c r="TT33" s="14">
        <v>3.8</v>
      </c>
      <c r="TU33" s="14">
        <v>2.2999999999999998</v>
      </c>
      <c r="TV33" s="14">
        <v>2.4289999999999998</v>
      </c>
      <c r="TW33" s="14">
        <v>1.371</v>
      </c>
      <c r="TX33" s="14">
        <v>5.2</v>
      </c>
      <c r="TY33" s="14">
        <v>3.2</v>
      </c>
      <c r="TZ33" s="14">
        <v>2.7469999999999999</v>
      </c>
      <c r="UA33" s="14">
        <v>2.4529999999999998</v>
      </c>
      <c r="UB33" s="14">
        <v>21</v>
      </c>
      <c r="UC33" s="14"/>
      <c r="UD33" s="14">
        <v>19.510000000000002</v>
      </c>
      <c r="UE33" s="14">
        <v>1.49</v>
      </c>
      <c r="UF33" s="14">
        <v>8.5</v>
      </c>
      <c r="UG33" s="14">
        <v>8.4</v>
      </c>
      <c r="UH33" s="14">
        <v>8.4</v>
      </c>
      <c r="UI33" s="14">
        <v>0.1</v>
      </c>
      <c r="UJ33" s="14"/>
      <c r="UK33" s="14"/>
      <c r="UL33" s="14"/>
      <c r="UM33" s="14">
        <v>0</v>
      </c>
      <c r="UN33" s="14">
        <v>20.399999999999999</v>
      </c>
      <c r="UO33" s="14">
        <v>20</v>
      </c>
      <c r="UP33" s="14">
        <v>19.5122</v>
      </c>
      <c r="UQ33" s="14">
        <v>0.88780000000000003</v>
      </c>
      <c r="UR33" s="14">
        <v>20.399999999999999</v>
      </c>
      <c r="US33" s="14">
        <v>20</v>
      </c>
      <c r="UT33" s="14">
        <v>19.5122</v>
      </c>
      <c r="UU33" s="14">
        <v>0.88780000000000003</v>
      </c>
      <c r="UV33" s="14">
        <v>20.2</v>
      </c>
      <c r="UW33" s="14">
        <v>20</v>
      </c>
      <c r="UX33" s="14">
        <v>19.5122</v>
      </c>
      <c r="UY33" s="14">
        <v>0.68779999999999997</v>
      </c>
      <c r="UZ33" s="14">
        <v>10.3</v>
      </c>
      <c r="VA33" s="14">
        <v>9.9</v>
      </c>
      <c r="VB33" s="14">
        <v>10.208</v>
      </c>
      <c r="VC33" s="14">
        <v>9.1999999999999998E-2</v>
      </c>
      <c r="VD33" s="14">
        <v>18.399999999999999</v>
      </c>
      <c r="VE33" s="14"/>
      <c r="VF33" s="14">
        <v>17.158000000000001</v>
      </c>
      <c r="VG33" s="14">
        <v>1.242</v>
      </c>
      <c r="VH33" s="14">
        <v>121.4</v>
      </c>
      <c r="VI33" s="14"/>
      <c r="VJ33" s="14">
        <v>142.036</v>
      </c>
      <c r="VK33" s="14">
        <v>-20.635999999999999</v>
      </c>
      <c r="VL33" s="14"/>
      <c r="VM33" s="14"/>
      <c r="VN33" s="14">
        <v>0.6</v>
      </c>
      <c r="VO33" s="14">
        <v>-0.6</v>
      </c>
      <c r="VP33" s="14">
        <v>31.6</v>
      </c>
      <c r="VQ33" s="14">
        <v>66.5</v>
      </c>
      <c r="VR33" s="14">
        <v>54.088999999999999</v>
      </c>
      <c r="VS33" s="14">
        <v>-22.489000000000001</v>
      </c>
      <c r="VT33" s="14">
        <v>69.599999999999994</v>
      </c>
      <c r="VU33" s="14">
        <v>50.8</v>
      </c>
      <c r="VV33" s="14">
        <v>56.677999999999997</v>
      </c>
      <c r="VW33" s="14">
        <v>12.922000000000001</v>
      </c>
      <c r="VX33" s="14">
        <v>99.4</v>
      </c>
      <c r="VY33" s="14"/>
      <c r="VZ33" s="14">
        <v>113.59399999999999</v>
      </c>
      <c r="WA33" s="14">
        <v>-14.194000000000001</v>
      </c>
      <c r="WB33" s="14">
        <v>16</v>
      </c>
      <c r="WC33" s="14"/>
      <c r="WD33" s="14">
        <v>15.356999999999999</v>
      </c>
      <c r="WE33" s="14">
        <v>0.64300000000000002</v>
      </c>
      <c r="WF33" s="14">
        <v>8.1999999999999993</v>
      </c>
      <c r="WG33" s="14">
        <v>8.6</v>
      </c>
      <c r="WH33" s="14">
        <v>8.6</v>
      </c>
      <c r="WI33" s="14">
        <v>-0.4</v>
      </c>
      <c r="WJ33" s="14">
        <v>20</v>
      </c>
      <c r="WK33" s="14">
        <v>19.317070000000001</v>
      </c>
      <c r="WL33" s="14">
        <v>19.317070000000001</v>
      </c>
      <c r="WM33" s="14">
        <v>0.68293000000000004</v>
      </c>
      <c r="WN33" s="14"/>
      <c r="WO33" s="14"/>
      <c r="WP33" s="14"/>
      <c r="WQ33" s="14">
        <v>0</v>
      </c>
      <c r="WR33" s="14"/>
      <c r="WS33" s="14"/>
      <c r="WT33" s="14"/>
      <c r="WU33" s="14">
        <v>0</v>
      </c>
      <c r="WV33" s="14">
        <v>36.799999999999997</v>
      </c>
      <c r="WW33" s="14"/>
      <c r="WX33" s="14">
        <v>35</v>
      </c>
      <c r="WY33" s="14">
        <v>1.8</v>
      </c>
      <c r="WZ33" s="14">
        <v>27.3</v>
      </c>
      <c r="XA33" s="14">
        <v>29.184000000000001</v>
      </c>
      <c r="XB33" s="14">
        <v>29.184000000000001</v>
      </c>
      <c r="XC33" s="14">
        <v>-1.8839999999999999</v>
      </c>
      <c r="XD33" s="14">
        <v>3.4</v>
      </c>
      <c r="XE33" s="14">
        <v>2.8159999999999998</v>
      </c>
      <c r="XF33" s="14">
        <v>2.8159999999999998</v>
      </c>
      <c r="XG33" s="14">
        <v>0.58399999999999996</v>
      </c>
      <c r="XH33" s="14">
        <v>13</v>
      </c>
      <c r="XI33" s="14">
        <v>12</v>
      </c>
      <c r="XJ33" s="14">
        <v>0</v>
      </c>
      <c r="XK33" s="14">
        <v>13</v>
      </c>
      <c r="XL33" s="14">
        <v>13.1</v>
      </c>
      <c r="XM33" s="14">
        <v>17.123000000000001</v>
      </c>
      <c r="XN33" s="14">
        <v>17.123000000000001</v>
      </c>
      <c r="XO33" s="14">
        <v>-4.0229999999999997</v>
      </c>
      <c r="XP33" s="14">
        <v>7.2</v>
      </c>
      <c r="XQ33" s="14">
        <v>7.01</v>
      </c>
      <c r="XR33" s="14">
        <v>7.01</v>
      </c>
      <c r="XS33" s="14">
        <v>0.19</v>
      </c>
    </row>
    <row r="34" spans="1:643" ht="24" customHeight="1" x14ac:dyDescent="0.25">
      <c r="A34" s="1"/>
      <c r="B34" s="16" t="s">
        <v>77</v>
      </c>
      <c r="C34" s="16" t="s">
        <v>760</v>
      </c>
      <c r="D34" s="17">
        <v>0.8</v>
      </c>
      <c r="E34" s="17">
        <v>1.03</v>
      </c>
      <c r="F34" s="17">
        <v>1.03</v>
      </c>
      <c r="G34" s="17">
        <v>-0.23</v>
      </c>
      <c r="H34" s="17">
        <v>1.3</v>
      </c>
      <c r="I34" s="17">
        <v>1.58</v>
      </c>
      <c r="J34" s="17">
        <v>1.58</v>
      </c>
      <c r="K34" s="17">
        <v>-0.28000000000000003</v>
      </c>
      <c r="L34" s="17">
        <v>602.70000000000005</v>
      </c>
      <c r="M34" s="17">
        <v>597.06966999999997</v>
      </c>
      <c r="N34" s="17">
        <v>597.06966999999997</v>
      </c>
      <c r="O34" s="17">
        <v>5.6303299999999998</v>
      </c>
      <c r="P34" s="17">
        <v>197.9</v>
      </c>
      <c r="Q34" s="17">
        <v>195.18487999999999</v>
      </c>
      <c r="R34" s="17">
        <v>195.18487999999999</v>
      </c>
      <c r="S34" s="17">
        <v>2.7151200000000002</v>
      </c>
      <c r="T34" s="17"/>
      <c r="U34" s="17"/>
      <c r="V34" s="17"/>
      <c r="W34" s="17">
        <v>0</v>
      </c>
      <c r="X34" s="17"/>
      <c r="Y34" s="17"/>
      <c r="Z34" s="17"/>
      <c r="AA34" s="17">
        <v>0</v>
      </c>
      <c r="AB34" s="17">
        <v>86.4</v>
      </c>
      <c r="AC34" s="17">
        <v>76.177049999999994</v>
      </c>
      <c r="AD34" s="17">
        <v>76.119870000000006</v>
      </c>
      <c r="AE34" s="17">
        <v>10.28013</v>
      </c>
      <c r="AF34" s="17">
        <v>237.3</v>
      </c>
      <c r="AG34" s="17">
        <v>241.98801</v>
      </c>
      <c r="AH34" s="17">
        <v>241.98801</v>
      </c>
      <c r="AI34" s="17">
        <v>-4.6880100000000002</v>
      </c>
      <c r="AJ34" s="17"/>
      <c r="AK34" s="17"/>
      <c r="AL34" s="17"/>
      <c r="AM34" s="17">
        <v>0</v>
      </c>
      <c r="AN34" s="17"/>
      <c r="AO34" s="17"/>
      <c r="AP34" s="17"/>
      <c r="AQ34" s="17">
        <v>0</v>
      </c>
      <c r="AR34" s="17">
        <v>106.1</v>
      </c>
      <c r="AS34" s="17">
        <v>116.66667</v>
      </c>
      <c r="AT34" s="17">
        <v>116.66667</v>
      </c>
      <c r="AU34" s="17">
        <v>-10.56667</v>
      </c>
      <c r="AV34" s="17">
        <v>107.1</v>
      </c>
      <c r="AW34" s="17">
        <v>116.66667</v>
      </c>
      <c r="AX34" s="17">
        <v>116.66667</v>
      </c>
      <c r="AY34" s="17">
        <v>-9.5666700000000002</v>
      </c>
      <c r="AZ34" s="17">
        <v>106.6</v>
      </c>
      <c r="BA34" s="17">
        <v>116.66667</v>
      </c>
      <c r="BB34" s="17">
        <v>116.66667</v>
      </c>
      <c r="BC34" s="17">
        <v>-10.06667</v>
      </c>
      <c r="BD34" s="17">
        <v>208.2</v>
      </c>
      <c r="BE34" s="17">
        <v>175</v>
      </c>
      <c r="BF34" s="17">
        <v>175</v>
      </c>
      <c r="BG34" s="17">
        <v>33.200000000000003</v>
      </c>
      <c r="BH34" s="17">
        <v>167.1</v>
      </c>
      <c r="BI34" s="17">
        <v>195.12200999999999</v>
      </c>
      <c r="BJ34" s="17">
        <v>169.42337000000001</v>
      </c>
      <c r="BK34" s="17">
        <v>-2.3233700000000002</v>
      </c>
      <c r="BL34" s="17">
        <v>99</v>
      </c>
      <c r="BM34" s="17">
        <v>97.561000000000007</v>
      </c>
      <c r="BN34" s="17">
        <v>84.711690000000004</v>
      </c>
      <c r="BO34" s="17">
        <v>14.288309999999999</v>
      </c>
      <c r="BP34" s="17">
        <v>562.9</v>
      </c>
      <c r="BQ34" s="17">
        <v>568.29854</v>
      </c>
      <c r="BR34" s="17">
        <v>568.29854</v>
      </c>
      <c r="BS34" s="17">
        <v>-5.3985399999999997</v>
      </c>
      <c r="BT34" s="17">
        <v>0</v>
      </c>
      <c r="BU34" s="17"/>
      <c r="BV34" s="17">
        <v>10.17268</v>
      </c>
      <c r="BW34" s="17">
        <v>-10.17268</v>
      </c>
      <c r="BX34" s="17"/>
      <c r="BY34" s="17"/>
      <c r="BZ34" s="17"/>
      <c r="CA34" s="17">
        <v>0</v>
      </c>
      <c r="CB34" s="17"/>
      <c r="CC34" s="17"/>
      <c r="CD34" s="17"/>
      <c r="CE34" s="17">
        <v>0</v>
      </c>
      <c r="CF34" s="17"/>
      <c r="CG34" s="17"/>
      <c r="CH34" s="17"/>
      <c r="CI34" s="17">
        <v>0</v>
      </c>
      <c r="CJ34" s="17"/>
      <c r="CK34" s="17"/>
      <c r="CL34" s="17"/>
      <c r="CM34" s="17">
        <v>0</v>
      </c>
      <c r="CN34" s="17">
        <v>166.6</v>
      </c>
      <c r="CO34" s="17">
        <v>164.70732000000001</v>
      </c>
      <c r="CP34" s="17">
        <v>164.70732000000001</v>
      </c>
      <c r="CQ34" s="17">
        <v>1.8926799999999999</v>
      </c>
      <c r="CR34" s="17">
        <v>7.7</v>
      </c>
      <c r="CS34" s="17">
        <v>7.7826599999999999</v>
      </c>
      <c r="CT34" s="17">
        <v>3.8486199999999999</v>
      </c>
      <c r="CU34" s="17">
        <v>3.8513799999999998</v>
      </c>
      <c r="CV34" s="17">
        <v>2.2999999999999998</v>
      </c>
      <c r="CW34" s="17">
        <v>6.2256600000000004</v>
      </c>
      <c r="CX34" s="17">
        <v>2.1125600000000002</v>
      </c>
      <c r="CY34" s="17">
        <v>0.18744</v>
      </c>
      <c r="CZ34" s="17">
        <v>0</v>
      </c>
      <c r="DA34" s="17">
        <v>0</v>
      </c>
      <c r="DB34" s="17">
        <v>0</v>
      </c>
      <c r="DC34" s="17">
        <v>0</v>
      </c>
      <c r="DD34" s="17">
        <v>4.5</v>
      </c>
      <c r="DE34" s="17">
        <v>4.1272200000000003</v>
      </c>
      <c r="DF34" s="17">
        <v>6.8787000000000003</v>
      </c>
      <c r="DG34" s="17">
        <v>-2.3786999999999998</v>
      </c>
      <c r="DH34" s="17"/>
      <c r="DI34" s="17"/>
      <c r="DJ34" s="17"/>
      <c r="DK34" s="17">
        <v>0</v>
      </c>
      <c r="DL34" s="17">
        <v>94.6</v>
      </c>
      <c r="DM34" s="17">
        <v>92.95</v>
      </c>
      <c r="DN34" s="17">
        <v>142.79793000000001</v>
      </c>
      <c r="DO34" s="17">
        <v>-48.197929999999999</v>
      </c>
      <c r="DP34" s="17">
        <v>0</v>
      </c>
      <c r="DQ34" s="17"/>
      <c r="DR34" s="17">
        <v>8.9130000000000003</v>
      </c>
      <c r="DS34" s="17">
        <v>-8.9130000000000003</v>
      </c>
      <c r="DT34" s="17"/>
      <c r="DU34" s="17"/>
      <c r="DV34" s="17"/>
      <c r="DW34" s="17">
        <v>0</v>
      </c>
      <c r="DX34" s="17"/>
      <c r="DY34" s="17"/>
      <c r="DZ34" s="17"/>
      <c r="EA34" s="17">
        <v>0</v>
      </c>
      <c r="EB34" s="17"/>
      <c r="EC34" s="17"/>
      <c r="ED34" s="17"/>
      <c r="EE34" s="17">
        <v>0</v>
      </c>
      <c r="EF34" s="17">
        <v>111</v>
      </c>
      <c r="EG34" s="17">
        <v>112.90537</v>
      </c>
      <c r="EH34" s="17">
        <v>112.90537</v>
      </c>
      <c r="EI34" s="17">
        <v>-1.90537</v>
      </c>
      <c r="EJ34" s="17">
        <v>222.1</v>
      </c>
      <c r="EK34" s="17">
        <v>221.55625000000001</v>
      </c>
      <c r="EL34" s="17">
        <v>221.55625000000001</v>
      </c>
      <c r="EM34" s="17">
        <v>0.54374999999999996</v>
      </c>
      <c r="EN34" s="17"/>
      <c r="EO34" s="17"/>
      <c r="EP34" s="17"/>
      <c r="EQ34" s="17">
        <v>0</v>
      </c>
      <c r="ER34" s="17"/>
      <c r="ES34" s="17"/>
      <c r="ET34" s="17"/>
      <c r="EU34" s="17">
        <v>0</v>
      </c>
      <c r="EV34" s="17"/>
      <c r="EW34" s="17"/>
      <c r="EX34" s="17"/>
      <c r="EY34" s="17">
        <v>0</v>
      </c>
      <c r="EZ34" s="17">
        <v>6.5</v>
      </c>
      <c r="FA34" s="17">
        <v>6.39</v>
      </c>
      <c r="FB34" s="17">
        <v>6.39</v>
      </c>
      <c r="FC34" s="17">
        <v>0.11</v>
      </c>
      <c r="FD34" s="17">
        <v>358.2</v>
      </c>
      <c r="FE34" s="17">
        <v>458.87804999999997</v>
      </c>
      <c r="FF34" s="17">
        <v>458.87804999999997</v>
      </c>
      <c r="FG34" s="17">
        <v>-100.67805</v>
      </c>
      <c r="FH34" s="17">
        <v>38.700000000000003</v>
      </c>
      <c r="FI34" s="17">
        <v>40.027749999999997</v>
      </c>
      <c r="FJ34" s="17">
        <v>81.954149999999998</v>
      </c>
      <c r="FK34" s="17">
        <v>-43.254150000000003</v>
      </c>
      <c r="FL34" s="17">
        <v>0</v>
      </c>
      <c r="FM34" s="17"/>
      <c r="FN34" s="17">
        <v>105</v>
      </c>
      <c r="FO34" s="17">
        <v>-105</v>
      </c>
      <c r="FP34" s="17">
        <v>0</v>
      </c>
      <c r="FQ34" s="17"/>
      <c r="FR34" s="17">
        <v>41.498959999999997</v>
      </c>
      <c r="FS34" s="17">
        <v>-41.498959999999997</v>
      </c>
      <c r="FT34" s="17">
        <v>18.5</v>
      </c>
      <c r="FU34" s="17">
        <v>19.28585</v>
      </c>
      <c r="FV34" s="17">
        <v>19.28585</v>
      </c>
      <c r="FW34" s="17">
        <v>-0.78585000000000005</v>
      </c>
      <c r="FX34" s="17">
        <v>19.5</v>
      </c>
      <c r="FY34" s="17">
        <v>19.414629999999999</v>
      </c>
      <c r="FZ34" s="17">
        <v>19.414629999999999</v>
      </c>
      <c r="GA34" s="17">
        <v>8.5370000000000001E-2</v>
      </c>
      <c r="GB34" s="17">
        <v>92.3</v>
      </c>
      <c r="GC34" s="17">
        <v>87.657560000000004</v>
      </c>
      <c r="GD34" s="17">
        <v>87.657560000000004</v>
      </c>
      <c r="GE34" s="17">
        <v>4.6424399999999997</v>
      </c>
      <c r="GF34" s="17">
        <v>0</v>
      </c>
      <c r="GG34" s="17">
        <v>0</v>
      </c>
      <c r="GH34" s="17">
        <v>0</v>
      </c>
      <c r="GI34" s="17">
        <v>0</v>
      </c>
      <c r="GJ34" s="17">
        <v>125.4</v>
      </c>
      <c r="GK34" s="17">
        <v>136.06837999999999</v>
      </c>
      <c r="GL34" s="17">
        <v>0</v>
      </c>
      <c r="GM34" s="17">
        <v>125.4</v>
      </c>
      <c r="GN34" s="17">
        <v>74.400000000000006</v>
      </c>
      <c r="GO34" s="17">
        <v>68.034189999999995</v>
      </c>
      <c r="GP34" s="17"/>
      <c r="GQ34" s="17">
        <v>74.400000000000006</v>
      </c>
      <c r="GR34" s="17">
        <v>73.7</v>
      </c>
      <c r="GS34" s="17">
        <v>75.420959999999994</v>
      </c>
      <c r="GT34" s="17">
        <v>110.91316999999999</v>
      </c>
      <c r="GU34" s="17">
        <v>-37.213169999999998</v>
      </c>
      <c r="GV34" s="17"/>
      <c r="GW34" s="17"/>
      <c r="GX34" s="17">
        <v>4.6040700000000001</v>
      </c>
      <c r="GY34" s="17">
        <v>-4.6040700000000001</v>
      </c>
      <c r="GZ34" s="17">
        <v>5.8</v>
      </c>
      <c r="HA34" s="17">
        <v>5.5944399999999996</v>
      </c>
      <c r="HB34" s="17">
        <v>2.9556100000000001</v>
      </c>
      <c r="HC34" s="17">
        <v>2.8443900000000002</v>
      </c>
      <c r="HD34" s="17">
        <v>46.3</v>
      </c>
      <c r="HE34" s="17">
        <v>47.26634</v>
      </c>
      <c r="HF34" s="17">
        <v>47.26634</v>
      </c>
      <c r="HG34" s="17">
        <v>-0.96633999999999998</v>
      </c>
      <c r="HH34" s="17"/>
      <c r="HI34" s="17"/>
      <c r="HJ34" s="17"/>
      <c r="HK34" s="17">
        <v>0</v>
      </c>
      <c r="HL34" s="17">
        <v>3.8</v>
      </c>
      <c r="HM34" s="17">
        <v>4.0998900000000003</v>
      </c>
      <c r="HN34" s="17">
        <v>4.0998900000000003</v>
      </c>
      <c r="HO34" s="17">
        <v>-0.29988999999999999</v>
      </c>
      <c r="HP34" s="17">
        <v>32.700000000000003</v>
      </c>
      <c r="HQ34" s="17">
        <v>30.267250000000001</v>
      </c>
      <c r="HR34" s="17">
        <v>33.323279999999997</v>
      </c>
      <c r="HS34" s="17">
        <v>-0.62327999999999995</v>
      </c>
      <c r="HT34" s="17">
        <v>125.2</v>
      </c>
      <c r="HU34" s="17">
        <v>107.6</v>
      </c>
      <c r="HV34" s="17">
        <v>107.6</v>
      </c>
      <c r="HW34" s="17">
        <v>17.600000000000001</v>
      </c>
      <c r="HX34" s="17">
        <v>95.2</v>
      </c>
      <c r="HY34" s="17">
        <v>95.918049999999994</v>
      </c>
      <c r="HZ34" s="17">
        <v>95.918049999999994</v>
      </c>
      <c r="IA34" s="17">
        <v>-0.71804999999999997</v>
      </c>
      <c r="IB34" s="17">
        <v>24.3</v>
      </c>
      <c r="IC34" s="17"/>
      <c r="ID34" s="17">
        <v>56.58352</v>
      </c>
      <c r="IE34" s="17">
        <v>-32.283520000000003</v>
      </c>
      <c r="IF34" s="17"/>
      <c r="IG34" s="17"/>
      <c r="IH34" s="17"/>
      <c r="II34" s="17">
        <v>0</v>
      </c>
      <c r="IJ34" s="17">
        <v>45.4</v>
      </c>
      <c r="IK34" s="17"/>
      <c r="IL34" s="17">
        <v>48.41648</v>
      </c>
      <c r="IM34" s="17">
        <v>-3.0164800000000001</v>
      </c>
      <c r="IN34" s="17"/>
      <c r="IO34" s="17"/>
      <c r="IP34" s="17"/>
      <c r="IQ34" s="17">
        <v>0</v>
      </c>
      <c r="IR34" s="17"/>
      <c r="IS34" s="17"/>
      <c r="IT34" s="17"/>
      <c r="IU34" s="17">
        <v>0</v>
      </c>
      <c r="IV34" s="17"/>
      <c r="IW34" s="17"/>
      <c r="IX34" s="17"/>
      <c r="IY34" s="17">
        <v>0</v>
      </c>
      <c r="IZ34" s="17">
        <v>86.8</v>
      </c>
      <c r="JA34" s="17">
        <v>87.735410000000002</v>
      </c>
      <c r="JB34" s="17">
        <v>87.735410000000002</v>
      </c>
      <c r="JC34" s="17">
        <v>-0.93540999999999996</v>
      </c>
      <c r="JD34" s="17">
        <v>90.3</v>
      </c>
      <c r="JE34" s="17">
        <v>134.0642</v>
      </c>
      <c r="JF34" s="17">
        <v>91.666669999999996</v>
      </c>
      <c r="JG34" s="17">
        <v>-1.3666700000000001</v>
      </c>
      <c r="JH34" s="17">
        <v>90.1</v>
      </c>
      <c r="JI34" s="17">
        <v>134.0642</v>
      </c>
      <c r="JJ34" s="17">
        <v>91.666669999999996</v>
      </c>
      <c r="JK34" s="17">
        <v>-1.56667</v>
      </c>
      <c r="JL34" s="17">
        <v>197</v>
      </c>
      <c r="JM34" s="17">
        <v>0</v>
      </c>
      <c r="JN34" s="17"/>
      <c r="JO34" s="17">
        <v>197</v>
      </c>
      <c r="JP34" s="17">
        <v>111.9</v>
      </c>
      <c r="JQ34" s="17">
        <v>134.0642</v>
      </c>
      <c r="JR34" s="17">
        <v>91.666669999999996</v>
      </c>
      <c r="JS34" s="17">
        <v>20.233329999999999</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114.7</v>
      </c>
      <c r="KO34" s="17">
        <v>114.11063</v>
      </c>
      <c r="KP34" s="17">
        <v>114.11063</v>
      </c>
      <c r="KQ34" s="17">
        <v>0.58936999999999995</v>
      </c>
      <c r="KR34" s="17"/>
      <c r="KS34" s="17"/>
      <c r="KT34" s="17"/>
      <c r="KU34" s="17">
        <v>0</v>
      </c>
      <c r="KV34" s="17">
        <v>41.5</v>
      </c>
      <c r="KW34" s="17"/>
      <c r="KX34" s="17">
        <v>39.381279999999997</v>
      </c>
      <c r="KY34" s="17">
        <v>2.1187200000000002</v>
      </c>
      <c r="KZ34" s="17"/>
      <c r="LA34" s="17"/>
      <c r="LB34" s="17">
        <v>3.8072699999999999</v>
      </c>
      <c r="LC34" s="17">
        <v>-3.8072699999999999</v>
      </c>
      <c r="LD34" s="17">
        <v>234.5</v>
      </c>
      <c r="LE34" s="17">
        <v>271.12195000000003</v>
      </c>
      <c r="LF34" s="17">
        <v>271.12195000000003</v>
      </c>
      <c r="LG34" s="17">
        <v>-36.621949999999998</v>
      </c>
      <c r="LH34" s="17">
        <v>133.5</v>
      </c>
      <c r="LI34" s="17">
        <v>133.67995999999999</v>
      </c>
      <c r="LJ34" s="17">
        <v>133.67995999999999</v>
      </c>
      <c r="LK34" s="17">
        <v>-0.17996000000000001</v>
      </c>
      <c r="LL34" s="17">
        <v>58.2</v>
      </c>
      <c r="LM34" s="17">
        <v>67.461460000000002</v>
      </c>
      <c r="LN34" s="17">
        <v>67.461460000000002</v>
      </c>
      <c r="LO34" s="17">
        <v>-9.2614599999999996</v>
      </c>
      <c r="LP34" s="17">
        <v>77.099999999999994</v>
      </c>
      <c r="LQ34" s="17">
        <v>78.567999999999998</v>
      </c>
      <c r="LR34" s="17">
        <v>78.567999999999998</v>
      </c>
      <c r="LS34" s="17">
        <v>-1.468</v>
      </c>
      <c r="LT34" s="17"/>
      <c r="LU34" s="17"/>
      <c r="LV34" s="17">
        <v>30.097560000000001</v>
      </c>
      <c r="LW34" s="17">
        <v>-30.097560000000001</v>
      </c>
      <c r="LX34" s="17"/>
      <c r="LY34" s="17"/>
      <c r="LZ34" s="17"/>
      <c r="MA34" s="17">
        <v>0</v>
      </c>
      <c r="MB34" s="17">
        <v>0</v>
      </c>
      <c r="MC34" s="17"/>
      <c r="MD34" s="17"/>
      <c r="ME34" s="17">
        <v>0</v>
      </c>
      <c r="MF34" s="17"/>
      <c r="MG34" s="17"/>
      <c r="MH34" s="17"/>
      <c r="MI34" s="17">
        <v>0</v>
      </c>
      <c r="MJ34" s="17"/>
      <c r="MK34" s="17"/>
      <c r="ML34" s="17"/>
      <c r="MM34" s="17">
        <v>0</v>
      </c>
      <c r="MN34" s="17"/>
      <c r="MO34" s="17"/>
      <c r="MP34" s="17"/>
      <c r="MQ34" s="17">
        <v>0</v>
      </c>
      <c r="MR34" s="17"/>
      <c r="MS34" s="17"/>
      <c r="MT34" s="17"/>
      <c r="MU34" s="17">
        <v>0</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c r="NS34" s="17">
        <v>0</v>
      </c>
      <c r="NT34" s="17"/>
      <c r="NU34" s="17"/>
      <c r="NV34" s="17"/>
      <c r="NW34" s="17">
        <v>0</v>
      </c>
      <c r="NX34" s="17">
        <v>1.3</v>
      </c>
      <c r="NY34" s="17"/>
      <c r="NZ34" s="17">
        <v>0.78</v>
      </c>
      <c r="OA34" s="17">
        <v>0.52</v>
      </c>
      <c r="OB34" s="17">
        <v>108.4</v>
      </c>
      <c r="OC34" s="17">
        <v>80.2</v>
      </c>
      <c r="OD34" s="17">
        <v>60.387999999999998</v>
      </c>
      <c r="OE34" s="17">
        <v>48.012</v>
      </c>
      <c r="OF34" s="17">
        <v>80.5</v>
      </c>
      <c r="OG34" s="17"/>
      <c r="OH34" s="17">
        <v>75.942999999999998</v>
      </c>
      <c r="OI34" s="17">
        <v>4.5570000000000004</v>
      </c>
      <c r="OJ34" s="17">
        <v>15.1</v>
      </c>
      <c r="OK34" s="17">
        <v>13.1</v>
      </c>
      <c r="OL34" s="17">
        <v>14.067</v>
      </c>
      <c r="OM34" s="17">
        <v>1.0329999999999999</v>
      </c>
      <c r="ON34" s="17">
        <v>0.2</v>
      </c>
      <c r="OO34" s="17"/>
      <c r="OP34" s="17">
        <v>0.4</v>
      </c>
      <c r="OQ34" s="17">
        <v>-0.2</v>
      </c>
      <c r="OR34" s="17">
        <v>0</v>
      </c>
      <c r="OS34" s="17"/>
      <c r="OT34" s="17">
        <v>17.560980000000001</v>
      </c>
      <c r="OU34" s="17">
        <v>-17.560980000000001</v>
      </c>
      <c r="OV34" s="17">
        <v>9.9</v>
      </c>
      <c r="OW34" s="17">
        <v>9.9830000000000005</v>
      </c>
      <c r="OX34" s="17">
        <v>9.9830000000000005</v>
      </c>
      <c r="OY34" s="17">
        <v>-8.3000000000000004E-2</v>
      </c>
      <c r="OZ34" s="17">
        <v>5.3</v>
      </c>
      <c r="PA34" s="17">
        <v>5.67</v>
      </c>
      <c r="PB34" s="17">
        <v>5.67</v>
      </c>
      <c r="PC34" s="17">
        <v>-0.37</v>
      </c>
      <c r="PD34" s="17">
        <v>1.9</v>
      </c>
      <c r="PE34" s="17">
        <v>1.8</v>
      </c>
      <c r="PF34" s="17">
        <v>1.8</v>
      </c>
      <c r="PG34" s="17">
        <v>0.1</v>
      </c>
      <c r="PH34" s="17">
        <v>3.6</v>
      </c>
      <c r="PI34" s="17">
        <v>5</v>
      </c>
      <c r="PJ34" s="17">
        <v>5</v>
      </c>
      <c r="PK34" s="17">
        <v>-1.4</v>
      </c>
      <c r="PL34" s="17">
        <v>20.399999999999999</v>
      </c>
      <c r="PM34" s="17"/>
      <c r="PN34" s="17">
        <v>19.5122</v>
      </c>
      <c r="PO34" s="17">
        <v>0.88780000000000003</v>
      </c>
      <c r="PP34" s="17">
        <v>19.7</v>
      </c>
      <c r="PQ34" s="17">
        <v>19.5122</v>
      </c>
      <c r="PR34" s="17">
        <v>19.5122</v>
      </c>
      <c r="PS34" s="17">
        <v>0.18779999999999999</v>
      </c>
      <c r="PT34" s="17">
        <v>18.600000000000001</v>
      </c>
      <c r="PU34" s="17">
        <v>17.560980000000001</v>
      </c>
      <c r="PV34" s="17">
        <v>17.560980000000001</v>
      </c>
      <c r="PW34" s="17">
        <v>1.0390200000000001</v>
      </c>
      <c r="PX34" s="17">
        <v>3.1</v>
      </c>
      <c r="PY34" s="17">
        <v>3.5</v>
      </c>
      <c r="PZ34" s="17">
        <v>3.5</v>
      </c>
      <c r="QA34" s="17">
        <v>-0.4</v>
      </c>
      <c r="QB34" s="17">
        <v>18.8</v>
      </c>
      <c r="QC34" s="17">
        <v>18.341460000000001</v>
      </c>
      <c r="QD34" s="17">
        <v>18.341460000000001</v>
      </c>
      <c r="QE34" s="17">
        <v>0.45854</v>
      </c>
      <c r="QF34" s="17">
        <v>15.3</v>
      </c>
      <c r="QG34" s="17"/>
      <c r="QH34" s="17">
        <v>15.952</v>
      </c>
      <c r="QI34" s="17">
        <v>-0.65200000000000002</v>
      </c>
      <c r="QJ34" s="17">
        <v>18</v>
      </c>
      <c r="QK34" s="17"/>
      <c r="QL34" s="17">
        <v>18.259</v>
      </c>
      <c r="QM34" s="17">
        <v>-0.25900000000000001</v>
      </c>
      <c r="QN34" s="17">
        <v>26.6</v>
      </c>
      <c r="QO34" s="17">
        <v>17.399999999999999</v>
      </c>
      <c r="QP34" s="17">
        <v>14.215999999999999</v>
      </c>
      <c r="QQ34" s="17">
        <v>12.384</v>
      </c>
      <c r="QR34" s="17">
        <v>73.400000000000006</v>
      </c>
      <c r="QS34" s="17">
        <v>65</v>
      </c>
      <c r="QT34" s="17">
        <v>62.368000000000002</v>
      </c>
      <c r="QU34" s="17">
        <v>11.032</v>
      </c>
      <c r="QV34" s="17">
        <v>3.8</v>
      </c>
      <c r="QW34" s="17">
        <v>4.2</v>
      </c>
      <c r="QX34" s="17">
        <v>4.2</v>
      </c>
      <c r="QY34" s="17">
        <v>-0.4</v>
      </c>
      <c r="QZ34" s="17">
        <v>2.2999999999999998</v>
      </c>
      <c r="RA34" s="17">
        <v>2.4</v>
      </c>
      <c r="RB34" s="17">
        <v>2.4</v>
      </c>
      <c r="RC34" s="17">
        <v>-0.1</v>
      </c>
      <c r="RD34" s="17">
        <v>2.4</v>
      </c>
      <c r="RE34" s="17">
        <v>2.4</v>
      </c>
      <c r="RF34" s="17">
        <v>2.4</v>
      </c>
      <c r="RG34" s="17">
        <v>0</v>
      </c>
      <c r="RH34" s="17">
        <v>2</v>
      </c>
      <c r="RI34" s="17">
        <v>2.8</v>
      </c>
      <c r="RJ34" s="17">
        <v>2.8</v>
      </c>
      <c r="RK34" s="17">
        <v>-0.8</v>
      </c>
      <c r="RL34" s="17">
        <v>19.7</v>
      </c>
      <c r="RM34" s="17"/>
      <c r="RN34" s="17">
        <v>18.173999999999999</v>
      </c>
      <c r="RO34" s="17">
        <v>1.526</v>
      </c>
      <c r="RP34" s="17">
        <v>3.3</v>
      </c>
      <c r="RQ34" s="17">
        <v>3.0990000000000002</v>
      </c>
      <c r="RR34" s="17">
        <v>3.0990000000000002</v>
      </c>
      <c r="RS34" s="17">
        <v>0.20100000000000001</v>
      </c>
      <c r="RT34" s="17">
        <v>20.2</v>
      </c>
      <c r="RU34" s="17">
        <v>19.869240000000001</v>
      </c>
      <c r="RV34" s="17">
        <v>19.869240000000001</v>
      </c>
      <c r="RW34" s="17">
        <v>0.33076</v>
      </c>
      <c r="RX34" s="17">
        <v>2</v>
      </c>
      <c r="RY34" s="17">
        <v>2</v>
      </c>
      <c r="RZ34" s="17">
        <v>2</v>
      </c>
      <c r="SA34" s="17">
        <v>0</v>
      </c>
      <c r="SB34" s="17">
        <v>0</v>
      </c>
      <c r="SC34" s="17"/>
      <c r="SD34" s="17">
        <v>0.7</v>
      </c>
      <c r="SE34" s="17">
        <v>-0.7</v>
      </c>
      <c r="SF34" s="17">
        <v>19.7</v>
      </c>
      <c r="SG34" s="17">
        <v>19.21951</v>
      </c>
      <c r="SH34" s="17">
        <v>19.21951</v>
      </c>
      <c r="SI34" s="17">
        <v>0.48048999999999997</v>
      </c>
      <c r="SJ34" s="17">
        <v>12.6</v>
      </c>
      <c r="SK34" s="17">
        <v>12.195119999999999</v>
      </c>
      <c r="SL34" s="17">
        <v>12.195119999999999</v>
      </c>
      <c r="SM34" s="17">
        <v>0.40488000000000002</v>
      </c>
      <c r="SN34" s="17">
        <v>20</v>
      </c>
      <c r="SO34" s="17">
        <v>19.5122</v>
      </c>
      <c r="SP34" s="17">
        <v>19.5122</v>
      </c>
      <c r="SQ34" s="17">
        <v>0.48780000000000001</v>
      </c>
      <c r="SR34" s="17">
        <v>20.2</v>
      </c>
      <c r="SS34" s="17">
        <v>19.5122</v>
      </c>
      <c r="ST34" s="17">
        <v>19.5122</v>
      </c>
      <c r="SU34" s="17">
        <v>0.68779999999999997</v>
      </c>
      <c r="SV34" s="17">
        <v>19.8</v>
      </c>
      <c r="SW34" s="17">
        <v>19.317070000000001</v>
      </c>
      <c r="SX34" s="17">
        <v>19.317070000000001</v>
      </c>
      <c r="SY34" s="17">
        <v>0.48293000000000003</v>
      </c>
      <c r="SZ34" s="17">
        <v>4.9000000000000004</v>
      </c>
      <c r="TA34" s="17">
        <v>7.2</v>
      </c>
      <c r="TB34" s="17">
        <v>5.7519999999999998</v>
      </c>
      <c r="TC34" s="17">
        <v>-0.85199999999999998</v>
      </c>
      <c r="TD34" s="17">
        <v>63.9</v>
      </c>
      <c r="TE34" s="17">
        <v>45.5</v>
      </c>
      <c r="TF34" s="17">
        <v>38.094999999999999</v>
      </c>
      <c r="TG34" s="17">
        <v>25.805</v>
      </c>
      <c r="TH34" s="17">
        <v>20.399999999999999</v>
      </c>
      <c r="TI34" s="17"/>
      <c r="TJ34" s="17">
        <v>33.11</v>
      </c>
      <c r="TK34" s="17">
        <v>-12.71</v>
      </c>
      <c r="TL34" s="17">
        <v>62</v>
      </c>
      <c r="TM34" s="17">
        <v>45.1</v>
      </c>
      <c r="TN34" s="17">
        <v>23.202000000000002</v>
      </c>
      <c r="TO34" s="17">
        <v>38.798000000000002</v>
      </c>
      <c r="TP34" s="17">
        <v>80.400000000000006</v>
      </c>
      <c r="TQ34" s="17">
        <v>49.4</v>
      </c>
      <c r="TR34" s="17">
        <v>23.603000000000002</v>
      </c>
      <c r="TS34" s="17">
        <v>56.796999999999997</v>
      </c>
      <c r="TT34" s="17">
        <v>4.3</v>
      </c>
      <c r="TU34" s="17">
        <v>2.6</v>
      </c>
      <c r="TV34" s="17">
        <v>2.7749999999999999</v>
      </c>
      <c r="TW34" s="17">
        <v>1.5249999999999999</v>
      </c>
      <c r="TX34" s="17">
        <v>9.1999999999999993</v>
      </c>
      <c r="TY34" s="17">
        <v>3.4</v>
      </c>
      <c r="TZ34" s="17">
        <v>2.9409999999999998</v>
      </c>
      <c r="UA34" s="17">
        <v>6.2590000000000003</v>
      </c>
      <c r="UB34" s="17">
        <v>19.7</v>
      </c>
      <c r="UC34" s="17"/>
      <c r="UD34" s="17">
        <v>19.510000000000002</v>
      </c>
      <c r="UE34" s="17">
        <v>0.19</v>
      </c>
      <c r="UF34" s="17">
        <v>8.5</v>
      </c>
      <c r="UG34" s="17">
        <v>8.4</v>
      </c>
      <c r="UH34" s="17">
        <v>8.4</v>
      </c>
      <c r="UI34" s="17">
        <v>0.1</v>
      </c>
      <c r="UJ34" s="17"/>
      <c r="UK34" s="17"/>
      <c r="UL34" s="17"/>
      <c r="UM34" s="17">
        <v>0</v>
      </c>
      <c r="UN34" s="17">
        <v>20.399999999999999</v>
      </c>
      <c r="UO34" s="17">
        <v>20</v>
      </c>
      <c r="UP34" s="17">
        <v>19.5122</v>
      </c>
      <c r="UQ34" s="17">
        <v>0.88780000000000003</v>
      </c>
      <c r="UR34" s="17">
        <v>20.399999999999999</v>
      </c>
      <c r="US34" s="17">
        <v>20</v>
      </c>
      <c r="UT34" s="17">
        <v>19.5122</v>
      </c>
      <c r="UU34" s="17">
        <v>0.88780000000000003</v>
      </c>
      <c r="UV34" s="17">
        <v>20.2</v>
      </c>
      <c r="UW34" s="17">
        <v>20</v>
      </c>
      <c r="UX34" s="17">
        <v>19.5122</v>
      </c>
      <c r="UY34" s="17">
        <v>0.68779999999999997</v>
      </c>
      <c r="UZ34" s="17">
        <v>11.2</v>
      </c>
      <c r="VA34" s="17">
        <v>10.5</v>
      </c>
      <c r="VB34" s="17">
        <v>11.273999999999999</v>
      </c>
      <c r="VC34" s="17">
        <v>-7.3999999999999996E-2</v>
      </c>
      <c r="VD34" s="17">
        <v>18.3</v>
      </c>
      <c r="VE34" s="17"/>
      <c r="VF34" s="17">
        <v>16.635000000000002</v>
      </c>
      <c r="VG34" s="17">
        <v>1.665</v>
      </c>
      <c r="VH34" s="17">
        <v>116.7</v>
      </c>
      <c r="VI34" s="17"/>
      <c r="VJ34" s="17">
        <v>144.33699999999999</v>
      </c>
      <c r="VK34" s="17">
        <v>-27.637</v>
      </c>
      <c r="VL34" s="17"/>
      <c r="VM34" s="17"/>
      <c r="VN34" s="17">
        <v>0.6</v>
      </c>
      <c r="VO34" s="17">
        <v>-0.6</v>
      </c>
      <c r="VP34" s="17">
        <v>74.599999999999994</v>
      </c>
      <c r="VQ34" s="17">
        <v>80.400000000000006</v>
      </c>
      <c r="VR34" s="17">
        <v>70.531999999999996</v>
      </c>
      <c r="VS34" s="17">
        <v>4.0679999999999996</v>
      </c>
      <c r="VT34" s="17">
        <v>91.8</v>
      </c>
      <c r="VU34" s="17">
        <v>63.2</v>
      </c>
      <c r="VV34" s="17">
        <v>73.353999999999999</v>
      </c>
      <c r="VW34" s="17">
        <v>18.446000000000002</v>
      </c>
      <c r="VX34" s="17">
        <v>86.2</v>
      </c>
      <c r="VY34" s="17"/>
      <c r="VZ34" s="17">
        <v>113.224</v>
      </c>
      <c r="WA34" s="17">
        <v>-27.024000000000001</v>
      </c>
      <c r="WB34" s="17">
        <v>18.3</v>
      </c>
      <c r="WC34" s="17"/>
      <c r="WD34" s="17">
        <v>13.48</v>
      </c>
      <c r="WE34" s="17">
        <v>4.82</v>
      </c>
      <c r="WF34" s="17">
        <v>8.1</v>
      </c>
      <c r="WG34" s="17">
        <v>8.6</v>
      </c>
      <c r="WH34" s="17">
        <v>8.6</v>
      </c>
      <c r="WI34" s="17">
        <v>-0.5</v>
      </c>
      <c r="WJ34" s="17">
        <v>19.8</v>
      </c>
      <c r="WK34" s="17">
        <v>19.317070000000001</v>
      </c>
      <c r="WL34" s="17">
        <v>19.317070000000001</v>
      </c>
      <c r="WM34" s="17">
        <v>0.48293000000000003</v>
      </c>
      <c r="WN34" s="17"/>
      <c r="WO34" s="17"/>
      <c r="WP34" s="17"/>
      <c r="WQ34" s="17">
        <v>0</v>
      </c>
      <c r="WR34" s="17"/>
      <c r="WS34" s="17"/>
      <c r="WT34" s="17"/>
      <c r="WU34" s="17">
        <v>0</v>
      </c>
      <c r="WV34" s="17">
        <v>36.700000000000003</v>
      </c>
      <c r="WW34" s="17"/>
      <c r="WX34" s="17">
        <v>35</v>
      </c>
      <c r="WY34" s="17">
        <v>1.7</v>
      </c>
      <c r="WZ34" s="17">
        <v>27.5</v>
      </c>
      <c r="XA34" s="17">
        <v>29.184000000000001</v>
      </c>
      <c r="XB34" s="17">
        <v>29.184000000000001</v>
      </c>
      <c r="XC34" s="17">
        <v>-1.6839999999999999</v>
      </c>
      <c r="XD34" s="17">
        <v>3.3</v>
      </c>
      <c r="XE34" s="17">
        <v>2.8159999999999998</v>
      </c>
      <c r="XF34" s="17">
        <v>2.8159999999999998</v>
      </c>
      <c r="XG34" s="17">
        <v>0.48399999999999999</v>
      </c>
      <c r="XH34" s="17">
        <v>13</v>
      </c>
      <c r="XI34" s="17">
        <v>12</v>
      </c>
      <c r="XJ34" s="17">
        <v>0</v>
      </c>
      <c r="XK34" s="17">
        <v>13</v>
      </c>
      <c r="XL34" s="17">
        <v>13.5</v>
      </c>
      <c r="XM34" s="17">
        <v>17.123000000000001</v>
      </c>
      <c r="XN34" s="17">
        <v>17.123000000000001</v>
      </c>
      <c r="XO34" s="17">
        <v>-3.6230000000000002</v>
      </c>
      <c r="XP34" s="17">
        <v>7</v>
      </c>
      <c r="XQ34" s="17">
        <v>7.01</v>
      </c>
      <c r="XR34" s="17">
        <v>7.01</v>
      </c>
      <c r="XS34" s="17">
        <v>-0.01</v>
      </c>
    </row>
    <row r="35" spans="1:643" ht="24" customHeight="1" x14ac:dyDescent="0.25">
      <c r="A35" s="1"/>
      <c r="B35" s="16" t="s">
        <v>77</v>
      </c>
      <c r="C35" s="16" t="s">
        <v>761</v>
      </c>
      <c r="D35" s="17">
        <v>0.8</v>
      </c>
      <c r="E35" s="17">
        <v>1.03</v>
      </c>
      <c r="F35" s="17">
        <v>1.03</v>
      </c>
      <c r="G35" s="17">
        <v>-0.23</v>
      </c>
      <c r="H35" s="17">
        <v>1.3</v>
      </c>
      <c r="I35" s="17">
        <v>1.58</v>
      </c>
      <c r="J35" s="17">
        <v>1.58</v>
      </c>
      <c r="K35" s="17">
        <v>-0.28000000000000003</v>
      </c>
      <c r="L35" s="17">
        <v>599</v>
      </c>
      <c r="M35" s="17">
        <v>597.06966999999997</v>
      </c>
      <c r="N35" s="17">
        <v>597.06966999999997</v>
      </c>
      <c r="O35" s="17">
        <v>1.9303300000000001</v>
      </c>
      <c r="P35" s="17">
        <v>198.3</v>
      </c>
      <c r="Q35" s="17">
        <v>195.18487999999999</v>
      </c>
      <c r="R35" s="17">
        <v>195.18487999999999</v>
      </c>
      <c r="S35" s="17">
        <v>3.1151200000000001</v>
      </c>
      <c r="T35" s="17"/>
      <c r="U35" s="17"/>
      <c r="V35" s="17"/>
      <c r="W35" s="17">
        <v>0</v>
      </c>
      <c r="X35" s="17"/>
      <c r="Y35" s="17"/>
      <c r="Z35" s="17"/>
      <c r="AA35" s="17">
        <v>0</v>
      </c>
      <c r="AB35" s="17">
        <v>85.9</v>
      </c>
      <c r="AC35" s="17">
        <v>77.004369999999994</v>
      </c>
      <c r="AD35" s="17">
        <v>70.141630000000006</v>
      </c>
      <c r="AE35" s="17">
        <v>15.758369999999999</v>
      </c>
      <c r="AF35" s="17">
        <v>238.5</v>
      </c>
      <c r="AG35" s="17">
        <v>241.98801</v>
      </c>
      <c r="AH35" s="17">
        <v>241.98801</v>
      </c>
      <c r="AI35" s="17">
        <v>-3.4880100000000001</v>
      </c>
      <c r="AJ35" s="17"/>
      <c r="AK35" s="17"/>
      <c r="AL35" s="17"/>
      <c r="AM35" s="17">
        <v>0</v>
      </c>
      <c r="AN35" s="17"/>
      <c r="AO35" s="17"/>
      <c r="AP35" s="17"/>
      <c r="AQ35" s="17">
        <v>0</v>
      </c>
      <c r="AR35" s="17">
        <v>105.8</v>
      </c>
      <c r="AS35" s="17">
        <v>116.66667</v>
      </c>
      <c r="AT35" s="17">
        <v>116.66667</v>
      </c>
      <c r="AU35" s="17">
        <v>-10.866669999999999</v>
      </c>
      <c r="AV35" s="17">
        <v>106.2</v>
      </c>
      <c r="AW35" s="17">
        <v>116.66667</v>
      </c>
      <c r="AX35" s="17">
        <v>116.66667</v>
      </c>
      <c r="AY35" s="17">
        <v>-10.466670000000001</v>
      </c>
      <c r="AZ35" s="17">
        <v>105.7</v>
      </c>
      <c r="BA35" s="17">
        <v>116.66667</v>
      </c>
      <c r="BB35" s="17">
        <v>116.66667</v>
      </c>
      <c r="BC35" s="17">
        <v>-10.966670000000001</v>
      </c>
      <c r="BD35" s="17">
        <v>206.9</v>
      </c>
      <c r="BE35" s="17">
        <v>175</v>
      </c>
      <c r="BF35" s="17">
        <v>175</v>
      </c>
      <c r="BG35" s="17">
        <v>31.9</v>
      </c>
      <c r="BH35" s="17">
        <v>107.1</v>
      </c>
      <c r="BI35" s="17">
        <v>195.12200999999999</v>
      </c>
      <c r="BJ35" s="17">
        <v>119.65812</v>
      </c>
      <c r="BK35" s="17">
        <v>-12.558120000000001</v>
      </c>
      <c r="BL35" s="17">
        <v>69.7</v>
      </c>
      <c r="BM35" s="17">
        <v>97.561000000000007</v>
      </c>
      <c r="BN35" s="17">
        <v>59.829059999999998</v>
      </c>
      <c r="BO35" s="17">
        <v>9.8709399999999992</v>
      </c>
      <c r="BP35" s="17">
        <v>557.5</v>
      </c>
      <c r="BQ35" s="17">
        <v>568.29854</v>
      </c>
      <c r="BR35" s="17">
        <v>568.29854</v>
      </c>
      <c r="BS35" s="17">
        <v>-10.798539999999999</v>
      </c>
      <c r="BT35" s="17">
        <v>0</v>
      </c>
      <c r="BU35" s="17"/>
      <c r="BV35" s="17">
        <v>10.17268</v>
      </c>
      <c r="BW35" s="17">
        <v>-10.17268</v>
      </c>
      <c r="BX35" s="17"/>
      <c r="BY35" s="17"/>
      <c r="BZ35" s="17"/>
      <c r="CA35" s="17">
        <v>0</v>
      </c>
      <c r="CB35" s="17"/>
      <c r="CC35" s="17"/>
      <c r="CD35" s="17"/>
      <c r="CE35" s="17">
        <v>0</v>
      </c>
      <c r="CF35" s="17"/>
      <c r="CG35" s="17"/>
      <c r="CH35" s="17"/>
      <c r="CI35" s="17">
        <v>0</v>
      </c>
      <c r="CJ35" s="17"/>
      <c r="CK35" s="17"/>
      <c r="CL35" s="17"/>
      <c r="CM35" s="17">
        <v>0</v>
      </c>
      <c r="CN35" s="17">
        <v>165.1</v>
      </c>
      <c r="CO35" s="17">
        <v>164.70732000000001</v>
      </c>
      <c r="CP35" s="17">
        <v>164.70732000000001</v>
      </c>
      <c r="CQ35" s="17">
        <v>0.39267999999999997</v>
      </c>
      <c r="CR35" s="17">
        <v>7.3</v>
      </c>
      <c r="CS35" s="17">
        <v>7.7826599999999999</v>
      </c>
      <c r="CT35" s="17">
        <v>3.8486199999999999</v>
      </c>
      <c r="CU35" s="17">
        <v>3.4513799999999999</v>
      </c>
      <c r="CV35" s="17">
        <v>2.1</v>
      </c>
      <c r="CW35" s="17">
        <v>6.2256600000000004</v>
      </c>
      <c r="CX35" s="17">
        <v>2.1125600000000002</v>
      </c>
      <c r="CY35" s="17">
        <v>-1.256E-2</v>
      </c>
      <c r="CZ35" s="17">
        <v>0</v>
      </c>
      <c r="DA35" s="17">
        <v>0</v>
      </c>
      <c r="DB35" s="17">
        <v>0</v>
      </c>
      <c r="DC35" s="17">
        <v>0</v>
      </c>
      <c r="DD35" s="17">
        <v>4.5</v>
      </c>
      <c r="DE35" s="17">
        <v>4.1272200000000003</v>
      </c>
      <c r="DF35" s="17">
        <v>6.8787000000000003</v>
      </c>
      <c r="DG35" s="17">
        <v>-2.3786999999999998</v>
      </c>
      <c r="DH35" s="17"/>
      <c r="DI35" s="17"/>
      <c r="DJ35" s="17"/>
      <c r="DK35" s="17">
        <v>0</v>
      </c>
      <c r="DL35" s="17">
        <v>94.7</v>
      </c>
      <c r="DM35" s="17">
        <v>92.95</v>
      </c>
      <c r="DN35" s="17">
        <v>142.79793000000001</v>
      </c>
      <c r="DO35" s="17">
        <v>-48.097929999999998</v>
      </c>
      <c r="DP35" s="17">
        <v>2.9</v>
      </c>
      <c r="DQ35" s="17"/>
      <c r="DR35" s="17">
        <v>8.9130000000000003</v>
      </c>
      <c r="DS35" s="17">
        <v>-6.0129999999999999</v>
      </c>
      <c r="DT35" s="17"/>
      <c r="DU35" s="17"/>
      <c r="DV35" s="17"/>
      <c r="DW35" s="17">
        <v>0</v>
      </c>
      <c r="DX35" s="17"/>
      <c r="DY35" s="17"/>
      <c r="DZ35" s="17"/>
      <c r="EA35" s="17">
        <v>0</v>
      </c>
      <c r="EB35" s="17"/>
      <c r="EC35" s="17"/>
      <c r="ED35" s="17"/>
      <c r="EE35" s="17">
        <v>0</v>
      </c>
      <c r="EF35" s="17">
        <v>110.4</v>
      </c>
      <c r="EG35" s="17">
        <v>112.90537</v>
      </c>
      <c r="EH35" s="17">
        <v>112.90537</v>
      </c>
      <c r="EI35" s="17">
        <v>-2.5053700000000001</v>
      </c>
      <c r="EJ35" s="17">
        <v>222.7</v>
      </c>
      <c r="EK35" s="17">
        <v>221.55625000000001</v>
      </c>
      <c r="EL35" s="17">
        <v>221.55625000000001</v>
      </c>
      <c r="EM35" s="17">
        <v>1.14375</v>
      </c>
      <c r="EN35" s="17"/>
      <c r="EO35" s="17"/>
      <c r="EP35" s="17"/>
      <c r="EQ35" s="17">
        <v>0</v>
      </c>
      <c r="ER35" s="17"/>
      <c r="ES35" s="17"/>
      <c r="ET35" s="17"/>
      <c r="EU35" s="17">
        <v>0</v>
      </c>
      <c r="EV35" s="17"/>
      <c r="EW35" s="17"/>
      <c r="EX35" s="17"/>
      <c r="EY35" s="17">
        <v>0</v>
      </c>
      <c r="EZ35" s="17">
        <v>6.5</v>
      </c>
      <c r="FA35" s="17">
        <v>6.39</v>
      </c>
      <c r="FB35" s="17">
        <v>6.39</v>
      </c>
      <c r="FC35" s="17">
        <v>0.11</v>
      </c>
      <c r="FD35" s="17">
        <v>366</v>
      </c>
      <c r="FE35" s="17">
        <v>458.87804999999997</v>
      </c>
      <c r="FF35" s="17">
        <v>458.87804999999997</v>
      </c>
      <c r="FG35" s="17">
        <v>-92.878050000000002</v>
      </c>
      <c r="FH35" s="17">
        <v>38.9</v>
      </c>
      <c r="FI35" s="17">
        <v>40.027749999999997</v>
      </c>
      <c r="FJ35" s="17">
        <v>81.954149999999998</v>
      </c>
      <c r="FK35" s="17">
        <v>-43.05415</v>
      </c>
      <c r="FL35" s="17">
        <v>0</v>
      </c>
      <c r="FM35" s="17"/>
      <c r="FN35" s="17">
        <v>105</v>
      </c>
      <c r="FO35" s="17">
        <v>-105</v>
      </c>
      <c r="FP35" s="17">
        <v>0</v>
      </c>
      <c r="FQ35" s="17"/>
      <c r="FR35" s="17">
        <v>41.498959999999997</v>
      </c>
      <c r="FS35" s="17">
        <v>-41.498959999999997</v>
      </c>
      <c r="FT35" s="17">
        <v>18.5</v>
      </c>
      <c r="FU35" s="17">
        <v>19.28585</v>
      </c>
      <c r="FV35" s="17">
        <v>19.28585</v>
      </c>
      <c r="FW35" s="17">
        <v>-0.78585000000000005</v>
      </c>
      <c r="FX35" s="17">
        <v>0</v>
      </c>
      <c r="FY35" s="17">
        <v>19.414629999999999</v>
      </c>
      <c r="FZ35" s="17">
        <v>19.414629999999999</v>
      </c>
      <c r="GA35" s="17">
        <v>-19.414629999999999</v>
      </c>
      <c r="GB35" s="17">
        <v>90.1</v>
      </c>
      <c r="GC35" s="17">
        <v>87.657560000000004</v>
      </c>
      <c r="GD35" s="17">
        <v>87.657560000000004</v>
      </c>
      <c r="GE35" s="17">
        <v>2.4424399999999999</v>
      </c>
      <c r="GF35" s="17">
        <v>0</v>
      </c>
      <c r="GG35" s="17">
        <v>0</v>
      </c>
      <c r="GH35" s="17">
        <v>0</v>
      </c>
      <c r="GI35" s="17">
        <v>0</v>
      </c>
      <c r="GJ35" s="17">
        <v>123.4</v>
      </c>
      <c r="GK35" s="17">
        <v>136.06837999999999</v>
      </c>
      <c r="GL35" s="17">
        <v>35</v>
      </c>
      <c r="GM35" s="17">
        <v>88.4</v>
      </c>
      <c r="GN35" s="17">
        <v>73.8</v>
      </c>
      <c r="GO35" s="17">
        <v>68.034189999999995</v>
      </c>
      <c r="GP35" s="17"/>
      <c r="GQ35" s="17">
        <v>73.8</v>
      </c>
      <c r="GR35" s="17">
        <v>74.400000000000006</v>
      </c>
      <c r="GS35" s="17">
        <v>75.420959999999994</v>
      </c>
      <c r="GT35" s="17">
        <v>110.91316999999999</v>
      </c>
      <c r="GU35" s="17">
        <v>-36.513170000000002</v>
      </c>
      <c r="GV35" s="17"/>
      <c r="GW35" s="17"/>
      <c r="GX35" s="17">
        <v>4.6040700000000001</v>
      </c>
      <c r="GY35" s="17">
        <v>-4.6040700000000001</v>
      </c>
      <c r="GZ35" s="17">
        <v>5.8</v>
      </c>
      <c r="HA35" s="17">
        <v>5.5944399999999996</v>
      </c>
      <c r="HB35" s="17">
        <v>2.9556100000000001</v>
      </c>
      <c r="HC35" s="17">
        <v>2.8443900000000002</v>
      </c>
      <c r="HD35" s="17">
        <v>45.9</v>
      </c>
      <c r="HE35" s="17">
        <v>47.26634</v>
      </c>
      <c r="HF35" s="17">
        <v>47.26634</v>
      </c>
      <c r="HG35" s="17">
        <v>-1.3663400000000001</v>
      </c>
      <c r="HH35" s="17"/>
      <c r="HI35" s="17"/>
      <c r="HJ35" s="17"/>
      <c r="HK35" s="17">
        <v>0</v>
      </c>
      <c r="HL35" s="17">
        <v>3.8</v>
      </c>
      <c r="HM35" s="17">
        <v>4.0998900000000003</v>
      </c>
      <c r="HN35" s="17">
        <v>4.0998900000000003</v>
      </c>
      <c r="HO35" s="17">
        <v>-0.29988999999999999</v>
      </c>
      <c r="HP35" s="17">
        <v>31.8</v>
      </c>
      <c r="HQ35" s="17">
        <v>30.267250000000001</v>
      </c>
      <c r="HR35" s="17">
        <v>33.323279999999997</v>
      </c>
      <c r="HS35" s="17">
        <v>-1.52328</v>
      </c>
      <c r="HT35" s="17">
        <v>117.9</v>
      </c>
      <c r="HU35" s="17">
        <v>104.1</v>
      </c>
      <c r="HV35" s="17">
        <v>104.1</v>
      </c>
      <c r="HW35" s="17">
        <v>13.8</v>
      </c>
      <c r="HX35" s="17">
        <v>94.5</v>
      </c>
      <c r="HY35" s="17">
        <v>95.918049999999994</v>
      </c>
      <c r="HZ35" s="17">
        <v>95.918049999999994</v>
      </c>
      <c r="IA35" s="17">
        <v>-1.41805</v>
      </c>
      <c r="IB35" s="17">
        <v>24.8</v>
      </c>
      <c r="IC35" s="17"/>
      <c r="ID35" s="17">
        <v>70.742949999999993</v>
      </c>
      <c r="IE35" s="17">
        <v>-45.942950000000003</v>
      </c>
      <c r="IF35" s="17"/>
      <c r="IG35" s="17"/>
      <c r="IH35" s="17"/>
      <c r="II35" s="17">
        <v>0</v>
      </c>
      <c r="IJ35" s="17">
        <v>45.4</v>
      </c>
      <c r="IK35" s="17"/>
      <c r="IL35" s="17">
        <v>0</v>
      </c>
      <c r="IM35" s="17">
        <v>45.4</v>
      </c>
      <c r="IN35" s="17"/>
      <c r="IO35" s="17"/>
      <c r="IP35" s="17"/>
      <c r="IQ35" s="17">
        <v>0</v>
      </c>
      <c r="IR35" s="17"/>
      <c r="IS35" s="17"/>
      <c r="IT35" s="17"/>
      <c r="IU35" s="17">
        <v>0</v>
      </c>
      <c r="IV35" s="17"/>
      <c r="IW35" s="17"/>
      <c r="IX35" s="17"/>
      <c r="IY35" s="17">
        <v>0</v>
      </c>
      <c r="IZ35" s="17">
        <v>86.5</v>
      </c>
      <c r="JA35" s="17">
        <v>87.735410000000002</v>
      </c>
      <c r="JB35" s="17">
        <v>87.735410000000002</v>
      </c>
      <c r="JC35" s="17">
        <v>-1.2354099999999999</v>
      </c>
      <c r="JD35" s="17">
        <v>84.6</v>
      </c>
      <c r="JE35" s="17">
        <v>117.15309000000001</v>
      </c>
      <c r="JF35" s="17">
        <v>91.666669999999996</v>
      </c>
      <c r="JG35" s="17">
        <v>-7.0666700000000002</v>
      </c>
      <c r="JH35" s="17">
        <v>84.4</v>
      </c>
      <c r="JI35" s="17">
        <v>117.15309000000001</v>
      </c>
      <c r="JJ35" s="17">
        <v>91.666669999999996</v>
      </c>
      <c r="JK35" s="17">
        <v>-7.2666700000000004</v>
      </c>
      <c r="JL35" s="17">
        <v>196.5</v>
      </c>
      <c r="JM35" s="17">
        <v>0</v>
      </c>
      <c r="JN35" s="17"/>
      <c r="JO35" s="17">
        <v>196.5</v>
      </c>
      <c r="JP35" s="17">
        <v>110.3</v>
      </c>
      <c r="JQ35" s="17">
        <v>117.15309000000001</v>
      </c>
      <c r="JR35" s="17">
        <v>91.666669999999996</v>
      </c>
      <c r="JS35" s="17">
        <v>18.633330000000001</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113.8</v>
      </c>
      <c r="KO35" s="17">
        <v>114.11063</v>
      </c>
      <c r="KP35" s="17">
        <v>114.11063</v>
      </c>
      <c r="KQ35" s="17">
        <v>-0.31063000000000002</v>
      </c>
      <c r="KR35" s="17"/>
      <c r="KS35" s="17"/>
      <c r="KT35" s="17"/>
      <c r="KU35" s="17">
        <v>0</v>
      </c>
      <c r="KV35" s="17">
        <v>41.5</v>
      </c>
      <c r="KW35" s="17"/>
      <c r="KX35" s="17">
        <v>39.43112</v>
      </c>
      <c r="KY35" s="17">
        <v>2.0688800000000001</v>
      </c>
      <c r="KZ35" s="17"/>
      <c r="LA35" s="17"/>
      <c r="LB35" s="17">
        <v>3.8072699999999999</v>
      </c>
      <c r="LC35" s="17">
        <v>-3.8072699999999999</v>
      </c>
      <c r="LD35" s="17">
        <v>233.3</v>
      </c>
      <c r="LE35" s="17">
        <v>271.12195000000003</v>
      </c>
      <c r="LF35" s="17">
        <v>271.12195000000003</v>
      </c>
      <c r="LG35" s="17">
        <v>-37.821950000000001</v>
      </c>
      <c r="LH35" s="17">
        <v>132.1</v>
      </c>
      <c r="LI35" s="17">
        <v>133.67995999999999</v>
      </c>
      <c r="LJ35" s="17">
        <v>133.67995999999999</v>
      </c>
      <c r="LK35" s="17">
        <v>-1.57996</v>
      </c>
      <c r="LL35" s="17">
        <v>57.7</v>
      </c>
      <c r="LM35" s="17">
        <v>67.461460000000002</v>
      </c>
      <c r="LN35" s="17">
        <v>67.461460000000002</v>
      </c>
      <c r="LO35" s="17">
        <v>-9.7614599999999996</v>
      </c>
      <c r="LP35" s="17">
        <v>76.900000000000006</v>
      </c>
      <c r="LQ35" s="17">
        <v>78.567999999999998</v>
      </c>
      <c r="LR35" s="17">
        <v>78.567999999999998</v>
      </c>
      <c r="LS35" s="17">
        <v>-1.6679999999999999</v>
      </c>
      <c r="LT35" s="17"/>
      <c r="LU35" s="17"/>
      <c r="LV35" s="17">
        <v>30.097560000000001</v>
      </c>
      <c r="LW35" s="17">
        <v>-30.097560000000001</v>
      </c>
      <c r="LX35" s="17"/>
      <c r="LY35" s="17"/>
      <c r="LZ35" s="17"/>
      <c r="MA35" s="17">
        <v>0</v>
      </c>
      <c r="MB35" s="17">
        <v>0</v>
      </c>
      <c r="MC35" s="17"/>
      <c r="MD35" s="17"/>
      <c r="ME35" s="17">
        <v>0</v>
      </c>
      <c r="MF35" s="17"/>
      <c r="MG35" s="17"/>
      <c r="MH35" s="17"/>
      <c r="MI35" s="17">
        <v>0</v>
      </c>
      <c r="MJ35" s="17"/>
      <c r="MK35" s="17"/>
      <c r="ML35" s="17"/>
      <c r="MM35" s="17">
        <v>0</v>
      </c>
      <c r="MN35" s="17"/>
      <c r="MO35" s="17"/>
      <c r="MP35" s="17"/>
      <c r="MQ35" s="17">
        <v>0</v>
      </c>
      <c r="MR35" s="17"/>
      <c r="MS35" s="17"/>
      <c r="MT35" s="17"/>
      <c r="MU35" s="17">
        <v>0</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c r="NS35" s="17">
        <v>0</v>
      </c>
      <c r="NT35" s="17"/>
      <c r="NU35" s="17"/>
      <c r="NV35" s="17"/>
      <c r="NW35" s="17">
        <v>0</v>
      </c>
      <c r="NX35" s="17">
        <v>0.2</v>
      </c>
      <c r="NY35" s="17"/>
      <c r="NZ35" s="17">
        <v>0.78</v>
      </c>
      <c r="OA35" s="17">
        <v>-0.57999999999999996</v>
      </c>
      <c r="OB35" s="17">
        <v>110.4</v>
      </c>
      <c r="OC35" s="17">
        <v>84.5</v>
      </c>
      <c r="OD35" s="17">
        <v>71.903999999999996</v>
      </c>
      <c r="OE35" s="17">
        <v>38.496000000000002</v>
      </c>
      <c r="OF35" s="17">
        <v>80.5</v>
      </c>
      <c r="OG35" s="17"/>
      <c r="OH35" s="17">
        <v>77.058000000000007</v>
      </c>
      <c r="OI35" s="17">
        <v>3.4420000000000002</v>
      </c>
      <c r="OJ35" s="17">
        <v>11</v>
      </c>
      <c r="OK35" s="17">
        <v>12.5</v>
      </c>
      <c r="OL35" s="17">
        <v>13.845000000000001</v>
      </c>
      <c r="OM35" s="17">
        <v>-2.8450000000000002</v>
      </c>
      <c r="ON35" s="17">
        <v>0.1</v>
      </c>
      <c r="OO35" s="17"/>
      <c r="OP35" s="17">
        <v>0.3</v>
      </c>
      <c r="OQ35" s="17">
        <v>-0.2</v>
      </c>
      <c r="OR35" s="17">
        <v>0</v>
      </c>
      <c r="OS35" s="17"/>
      <c r="OT35" s="17">
        <v>17.560980000000001</v>
      </c>
      <c r="OU35" s="17">
        <v>-17.560980000000001</v>
      </c>
      <c r="OV35" s="17">
        <v>9.9</v>
      </c>
      <c r="OW35" s="17">
        <v>9.9830000000000005</v>
      </c>
      <c r="OX35" s="17">
        <v>9.9830000000000005</v>
      </c>
      <c r="OY35" s="17">
        <v>-8.3000000000000004E-2</v>
      </c>
      <c r="OZ35" s="17">
        <v>5.3</v>
      </c>
      <c r="PA35" s="17">
        <v>5.67</v>
      </c>
      <c r="PB35" s="17">
        <v>5.67</v>
      </c>
      <c r="PC35" s="17">
        <v>-0.37</v>
      </c>
      <c r="PD35" s="17">
        <v>1.9</v>
      </c>
      <c r="PE35" s="17">
        <v>1.8</v>
      </c>
      <c r="PF35" s="17">
        <v>1.8</v>
      </c>
      <c r="PG35" s="17">
        <v>0.1</v>
      </c>
      <c r="PH35" s="17">
        <v>3.6</v>
      </c>
      <c r="PI35" s="17">
        <v>5</v>
      </c>
      <c r="PJ35" s="17">
        <v>5</v>
      </c>
      <c r="PK35" s="17">
        <v>-1.4</v>
      </c>
      <c r="PL35" s="17">
        <v>20.2</v>
      </c>
      <c r="PM35" s="17"/>
      <c r="PN35" s="17">
        <v>19.5122</v>
      </c>
      <c r="PO35" s="17">
        <v>0.68779999999999997</v>
      </c>
      <c r="PP35" s="17">
        <v>20</v>
      </c>
      <c r="PQ35" s="17">
        <v>19.5122</v>
      </c>
      <c r="PR35" s="17">
        <v>19.5122</v>
      </c>
      <c r="PS35" s="17">
        <v>0.48780000000000001</v>
      </c>
      <c r="PT35" s="17">
        <v>18.5</v>
      </c>
      <c r="PU35" s="17">
        <v>17.560980000000001</v>
      </c>
      <c r="PV35" s="17">
        <v>17.560980000000001</v>
      </c>
      <c r="PW35" s="17">
        <v>0.93901999999999997</v>
      </c>
      <c r="PX35" s="17">
        <v>3.2</v>
      </c>
      <c r="PY35" s="17">
        <v>3.5</v>
      </c>
      <c r="PZ35" s="17">
        <v>3.5</v>
      </c>
      <c r="QA35" s="17">
        <v>-0.3</v>
      </c>
      <c r="QB35" s="17">
        <v>18.8</v>
      </c>
      <c r="QC35" s="17">
        <v>18.341460000000001</v>
      </c>
      <c r="QD35" s="17">
        <v>18.341460000000001</v>
      </c>
      <c r="QE35" s="17">
        <v>0.45854</v>
      </c>
      <c r="QF35" s="17">
        <v>15.2</v>
      </c>
      <c r="QG35" s="17"/>
      <c r="QH35" s="17">
        <v>15.888</v>
      </c>
      <c r="QI35" s="17">
        <v>-0.68799999999999994</v>
      </c>
      <c r="QJ35" s="17">
        <v>17.5</v>
      </c>
      <c r="QK35" s="17"/>
      <c r="QL35" s="17">
        <v>18.135000000000002</v>
      </c>
      <c r="QM35" s="17">
        <v>-0.63500000000000001</v>
      </c>
      <c r="QN35" s="17">
        <v>25.5</v>
      </c>
      <c r="QO35" s="17">
        <v>18.3</v>
      </c>
      <c r="QP35" s="17">
        <v>16.785</v>
      </c>
      <c r="QQ35" s="17">
        <v>8.7149999999999999</v>
      </c>
      <c r="QR35" s="17">
        <v>78</v>
      </c>
      <c r="QS35" s="17">
        <v>67.400000000000006</v>
      </c>
      <c r="QT35" s="17">
        <v>67.373000000000005</v>
      </c>
      <c r="QU35" s="17">
        <v>10.627000000000001</v>
      </c>
      <c r="QV35" s="17">
        <v>3.8</v>
      </c>
      <c r="QW35" s="17">
        <v>4.2</v>
      </c>
      <c r="QX35" s="17">
        <v>4.2</v>
      </c>
      <c r="QY35" s="17">
        <v>-0.4</v>
      </c>
      <c r="QZ35" s="17">
        <v>2.2999999999999998</v>
      </c>
      <c r="RA35" s="17">
        <v>2.4</v>
      </c>
      <c r="RB35" s="17">
        <v>2.4</v>
      </c>
      <c r="RC35" s="17">
        <v>-0.1</v>
      </c>
      <c r="RD35" s="17">
        <v>2.4</v>
      </c>
      <c r="RE35" s="17">
        <v>2.4</v>
      </c>
      <c r="RF35" s="17">
        <v>2.4</v>
      </c>
      <c r="RG35" s="17">
        <v>0</v>
      </c>
      <c r="RH35" s="17">
        <v>2</v>
      </c>
      <c r="RI35" s="17">
        <v>2.8</v>
      </c>
      <c r="RJ35" s="17">
        <v>2.8</v>
      </c>
      <c r="RK35" s="17">
        <v>-0.8</v>
      </c>
      <c r="RL35" s="17">
        <v>19.600000000000001</v>
      </c>
      <c r="RM35" s="17"/>
      <c r="RN35" s="17">
        <v>19.102</v>
      </c>
      <c r="RO35" s="17">
        <v>0.498</v>
      </c>
      <c r="RP35" s="17">
        <v>3.2</v>
      </c>
      <c r="RQ35" s="17">
        <v>3.0990000000000002</v>
      </c>
      <c r="RR35" s="17">
        <v>3.0990000000000002</v>
      </c>
      <c r="RS35" s="17">
        <v>0.10100000000000001</v>
      </c>
      <c r="RT35" s="17">
        <v>20.3</v>
      </c>
      <c r="RU35" s="17">
        <v>19.869240000000001</v>
      </c>
      <c r="RV35" s="17">
        <v>19.869240000000001</v>
      </c>
      <c r="RW35" s="17">
        <v>0.43075999999999998</v>
      </c>
      <c r="RX35" s="17">
        <v>2.1</v>
      </c>
      <c r="RY35" s="17">
        <v>2</v>
      </c>
      <c r="RZ35" s="17">
        <v>2</v>
      </c>
      <c r="SA35" s="17">
        <v>0.1</v>
      </c>
      <c r="SB35" s="17">
        <v>0</v>
      </c>
      <c r="SC35" s="17"/>
      <c r="SD35" s="17">
        <v>0.7</v>
      </c>
      <c r="SE35" s="17">
        <v>-0.7</v>
      </c>
      <c r="SF35" s="17">
        <v>19.7</v>
      </c>
      <c r="SG35" s="17">
        <v>19.21951</v>
      </c>
      <c r="SH35" s="17">
        <v>19.21951</v>
      </c>
      <c r="SI35" s="17">
        <v>0.48048999999999997</v>
      </c>
      <c r="SJ35" s="17">
        <v>12.6</v>
      </c>
      <c r="SK35" s="17">
        <v>12.195119999999999</v>
      </c>
      <c r="SL35" s="17">
        <v>12.195119999999999</v>
      </c>
      <c r="SM35" s="17">
        <v>0.40488000000000002</v>
      </c>
      <c r="SN35" s="17">
        <v>19.899999999999999</v>
      </c>
      <c r="SO35" s="17">
        <v>19.5122</v>
      </c>
      <c r="SP35" s="17">
        <v>19.5122</v>
      </c>
      <c r="SQ35" s="17">
        <v>0.38779999999999998</v>
      </c>
      <c r="SR35" s="17">
        <v>20.2</v>
      </c>
      <c r="SS35" s="17">
        <v>19.5122</v>
      </c>
      <c r="ST35" s="17">
        <v>19.5122</v>
      </c>
      <c r="SU35" s="17">
        <v>0.68779999999999997</v>
      </c>
      <c r="SV35" s="17">
        <v>19.899999999999999</v>
      </c>
      <c r="SW35" s="17">
        <v>19.317070000000001</v>
      </c>
      <c r="SX35" s="17">
        <v>19.317070000000001</v>
      </c>
      <c r="SY35" s="17">
        <v>0.58292999999999995</v>
      </c>
      <c r="SZ35" s="17">
        <v>4.8</v>
      </c>
      <c r="TA35" s="17">
        <v>7.5</v>
      </c>
      <c r="TB35" s="17">
        <v>6.25</v>
      </c>
      <c r="TC35" s="17">
        <v>-1.45</v>
      </c>
      <c r="TD35" s="17">
        <v>61.6</v>
      </c>
      <c r="TE35" s="17">
        <v>42.5</v>
      </c>
      <c r="TF35" s="17">
        <v>41.74</v>
      </c>
      <c r="TG35" s="17">
        <v>19.86</v>
      </c>
      <c r="TH35" s="17">
        <v>20.7</v>
      </c>
      <c r="TI35" s="17"/>
      <c r="TJ35" s="17">
        <v>27.908000000000001</v>
      </c>
      <c r="TK35" s="17">
        <v>-7.2080000000000002</v>
      </c>
      <c r="TL35" s="17">
        <v>74.900000000000006</v>
      </c>
      <c r="TM35" s="17">
        <v>47.2</v>
      </c>
      <c r="TN35" s="17">
        <v>25.486999999999998</v>
      </c>
      <c r="TO35" s="17">
        <v>49.412999999999997</v>
      </c>
      <c r="TP35" s="17">
        <v>90.9</v>
      </c>
      <c r="TQ35" s="17">
        <v>52.5</v>
      </c>
      <c r="TR35" s="17">
        <v>26.646000000000001</v>
      </c>
      <c r="TS35" s="17">
        <v>64.254000000000005</v>
      </c>
      <c r="TT35" s="17">
        <v>6.1</v>
      </c>
      <c r="TU35" s="17">
        <v>2.9</v>
      </c>
      <c r="TV35" s="17">
        <v>3.0859999999999999</v>
      </c>
      <c r="TW35" s="17">
        <v>3.0139999999999998</v>
      </c>
      <c r="TX35" s="17">
        <v>9.1999999999999993</v>
      </c>
      <c r="TY35" s="17">
        <v>3.8</v>
      </c>
      <c r="TZ35" s="17">
        <v>3.262</v>
      </c>
      <c r="UA35" s="17">
        <v>5.9379999999999997</v>
      </c>
      <c r="UB35" s="17">
        <v>4.8</v>
      </c>
      <c r="UC35" s="17"/>
      <c r="UD35" s="17">
        <v>19.510000000000002</v>
      </c>
      <c r="UE35" s="17">
        <v>-14.71</v>
      </c>
      <c r="UF35" s="17">
        <v>8.5</v>
      </c>
      <c r="UG35" s="17">
        <v>8.4</v>
      </c>
      <c r="UH35" s="17">
        <v>8.4</v>
      </c>
      <c r="UI35" s="17">
        <v>0.1</v>
      </c>
      <c r="UJ35" s="17"/>
      <c r="UK35" s="17"/>
      <c r="UL35" s="17"/>
      <c r="UM35" s="17">
        <v>0</v>
      </c>
      <c r="UN35" s="17">
        <v>20.399999999999999</v>
      </c>
      <c r="UO35" s="17">
        <v>20</v>
      </c>
      <c r="UP35" s="17">
        <v>19.5122</v>
      </c>
      <c r="UQ35" s="17">
        <v>0.88780000000000003</v>
      </c>
      <c r="UR35" s="17">
        <v>20.399999999999999</v>
      </c>
      <c r="US35" s="17">
        <v>20</v>
      </c>
      <c r="UT35" s="17">
        <v>19.5122</v>
      </c>
      <c r="UU35" s="17">
        <v>0.88780000000000003</v>
      </c>
      <c r="UV35" s="17">
        <v>20.2</v>
      </c>
      <c r="UW35" s="17">
        <v>20</v>
      </c>
      <c r="UX35" s="17">
        <v>19.5122</v>
      </c>
      <c r="UY35" s="17">
        <v>0.68779999999999997</v>
      </c>
      <c r="UZ35" s="17">
        <v>9.5</v>
      </c>
      <c r="VA35" s="17">
        <v>10.3</v>
      </c>
      <c r="VB35" s="17">
        <v>11.272</v>
      </c>
      <c r="VC35" s="17">
        <v>-1.772</v>
      </c>
      <c r="VD35" s="17">
        <v>17.7</v>
      </c>
      <c r="VE35" s="17"/>
      <c r="VF35" s="17">
        <v>15.718999999999999</v>
      </c>
      <c r="VG35" s="17">
        <v>1.9810000000000001</v>
      </c>
      <c r="VH35" s="17">
        <v>113.8</v>
      </c>
      <c r="VI35" s="17"/>
      <c r="VJ35" s="17">
        <v>144.148</v>
      </c>
      <c r="VK35" s="17">
        <v>-30.347999999999999</v>
      </c>
      <c r="VL35" s="17"/>
      <c r="VM35" s="17"/>
      <c r="VN35" s="17">
        <v>0.6</v>
      </c>
      <c r="VO35" s="17">
        <v>-0.6</v>
      </c>
      <c r="VP35" s="17">
        <v>83.7</v>
      </c>
      <c r="VQ35" s="17">
        <v>84.2</v>
      </c>
      <c r="VR35" s="17">
        <v>81.84</v>
      </c>
      <c r="VS35" s="17">
        <v>1.86</v>
      </c>
      <c r="VT35" s="17">
        <v>82.4</v>
      </c>
      <c r="VU35" s="17">
        <v>82.9</v>
      </c>
      <c r="VV35" s="17">
        <v>88.414000000000001</v>
      </c>
      <c r="VW35" s="17">
        <v>-6.0140000000000002</v>
      </c>
      <c r="VX35" s="17">
        <v>101.4</v>
      </c>
      <c r="VY35" s="17"/>
      <c r="VZ35" s="17">
        <v>112.405</v>
      </c>
      <c r="WA35" s="17">
        <v>-11.005000000000001</v>
      </c>
      <c r="WB35" s="17">
        <v>14.9</v>
      </c>
      <c r="WC35" s="17"/>
      <c r="WD35" s="17">
        <v>10.981</v>
      </c>
      <c r="WE35" s="17">
        <v>3.919</v>
      </c>
      <c r="WF35" s="17">
        <v>8.1</v>
      </c>
      <c r="WG35" s="17">
        <v>8.6</v>
      </c>
      <c r="WH35" s="17">
        <v>8.6</v>
      </c>
      <c r="WI35" s="17">
        <v>-0.5</v>
      </c>
      <c r="WJ35" s="17">
        <v>20</v>
      </c>
      <c r="WK35" s="17">
        <v>19.317070000000001</v>
      </c>
      <c r="WL35" s="17">
        <v>19.317070000000001</v>
      </c>
      <c r="WM35" s="17">
        <v>0.68293000000000004</v>
      </c>
      <c r="WN35" s="17"/>
      <c r="WO35" s="17"/>
      <c r="WP35" s="17"/>
      <c r="WQ35" s="17">
        <v>0</v>
      </c>
      <c r="WR35" s="17"/>
      <c r="WS35" s="17"/>
      <c r="WT35" s="17"/>
      <c r="WU35" s="17">
        <v>0</v>
      </c>
      <c r="WV35" s="17">
        <v>37.1</v>
      </c>
      <c r="WW35" s="17"/>
      <c r="WX35" s="17">
        <v>35</v>
      </c>
      <c r="WY35" s="17">
        <v>2.1</v>
      </c>
      <c r="WZ35" s="17">
        <v>27.4</v>
      </c>
      <c r="XA35" s="17">
        <v>29.184000000000001</v>
      </c>
      <c r="XB35" s="17">
        <v>29.184000000000001</v>
      </c>
      <c r="XC35" s="17">
        <v>-1.784</v>
      </c>
      <c r="XD35" s="17">
        <v>3.3</v>
      </c>
      <c r="XE35" s="17">
        <v>2.8159999999999998</v>
      </c>
      <c r="XF35" s="17">
        <v>2.8159999999999998</v>
      </c>
      <c r="XG35" s="17">
        <v>0.48399999999999999</v>
      </c>
      <c r="XH35" s="17">
        <v>13</v>
      </c>
      <c r="XI35" s="17">
        <v>12</v>
      </c>
      <c r="XJ35" s="17">
        <v>0</v>
      </c>
      <c r="XK35" s="17">
        <v>13</v>
      </c>
      <c r="XL35" s="17">
        <v>11.6</v>
      </c>
      <c r="XM35" s="17">
        <v>17.123000000000001</v>
      </c>
      <c r="XN35" s="17">
        <v>17.123000000000001</v>
      </c>
      <c r="XO35" s="17">
        <v>-5.5229999999999997</v>
      </c>
      <c r="XP35" s="17">
        <v>7.1</v>
      </c>
      <c r="XQ35" s="17">
        <v>7.01</v>
      </c>
      <c r="XR35" s="17">
        <v>7.01</v>
      </c>
      <c r="XS35" s="17">
        <v>0.09</v>
      </c>
    </row>
    <row r="36" spans="1:643" ht="24" customHeight="1" x14ac:dyDescent="0.25">
      <c r="A36" s="1"/>
      <c r="B36" s="16" t="s">
        <v>77</v>
      </c>
      <c r="C36" s="16" t="s">
        <v>762</v>
      </c>
      <c r="D36" s="17">
        <v>0.7</v>
      </c>
      <c r="E36" s="17">
        <v>1.03</v>
      </c>
      <c r="F36" s="17">
        <v>1.03</v>
      </c>
      <c r="G36" s="17">
        <v>-0.33</v>
      </c>
      <c r="H36" s="17">
        <v>1.3</v>
      </c>
      <c r="I36" s="17">
        <v>1.58</v>
      </c>
      <c r="J36" s="17">
        <v>1.58</v>
      </c>
      <c r="K36" s="17">
        <v>-0.28000000000000003</v>
      </c>
      <c r="L36" s="17">
        <v>600.4</v>
      </c>
      <c r="M36" s="17">
        <v>597.06966999999997</v>
      </c>
      <c r="N36" s="17">
        <v>597.06966999999997</v>
      </c>
      <c r="O36" s="17">
        <v>3.33033</v>
      </c>
      <c r="P36" s="17">
        <v>196.7</v>
      </c>
      <c r="Q36" s="17">
        <v>195.18487999999999</v>
      </c>
      <c r="R36" s="17">
        <v>195.18487999999999</v>
      </c>
      <c r="S36" s="17">
        <v>1.51512</v>
      </c>
      <c r="T36" s="17"/>
      <c r="U36" s="17"/>
      <c r="V36" s="17"/>
      <c r="W36" s="17">
        <v>0</v>
      </c>
      <c r="X36" s="17"/>
      <c r="Y36" s="17"/>
      <c r="Z36" s="17"/>
      <c r="AA36" s="17">
        <v>0</v>
      </c>
      <c r="AB36" s="17">
        <v>85.9</v>
      </c>
      <c r="AC36" s="17">
        <v>76.580209999999994</v>
      </c>
      <c r="AD36" s="17">
        <v>67.244839999999996</v>
      </c>
      <c r="AE36" s="17">
        <v>18.655159999999999</v>
      </c>
      <c r="AF36" s="17">
        <v>237.4</v>
      </c>
      <c r="AG36" s="17">
        <v>241.98801</v>
      </c>
      <c r="AH36" s="17">
        <v>241.98801</v>
      </c>
      <c r="AI36" s="17">
        <v>-4.5880099999999997</v>
      </c>
      <c r="AJ36" s="17"/>
      <c r="AK36" s="17"/>
      <c r="AL36" s="17"/>
      <c r="AM36" s="17">
        <v>0</v>
      </c>
      <c r="AN36" s="17"/>
      <c r="AO36" s="17"/>
      <c r="AP36" s="17"/>
      <c r="AQ36" s="17">
        <v>0</v>
      </c>
      <c r="AR36" s="17">
        <v>106.2</v>
      </c>
      <c r="AS36" s="17">
        <v>116.66667</v>
      </c>
      <c r="AT36" s="17">
        <v>116.66667</v>
      </c>
      <c r="AU36" s="17">
        <v>-10.466670000000001</v>
      </c>
      <c r="AV36" s="17">
        <v>105.4</v>
      </c>
      <c r="AW36" s="17">
        <v>116.66667</v>
      </c>
      <c r="AX36" s="17">
        <v>116.66667</v>
      </c>
      <c r="AY36" s="17">
        <v>-11.26667</v>
      </c>
      <c r="AZ36" s="17">
        <v>105.8</v>
      </c>
      <c r="BA36" s="17">
        <v>116.66667</v>
      </c>
      <c r="BB36" s="17">
        <v>116.66667</v>
      </c>
      <c r="BC36" s="17">
        <v>-10.866669999999999</v>
      </c>
      <c r="BD36" s="17">
        <v>206.1</v>
      </c>
      <c r="BE36" s="17">
        <v>175</v>
      </c>
      <c r="BF36" s="17">
        <v>175</v>
      </c>
      <c r="BG36" s="17">
        <v>31.1</v>
      </c>
      <c r="BH36" s="17">
        <v>105.5</v>
      </c>
      <c r="BI36" s="17">
        <v>195.12200999999999</v>
      </c>
      <c r="BJ36" s="17">
        <v>119.65812</v>
      </c>
      <c r="BK36" s="17">
        <v>-14.15812</v>
      </c>
      <c r="BL36" s="17">
        <v>69.400000000000006</v>
      </c>
      <c r="BM36" s="17">
        <v>97.561000000000007</v>
      </c>
      <c r="BN36" s="17">
        <v>59.829059999999998</v>
      </c>
      <c r="BO36" s="17">
        <v>9.5709400000000002</v>
      </c>
      <c r="BP36" s="17">
        <v>561.29999999999995</v>
      </c>
      <c r="BQ36" s="17">
        <v>568.29854</v>
      </c>
      <c r="BR36" s="17">
        <v>568.29854</v>
      </c>
      <c r="BS36" s="17">
        <v>-6.9985400000000002</v>
      </c>
      <c r="BT36" s="17">
        <v>0</v>
      </c>
      <c r="BU36" s="17"/>
      <c r="BV36" s="17">
        <v>10.17268</v>
      </c>
      <c r="BW36" s="17">
        <v>-10.17268</v>
      </c>
      <c r="BX36" s="17"/>
      <c r="BY36" s="17"/>
      <c r="BZ36" s="17"/>
      <c r="CA36" s="17">
        <v>0</v>
      </c>
      <c r="CB36" s="17"/>
      <c r="CC36" s="17"/>
      <c r="CD36" s="17"/>
      <c r="CE36" s="17">
        <v>0</v>
      </c>
      <c r="CF36" s="17"/>
      <c r="CG36" s="17"/>
      <c r="CH36" s="17"/>
      <c r="CI36" s="17">
        <v>0</v>
      </c>
      <c r="CJ36" s="17"/>
      <c r="CK36" s="17"/>
      <c r="CL36" s="17"/>
      <c r="CM36" s="17">
        <v>0</v>
      </c>
      <c r="CN36" s="17">
        <v>165.9</v>
      </c>
      <c r="CO36" s="17">
        <v>164.70732000000001</v>
      </c>
      <c r="CP36" s="17">
        <v>164.70732000000001</v>
      </c>
      <c r="CQ36" s="17">
        <v>1.19268</v>
      </c>
      <c r="CR36" s="17">
        <v>7.5</v>
      </c>
      <c r="CS36" s="17">
        <v>7.7826599999999999</v>
      </c>
      <c r="CT36" s="17">
        <v>0</v>
      </c>
      <c r="CU36" s="17">
        <v>7.5</v>
      </c>
      <c r="CV36" s="17">
        <v>2.2000000000000002</v>
      </c>
      <c r="CW36" s="17">
        <v>6.2256600000000004</v>
      </c>
      <c r="CX36" s="17">
        <v>0</v>
      </c>
      <c r="CY36" s="17">
        <v>2.2000000000000002</v>
      </c>
      <c r="CZ36" s="17">
        <v>0</v>
      </c>
      <c r="DA36" s="17">
        <v>0</v>
      </c>
      <c r="DB36" s="17">
        <v>0</v>
      </c>
      <c r="DC36" s="17">
        <v>0</v>
      </c>
      <c r="DD36" s="17">
        <v>4.4000000000000004</v>
      </c>
      <c r="DE36" s="17">
        <v>4.1272200000000003</v>
      </c>
      <c r="DF36" s="17">
        <v>6.8787000000000003</v>
      </c>
      <c r="DG36" s="17">
        <v>-2.4786999999999999</v>
      </c>
      <c r="DH36" s="17"/>
      <c r="DI36" s="17"/>
      <c r="DJ36" s="17"/>
      <c r="DK36" s="17">
        <v>0</v>
      </c>
      <c r="DL36" s="17">
        <v>94.3</v>
      </c>
      <c r="DM36" s="17">
        <v>92.95</v>
      </c>
      <c r="DN36" s="17">
        <v>142.79793000000001</v>
      </c>
      <c r="DO36" s="17">
        <v>-48.497929999999997</v>
      </c>
      <c r="DP36" s="17">
        <v>2.2999999999999998</v>
      </c>
      <c r="DQ36" s="17"/>
      <c r="DR36" s="17">
        <v>0</v>
      </c>
      <c r="DS36" s="17">
        <v>2.2999999999999998</v>
      </c>
      <c r="DT36" s="17"/>
      <c r="DU36" s="17"/>
      <c r="DV36" s="17"/>
      <c r="DW36" s="17">
        <v>0</v>
      </c>
      <c r="DX36" s="17"/>
      <c r="DY36" s="17"/>
      <c r="DZ36" s="17"/>
      <c r="EA36" s="17">
        <v>0</v>
      </c>
      <c r="EB36" s="17"/>
      <c r="EC36" s="17"/>
      <c r="ED36" s="17"/>
      <c r="EE36" s="17">
        <v>0</v>
      </c>
      <c r="EF36" s="17">
        <v>110.7</v>
      </c>
      <c r="EG36" s="17">
        <v>112.90537</v>
      </c>
      <c r="EH36" s="17">
        <v>112.90536</v>
      </c>
      <c r="EI36" s="17">
        <v>-2.2053600000000002</v>
      </c>
      <c r="EJ36" s="17">
        <v>222.6</v>
      </c>
      <c r="EK36" s="17">
        <v>221.55625000000001</v>
      </c>
      <c r="EL36" s="17">
        <v>221.55625000000001</v>
      </c>
      <c r="EM36" s="17">
        <v>1.04375</v>
      </c>
      <c r="EN36" s="17"/>
      <c r="EO36" s="17"/>
      <c r="EP36" s="17"/>
      <c r="EQ36" s="17">
        <v>0</v>
      </c>
      <c r="ER36" s="17"/>
      <c r="ES36" s="17"/>
      <c r="ET36" s="17"/>
      <c r="EU36" s="17">
        <v>0</v>
      </c>
      <c r="EV36" s="17"/>
      <c r="EW36" s="17"/>
      <c r="EX36" s="17"/>
      <c r="EY36" s="17">
        <v>0</v>
      </c>
      <c r="EZ36" s="17">
        <v>6.5</v>
      </c>
      <c r="FA36" s="17">
        <v>6.39</v>
      </c>
      <c r="FB36" s="17">
        <v>6.39</v>
      </c>
      <c r="FC36" s="17">
        <v>0.11</v>
      </c>
      <c r="FD36" s="17">
        <v>329.9</v>
      </c>
      <c r="FE36" s="17">
        <v>458.87804999999997</v>
      </c>
      <c r="FF36" s="17">
        <v>458.87804999999997</v>
      </c>
      <c r="FG36" s="17">
        <v>-128.97805</v>
      </c>
      <c r="FH36" s="17">
        <v>35.9</v>
      </c>
      <c r="FI36" s="17">
        <v>40.027749999999997</v>
      </c>
      <c r="FJ36" s="17">
        <v>81.954149999999998</v>
      </c>
      <c r="FK36" s="17">
        <v>-46.05415</v>
      </c>
      <c r="FL36" s="17">
        <v>0</v>
      </c>
      <c r="FM36" s="17"/>
      <c r="FN36" s="17">
        <v>105</v>
      </c>
      <c r="FO36" s="17">
        <v>-105</v>
      </c>
      <c r="FP36" s="17">
        <v>0</v>
      </c>
      <c r="FQ36" s="17"/>
      <c r="FR36" s="17">
        <v>41.498959999999997</v>
      </c>
      <c r="FS36" s="17">
        <v>-41.498959999999997</v>
      </c>
      <c r="FT36" s="17">
        <v>18.399999999999999</v>
      </c>
      <c r="FU36" s="17">
        <v>19.28585</v>
      </c>
      <c r="FV36" s="17">
        <v>19.28585</v>
      </c>
      <c r="FW36" s="17">
        <v>-0.88585000000000003</v>
      </c>
      <c r="FX36" s="17">
        <v>0</v>
      </c>
      <c r="FY36" s="17">
        <v>19.414629999999999</v>
      </c>
      <c r="FZ36" s="17">
        <v>19.414629999999999</v>
      </c>
      <c r="GA36" s="17">
        <v>-19.414629999999999</v>
      </c>
      <c r="GB36" s="17">
        <v>91.5</v>
      </c>
      <c r="GC36" s="17">
        <v>87.657560000000004</v>
      </c>
      <c r="GD36" s="17">
        <v>87.657560000000004</v>
      </c>
      <c r="GE36" s="17">
        <v>3.8424399999999999</v>
      </c>
      <c r="GF36" s="17">
        <v>0</v>
      </c>
      <c r="GG36" s="17">
        <v>0</v>
      </c>
      <c r="GH36" s="17">
        <v>0</v>
      </c>
      <c r="GI36" s="17">
        <v>0</v>
      </c>
      <c r="GJ36" s="17">
        <v>123</v>
      </c>
      <c r="GK36" s="17">
        <v>136.06837999999999</v>
      </c>
      <c r="GL36" s="17">
        <v>35</v>
      </c>
      <c r="GM36" s="17">
        <v>88</v>
      </c>
      <c r="GN36" s="17">
        <v>73.7</v>
      </c>
      <c r="GO36" s="17">
        <v>68.034189999999995</v>
      </c>
      <c r="GP36" s="17"/>
      <c r="GQ36" s="17">
        <v>73.7</v>
      </c>
      <c r="GR36" s="17">
        <v>71.5</v>
      </c>
      <c r="GS36" s="17">
        <v>75.420959999999994</v>
      </c>
      <c r="GT36" s="17">
        <v>110.91316999999999</v>
      </c>
      <c r="GU36" s="17">
        <v>-39.413170000000001</v>
      </c>
      <c r="GV36" s="17"/>
      <c r="GW36" s="17"/>
      <c r="GX36" s="17">
        <v>4.6040700000000001</v>
      </c>
      <c r="GY36" s="17">
        <v>-4.6040700000000001</v>
      </c>
      <c r="GZ36" s="17">
        <v>5.9</v>
      </c>
      <c r="HA36" s="17">
        <v>5.5944399999999996</v>
      </c>
      <c r="HB36" s="17">
        <v>2.9556100000000001</v>
      </c>
      <c r="HC36" s="17">
        <v>2.9443899999999998</v>
      </c>
      <c r="HD36" s="17">
        <v>45.9</v>
      </c>
      <c r="HE36" s="17">
        <v>47.26634</v>
      </c>
      <c r="HF36" s="17">
        <v>47.26634</v>
      </c>
      <c r="HG36" s="17">
        <v>-1.3663400000000001</v>
      </c>
      <c r="HH36" s="17"/>
      <c r="HI36" s="17"/>
      <c r="HJ36" s="17"/>
      <c r="HK36" s="17">
        <v>0</v>
      </c>
      <c r="HL36" s="17">
        <v>3.8</v>
      </c>
      <c r="HM36" s="17">
        <v>4.0998900000000003</v>
      </c>
      <c r="HN36" s="17">
        <v>0</v>
      </c>
      <c r="HO36" s="17">
        <v>3.8</v>
      </c>
      <c r="HP36" s="17">
        <v>31.8</v>
      </c>
      <c r="HQ36" s="17">
        <v>30.267250000000001</v>
      </c>
      <c r="HR36" s="17">
        <v>33.323279999999997</v>
      </c>
      <c r="HS36" s="17">
        <v>-1.52328</v>
      </c>
      <c r="HT36" s="17">
        <v>170.4</v>
      </c>
      <c r="HU36" s="17">
        <v>170.5</v>
      </c>
      <c r="HV36" s="17">
        <v>170.5</v>
      </c>
      <c r="HW36" s="17">
        <v>-0.1</v>
      </c>
      <c r="HX36" s="17">
        <v>94.4</v>
      </c>
      <c r="HY36" s="17">
        <v>95.918049999999994</v>
      </c>
      <c r="HZ36" s="17">
        <v>39.189779999999999</v>
      </c>
      <c r="IA36" s="17">
        <v>55.21022</v>
      </c>
      <c r="IB36" s="17">
        <v>24.8</v>
      </c>
      <c r="IC36" s="17"/>
      <c r="ID36" s="17">
        <v>57.403550000000003</v>
      </c>
      <c r="IE36" s="17">
        <v>-32.603549999999998</v>
      </c>
      <c r="IF36" s="17"/>
      <c r="IG36" s="17"/>
      <c r="IH36" s="17"/>
      <c r="II36" s="17">
        <v>0</v>
      </c>
      <c r="IJ36" s="17">
        <v>24.4</v>
      </c>
      <c r="IK36" s="17"/>
      <c r="IL36" s="17">
        <v>0</v>
      </c>
      <c r="IM36" s="17">
        <v>24.4</v>
      </c>
      <c r="IN36" s="17"/>
      <c r="IO36" s="17"/>
      <c r="IP36" s="17"/>
      <c r="IQ36" s="17">
        <v>0</v>
      </c>
      <c r="IR36" s="17"/>
      <c r="IS36" s="17"/>
      <c r="IT36" s="17"/>
      <c r="IU36" s="17">
        <v>0</v>
      </c>
      <c r="IV36" s="17"/>
      <c r="IW36" s="17"/>
      <c r="IX36" s="17"/>
      <c r="IY36" s="17">
        <v>0</v>
      </c>
      <c r="IZ36" s="17">
        <v>86.6</v>
      </c>
      <c r="JA36" s="17">
        <v>87.735410000000002</v>
      </c>
      <c r="JB36" s="17">
        <v>87.735410000000002</v>
      </c>
      <c r="JC36" s="17">
        <v>-1.13541</v>
      </c>
      <c r="JD36" s="17">
        <v>84.4</v>
      </c>
      <c r="JE36" s="17">
        <v>92.31344</v>
      </c>
      <c r="JF36" s="17">
        <v>91.666669999999996</v>
      </c>
      <c r="JG36" s="17">
        <v>-7.2666700000000004</v>
      </c>
      <c r="JH36" s="17">
        <v>84.3</v>
      </c>
      <c r="JI36" s="17">
        <v>92.31344</v>
      </c>
      <c r="JJ36" s="17">
        <v>91.666669999999996</v>
      </c>
      <c r="JK36" s="17">
        <v>-7.3666700000000001</v>
      </c>
      <c r="JL36" s="17">
        <v>196</v>
      </c>
      <c r="JM36" s="17">
        <v>0</v>
      </c>
      <c r="JN36" s="17"/>
      <c r="JO36" s="17">
        <v>196</v>
      </c>
      <c r="JP36" s="17">
        <v>110.2</v>
      </c>
      <c r="JQ36" s="17">
        <v>92.31344</v>
      </c>
      <c r="JR36" s="17">
        <v>91.666669999999996</v>
      </c>
      <c r="JS36" s="17">
        <v>18.533329999999999</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114.1</v>
      </c>
      <c r="KO36" s="17">
        <v>114.11063</v>
      </c>
      <c r="KP36" s="17">
        <v>114.11063</v>
      </c>
      <c r="KQ36" s="17">
        <v>-1.0630000000000001E-2</v>
      </c>
      <c r="KR36" s="17"/>
      <c r="KS36" s="17"/>
      <c r="KT36" s="17"/>
      <c r="KU36" s="17">
        <v>0</v>
      </c>
      <c r="KV36" s="17">
        <v>41.2</v>
      </c>
      <c r="KW36" s="17"/>
      <c r="KX36" s="17">
        <v>39.441279999999999</v>
      </c>
      <c r="KY36" s="17">
        <v>1.7587200000000001</v>
      </c>
      <c r="KZ36" s="17"/>
      <c r="LA36" s="17"/>
      <c r="LB36" s="17">
        <v>3.8072699999999999</v>
      </c>
      <c r="LC36" s="17">
        <v>-3.8072699999999999</v>
      </c>
      <c r="LD36" s="17">
        <v>225.4</v>
      </c>
      <c r="LE36" s="17">
        <v>271.12195000000003</v>
      </c>
      <c r="LF36" s="17">
        <v>271.12195000000003</v>
      </c>
      <c r="LG36" s="17">
        <v>-45.72195</v>
      </c>
      <c r="LH36" s="17">
        <v>132.4</v>
      </c>
      <c r="LI36" s="17">
        <v>133.67995999999999</v>
      </c>
      <c r="LJ36" s="17">
        <v>133.67995999999999</v>
      </c>
      <c r="LK36" s="17">
        <v>-1.27996</v>
      </c>
      <c r="LL36" s="17">
        <v>57.8</v>
      </c>
      <c r="LM36" s="17">
        <v>67.461460000000002</v>
      </c>
      <c r="LN36" s="17">
        <v>67.461460000000002</v>
      </c>
      <c r="LO36" s="17">
        <v>-9.6614599999999999</v>
      </c>
      <c r="LP36" s="17">
        <v>77</v>
      </c>
      <c r="LQ36" s="17">
        <v>78.567999999999998</v>
      </c>
      <c r="LR36" s="17">
        <v>78.567999999999998</v>
      </c>
      <c r="LS36" s="17">
        <v>-1.5680000000000001</v>
      </c>
      <c r="LT36" s="17"/>
      <c r="LU36" s="17"/>
      <c r="LV36" s="17">
        <v>30.097560000000001</v>
      </c>
      <c r="LW36" s="17">
        <v>-30.097560000000001</v>
      </c>
      <c r="LX36" s="17"/>
      <c r="LY36" s="17"/>
      <c r="LZ36" s="17"/>
      <c r="MA36" s="17">
        <v>0</v>
      </c>
      <c r="MB36" s="17">
        <v>0</v>
      </c>
      <c r="MC36" s="17"/>
      <c r="MD36" s="17"/>
      <c r="ME36" s="17">
        <v>0</v>
      </c>
      <c r="MF36" s="17"/>
      <c r="MG36" s="17"/>
      <c r="MH36" s="17"/>
      <c r="MI36" s="17">
        <v>0</v>
      </c>
      <c r="MJ36" s="17"/>
      <c r="MK36" s="17"/>
      <c r="ML36" s="17"/>
      <c r="MM36" s="17">
        <v>0</v>
      </c>
      <c r="MN36" s="17"/>
      <c r="MO36" s="17"/>
      <c r="MP36" s="17"/>
      <c r="MQ36" s="17">
        <v>0</v>
      </c>
      <c r="MR36" s="17"/>
      <c r="MS36" s="17"/>
      <c r="MT36" s="17"/>
      <c r="MU36" s="17">
        <v>0</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c r="NS36" s="17">
        <v>0</v>
      </c>
      <c r="NT36" s="17"/>
      <c r="NU36" s="17"/>
      <c r="NV36" s="17"/>
      <c r="NW36" s="17">
        <v>0</v>
      </c>
      <c r="NX36" s="17">
        <v>0.3</v>
      </c>
      <c r="NY36" s="17"/>
      <c r="NZ36" s="17">
        <v>0.65900000000000003</v>
      </c>
      <c r="OA36" s="17">
        <v>-0.35899999999999999</v>
      </c>
      <c r="OB36" s="17">
        <v>110.3</v>
      </c>
      <c r="OC36" s="17">
        <v>85.9</v>
      </c>
      <c r="OD36" s="17">
        <v>83.870999999999995</v>
      </c>
      <c r="OE36" s="17">
        <v>26.428999999999998</v>
      </c>
      <c r="OF36" s="17">
        <v>79.599999999999994</v>
      </c>
      <c r="OG36" s="17"/>
      <c r="OH36" s="17">
        <v>77.548000000000002</v>
      </c>
      <c r="OI36" s="17">
        <v>2.052</v>
      </c>
      <c r="OJ36" s="17">
        <v>10</v>
      </c>
      <c r="OK36" s="17">
        <v>11.9</v>
      </c>
      <c r="OL36" s="17">
        <v>13.302</v>
      </c>
      <c r="OM36" s="17">
        <v>-3.302</v>
      </c>
      <c r="ON36" s="17">
        <v>0</v>
      </c>
      <c r="OO36" s="17"/>
      <c r="OP36" s="17">
        <v>0.2</v>
      </c>
      <c r="OQ36" s="17">
        <v>-0.2</v>
      </c>
      <c r="OR36" s="17">
        <v>0</v>
      </c>
      <c r="OS36" s="17"/>
      <c r="OT36" s="17">
        <v>17.560980000000001</v>
      </c>
      <c r="OU36" s="17">
        <v>-17.560980000000001</v>
      </c>
      <c r="OV36" s="17">
        <v>10</v>
      </c>
      <c r="OW36" s="17">
        <v>9.9830000000000005</v>
      </c>
      <c r="OX36" s="17">
        <v>9.9830000000000005</v>
      </c>
      <c r="OY36" s="17">
        <v>1.7000000000000001E-2</v>
      </c>
      <c r="OZ36" s="17">
        <v>5.5</v>
      </c>
      <c r="PA36" s="17">
        <v>5.67</v>
      </c>
      <c r="PB36" s="17">
        <v>5.67</v>
      </c>
      <c r="PC36" s="17">
        <v>-0.17</v>
      </c>
      <c r="PD36" s="17">
        <v>1.9</v>
      </c>
      <c r="PE36" s="17">
        <v>1.8</v>
      </c>
      <c r="PF36" s="17">
        <v>1.8</v>
      </c>
      <c r="PG36" s="17">
        <v>0.1</v>
      </c>
      <c r="PH36" s="17">
        <v>3.4</v>
      </c>
      <c r="PI36" s="17">
        <v>5</v>
      </c>
      <c r="PJ36" s="17">
        <v>5</v>
      </c>
      <c r="PK36" s="17">
        <v>-1.6</v>
      </c>
      <c r="PL36" s="17">
        <v>20.2</v>
      </c>
      <c r="PM36" s="17"/>
      <c r="PN36" s="17">
        <v>19.5122</v>
      </c>
      <c r="PO36" s="17">
        <v>0.68779999999999997</v>
      </c>
      <c r="PP36" s="17">
        <v>20</v>
      </c>
      <c r="PQ36" s="17">
        <v>19.5122</v>
      </c>
      <c r="PR36" s="17">
        <v>19.5122</v>
      </c>
      <c r="PS36" s="17">
        <v>0.48780000000000001</v>
      </c>
      <c r="PT36" s="17">
        <v>18.5</v>
      </c>
      <c r="PU36" s="17">
        <v>17.560980000000001</v>
      </c>
      <c r="PV36" s="17">
        <v>17.560980000000001</v>
      </c>
      <c r="PW36" s="17">
        <v>0.93901999999999997</v>
      </c>
      <c r="PX36" s="17">
        <v>3.2</v>
      </c>
      <c r="PY36" s="17">
        <v>3.5</v>
      </c>
      <c r="PZ36" s="17">
        <v>3.5</v>
      </c>
      <c r="QA36" s="17">
        <v>-0.3</v>
      </c>
      <c r="QB36" s="17">
        <v>18.8</v>
      </c>
      <c r="QC36" s="17">
        <v>18.341460000000001</v>
      </c>
      <c r="QD36" s="17">
        <v>18.341460000000001</v>
      </c>
      <c r="QE36" s="17">
        <v>0.45854</v>
      </c>
      <c r="QF36" s="17">
        <v>15.2</v>
      </c>
      <c r="QG36" s="17"/>
      <c r="QH36" s="17">
        <v>15.673</v>
      </c>
      <c r="QI36" s="17">
        <v>-0.47299999999999998</v>
      </c>
      <c r="QJ36" s="17">
        <v>17.899999999999999</v>
      </c>
      <c r="QK36" s="17"/>
      <c r="QL36" s="17">
        <v>17.972999999999999</v>
      </c>
      <c r="QM36" s="17">
        <v>-7.2999999999999995E-2</v>
      </c>
      <c r="QN36" s="17">
        <v>25.3</v>
      </c>
      <c r="QO36" s="17">
        <v>19.2</v>
      </c>
      <c r="QP36" s="17">
        <v>19.442</v>
      </c>
      <c r="QQ36" s="17">
        <v>5.8579999999999997</v>
      </c>
      <c r="QR36" s="17">
        <v>77.5</v>
      </c>
      <c r="QS36" s="17">
        <v>68.099999999999994</v>
      </c>
      <c r="QT36" s="17">
        <v>71.662999999999997</v>
      </c>
      <c r="QU36" s="17">
        <v>5.8369999999999997</v>
      </c>
      <c r="QV36" s="17">
        <v>3</v>
      </c>
      <c r="QW36" s="17">
        <v>4.2</v>
      </c>
      <c r="QX36" s="17">
        <v>4.2</v>
      </c>
      <c r="QY36" s="17">
        <v>-1.2</v>
      </c>
      <c r="QZ36" s="17">
        <v>2.2999999999999998</v>
      </c>
      <c r="RA36" s="17">
        <v>2.4</v>
      </c>
      <c r="RB36" s="17">
        <v>2.4</v>
      </c>
      <c r="RC36" s="17">
        <v>-0.1</v>
      </c>
      <c r="RD36" s="17">
        <v>2.1</v>
      </c>
      <c r="RE36" s="17">
        <v>2.4</v>
      </c>
      <c r="RF36" s="17">
        <v>2.4</v>
      </c>
      <c r="RG36" s="17">
        <v>-0.3</v>
      </c>
      <c r="RH36" s="17">
        <v>2</v>
      </c>
      <c r="RI36" s="17">
        <v>2.8</v>
      </c>
      <c r="RJ36" s="17">
        <v>2.8</v>
      </c>
      <c r="RK36" s="17">
        <v>-0.8</v>
      </c>
      <c r="RL36" s="17">
        <v>19.5</v>
      </c>
      <c r="RM36" s="17"/>
      <c r="RN36" s="17">
        <v>19.52</v>
      </c>
      <c r="RO36" s="17">
        <v>-0.02</v>
      </c>
      <c r="RP36" s="17">
        <v>3.1</v>
      </c>
      <c r="RQ36" s="17">
        <v>3.0990000000000002</v>
      </c>
      <c r="RR36" s="17">
        <v>3.0990000000000002</v>
      </c>
      <c r="RS36" s="17">
        <v>1E-3</v>
      </c>
      <c r="RT36" s="17">
        <v>20.3</v>
      </c>
      <c r="RU36" s="17">
        <v>19.869240000000001</v>
      </c>
      <c r="RV36" s="17">
        <v>11.52901</v>
      </c>
      <c r="RW36" s="17">
        <v>8.7709899999999994</v>
      </c>
      <c r="RX36" s="17">
        <v>2.1</v>
      </c>
      <c r="RY36" s="17">
        <v>2</v>
      </c>
      <c r="RZ36" s="17">
        <v>2</v>
      </c>
      <c r="SA36" s="17">
        <v>0.1</v>
      </c>
      <c r="SB36" s="17">
        <v>0</v>
      </c>
      <c r="SC36" s="17"/>
      <c r="SD36" s="17">
        <v>0.7</v>
      </c>
      <c r="SE36" s="17">
        <v>-0.7</v>
      </c>
      <c r="SF36" s="17">
        <v>19.7</v>
      </c>
      <c r="SG36" s="17">
        <v>19.21951</v>
      </c>
      <c r="SH36" s="17">
        <v>19.21951</v>
      </c>
      <c r="SI36" s="17">
        <v>0.48048999999999997</v>
      </c>
      <c r="SJ36" s="17">
        <v>12.5</v>
      </c>
      <c r="SK36" s="17">
        <v>12.195119999999999</v>
      </c>
      <c r="SL36" s="17">
        <v>12.195119999999999</v>
      </c>
      <c r="SM36" s="17">
        <v>0.30487999999999998</v>
      </c>
      <c r="SN36" s="17">
        <v>20</v>
      </c>
      <c r="SO36" s="17">
        <v>19.5122</v>
      </c>
      <c r="SP36" s="17">
        <v>19.5122</v>
      </c>
      <c r="SQ36" s="17">
        <v>0.48780000000000001</v>
      </c>
      <c r="SR36" s="17">
        <v>20.2</v>
      </c>
      <c r="SS36" s="17">
        <v>19.5122</v>
      </c>
      <c r="ST36" s="17">
        <v>19.5122</v>
      </c>
      <c r="SU36" s="17">
        <v>0.68779999999999997</v>
      </c>
      <c r="SV36" s="17">
        <v>19.7</v>
      </c>
      <c r="SW36" s="17">
        <v>19.317070000000001</v>
      </c>
      <c r="SX36" s="17">
        <v>19.317070000000001</v>
      </c>
      <c r="SY36" s="17">
        <v>0.38292999999999999</v>
      </c>
      <c r="SZ36" s="17">
        <v>4.5999999999999996</v>
      </c>
      <c r="TA36" s="17">
        <v>7.6</v>
      </c>
      <c r="TB36" s="17">
        <v>6.5570000000000004</v>
      </c>
      <c r="TC36" s="17">
        <v>-1.9570000000000001</v>
      </c>
      <c r="TD36" s="17">
        <v>62.7</v>
      </c>
      <c r="TE36" s="17">
        <v>42.3</v>
      </c>
      <c r="TF36" s="17">
        <v>45.953000000000003</v>
      </c>
      <c r="TG36" s="17">
        <v>16.747</v>
      </c>
      <c r="TH36" s="17">
        <v>17.5</v>
      </c>
      <c r="TI36" s="17"/>
      <c r="TJ36" s="17">
        <v>24.363</v>
      </c>
      <c r="TK36" s="17">
        <v>-6.8630000000000004</v>
      </c>
      <c r="TL36" s="17">
        <v>83.3</v>
      </c>
      <c r="TM36" s="17">
        <v>48.9</v>
      </c>
      <c r="TN36" s="17">
        <v>27.925000000000001</v>
      </c>
      <c r="TO36" s="17">
        <v>55.375</v>
      </c>
      <c r="TP36" s="17">
        <v>93.9</v>
      </c>
      <c r="TQ36" s="17">
        <v>55.2</v>
      </c>
      <c r="TR36" s="17">
        <v>30.312000000000001</v>
      </c>
      <c r="TS36" s="17">
        <v>63.588000000000001</v>
      </c>
      <c r="TT36" s="17">
        <v>6.1</v>
      </c>
      <c r="TU36" s="17">
        <v>3.2</v>
      </c>
      <c r="TV36" s="17">
        <v>3.387</v>
      </c>
      <c r="TW36" s="17">
        <v>2.7130000000000001</v>
      </c>
      <c r="TX36" s="17">
        <v>12.7</v>
      </c>
      <c r="TY36" s="17">
        <v>4</v>
      </c>
      <c r="TZ36" s="17">
        <v>3.6240000000000001</v>
      </c>
      <c r="UA36" s="17">
        <v>9.0760000000000005</v>
      </c>
      <c r="UB36" s="17">
        <v>0</v>
      </c>
      <c r="UC36" s="17"/>
      <c r="UD36" s="17">
        <v>19.510000000000002</v>
      </c>
      <c r="UE36" s="17">
        <v>-19.510000000000002</v>
      </c>
      <c r="UF36" s="17">
        <v>8.5</v>
      </c>
      <c r="UG36" s="17">
        <v>8.4</v>
      </c>
      <c r="UH36" s="17">
        <v>8.4</v>
      </c>
      <c r="UI36" s="17">
        <v>0.1</v>
      </c>
      <c r="UJ36" s="17"/>
      <c r="UK36" s="17"/>
      <c r="UL36" s="17"/>
      <c r="UM36" s="17">
        <v>0</v>
      </c>
      <c r="UN36" s="17">
        <v>20.399999999999999</v>
      </c>
      <c r="UO36" s="17">
        <v>20</v>
      </c>
      <c r="UP36" s="17">
        <v>19.5122</v>
      </c>
      <c r="UQ36" s="17">
        <v>0.88780000000000003</v>
      </c>
      <c r="UR36" s="17">
        <v>20.399999999999999</v>
      </c>
      <c r="US36" s="17">
        <v>20</v>
      </c>
      <c r="UT36" s="17">
        <v>19.5122</v>
      </c>
      <c r="UU36" s="17">
        <v>0.88780000000000003</v>
      </c>
      <c r="UV36" s="17">
        <v>20.2</v>
      </c>
      <c r="UW36" s="17">
        <v>20</v>
      </c>
      <c r="UX36" s="17">
        <v>19.5122</v>
      </c>
      <c r="UY36" s="17">
        <v>0.68779999999999997</v>
      </c>
      <c r="UZ36" s="17">
        <v>11.4</v>
      </c>
      <c r="VA36" s="17">
        <v>10</v>
      </c>
      <c r="VB36" s="17">
        <v>10.914999999999999</v>
      </c>
      <c r="VC36" s="17">
        <v>0.48499999999999999</v>
      </c>
      <c r="VD36" s="17">
        <v>16.5</v>
      </c>
      <c r="VE36" s="17"/>
      <c r="VF36" s="17">
        <v>14.266</v>
      </c>
      <c r="VG36" s="17">
        <v>2.234</v>
      </c>
      <c r="VH36" s="17">
        <v>97.2</v>
      </c>
      <c r="VI36" s="17"/>
      <c r="VJ36" s="17">
        <v>142.33600000000001</v>
      </c>
      <c r="VK36" s="17">
        <v>-45.136000000000003</v>
      </c>
      <c r="VL36" s="17"/>
      <c r="VM36" s="17"/>
      <c r="VN36" s="17">
        <v>0.6</v>
      </c>
      <c r="VO36" s="17">
        <v>-0.6</v>
      </c>
      <c r="VP36" s="17">
        <v>108.8</v>
      </c>
      <c r="VQ36" s="17">
        <v>88.6</v>
      </c>
      <c r="VR36" s="17">
        <v>91.436000000000007</v>
      </c>
      <c r="VS36" s="17">
        <v>17.364000000000001</v>
      </c>
      <c r="VT36" s="17">
        <v>102.4</v>
      </c>
      <c r="VU36" s="17">
        <v>100.7</v>
      </c>
      <c r="VV36" s="17">
        <v>102.93600000000001</v>
      </c>
      <c r="VW36" s="17">
        <v>-0.53600000000000003</v>
      </c>
      <c r="VX36" s="17">
        <v>106.5</v>
      </c>
      <c r="VY36" s="17"/>
      <c r="VZ36" s="17">
        <v>109.929</v>
      </c>
      <c r="WA36" s="17">
        <v>-3.4289999999999998</v>
      </c>
      <c r="WB36" s="17">
        <v>14.6</v>
      </c>
      <c r="WC36" s="17"/>
      <c r="WD36" s="17">
        <v>8.83</v>
      </c>
      <c r="WE36" s="17">
        <v>5.77</v>
      </c>
      <c r="WF36" s="17">
        <v>8.1999999999999993</v>
      </c>
      <c r="WG36" s="17">
        <v>8.6</v>
      </c>
      <c r="WH36" s="17">
        <v>8.6</v>
      </c>
      <c r="WI36" s="17">
        <v>-0.4</v>
      </c>
      <c r="WJ36" s="17">
        <v>19.8</v>
      </c>
      <c r="WK36" s="17">
        <v>19.317070000000001</v>
      </c>
      <c r="WL36" s="17">
        <v>19.317070000000001</v>
      </c>
      <c r="WM36" s="17">
        <v>0.48293000000000003</v>
      </c>
      <c r="WN36" s="17"/>
      <c r="WO36" s="17"/>
      <c r="WP36" s="17"/>
      <c r="WQ36" s="17">
        <v>0</v>
      </c>
      <c r="WR36" s="17"/>
      <c r="WS36" s="17"/>
      <c r="WT36" s="17"/>
      <c r="WU36" s="17">
        <v>0</v>
      </c>
      <c r="WV36" s="17">
        <v>37.200000000000003</v>
      </c>
      <c r="WW36" s="17"/>
      <c r="WX36" s="17">
        <v>35</v>
      </c>
      <c r="WY36" s="17">
        <v>2.2000000000000002</v>
      </c>
      <c r="WZ36" s="17">
        <v>27.3</v>
      </c>
      <c r="XA36" s="17">
        <v>29.184000000000001</v>
      </c>
      <c r="XB36" s="17">
        <v>29.184000000000001</v>
      </c>
      <c r="XC36" s="17">
        <v>-1.8839999999999999</v>
      </c>
      <c r="XD36" s="17">
        <v>3.3</v>
      </c>
      <c r="XE36" s="17">
        <v>2.8159999999999998</v>
      </c>
      <c r="XF36" s="17">
        <v>2.8159999999999998</v>
      </c>
      <c r="XG36" s="17">
        <v>0.48399999999999999</v>
      </c>
      <c r="XH36" s="17">
        <v>13</v>
      </c>
      <c r="XI36" s="17">
        <v>12</v>
      </c>
      <c r="XJ36" s="17">
        <v>0</v>
      </c>
      <c r="XK36" s="17">
        <v>13</v>
      </c>
      <c r="XL36" s="17">
        <v>13.6</v>
      </c>
      <c r="XM36" s="17">
        <v>17.123000000000001</v>
      </c>
      <c r="XN36" s="17">
        <v>17.123000000000001</v>
      </c>
      <c r="XO36" s="17">
        <v>-3.5230000000000001</v>
      </c>
      <c r="XP36" s="17">
        <v>7.1</v>
      </c>
      <c r="XQ36" s="17">
        <v>7.01</v>
      </c>
      <c r="XR36" s="17">
        <v>7.01</v>
      </c>
      <c r="XS36" s="17">
        <v>0.09</v>
      </c>
    </row>
    <row r="37" spans="1:643" ht="24" customHeight="1" x14ac:dyDescent="0.25">
      <c r="A37" s="1"/>
      <c r="B37" s="16" t="s">
        <v>77</v>
      </c>
      <c r="C37" s="16" t="s">
        <v>763</v>
      </c>
      <c r="D37" s="17">
        <v>0.5</v>
      </c>
      <c r="E37" s="17">
        <v>1.03</v>
      </c>
      <c r="F37" s="17">
        <v>1.03</v>
      </c>
      <c r="G37" s="17">
        <v>-0.53</v>
      </c>
      <c r="H37" s="17">
        <v>1.2</v>
      </c>
      <c r="I37" s="17">
        <v>1.58</v>
      </c>
      <c r="J37" s="17">
        <v>1.58</v>
      </c>
      <c r="K37" s="17">
        <v>-0.38</v>
      </c>
      <c r="L37" s="17">
        <v>589.6</v>
      </c>
      <c r="M37" s="17">
        <v>597.06966999999997</v>
      </c>
      <c r="N37" s="17">
        <v>597.06966999999997</v>
      </c>
      <c r="O37" s="17">
        <v>-7.4696699999999998</v>
      </c>
      <c r="P37" s="17">
        <v>196.6</v>
      </c>
      <c r="Q37" s="17">
        <v>195.18487999999999</v>
      </c>
      <c r="R37" s="17">
        <v>195.18487999999999</v>
      </c>
      <c r="S37" s="17">
        <v>1.4151199999999999</v>
      </c>
      <c r="T37" s="17"/>
      <c r="U37" s="17"/>
      <c r="V37" s="17"/>
      <c r="W37" s="17">
        <v>0</v>
      </c>
      <c r="X37" s="17"/>
      <c r="Y37" s="17"/>
      <c r="Z37" s="17"/>
      <c r="AA37" s="17">
        <v>0</v>
      </c>
      <c r="AB37" s="17">
        <v>70.3</v>
      </c>
      <c r="AC37" s="17">
        <v>82.242720000000006</v>
      </c>
      <c r="AD37" s="17">
        <v>74.051360000000003</v>
      </c>
      <c r="AE37" s="17">
        <v>-3.75136</v>
      </c>
      <c r="AF37" s="17">
        <v>231.9</v>
      </c>
      <c r="AG37" s="17">
        <v>241.98801</v>
      </c>
      <c r="AH37" s="17">
        <v>241.98801</v>
      </c>
      <c r="AI37" s="17">
        <v>-10.088010000000001</v>
      </c>
      <c r="AJ37" s="17"/>
      <c r="AK37" s="17"/>
      <c r="AL37" s="17"/>
      <c r="AM37" s="17">
        <v>0</v>
      </c>
      <c r="AN37" s="17"/>
      <c r="AO37" s="17"/>
      <c r="AP37" s="17"/>
      <c r="AQ37" s="17">
        <v>0</v>
      </c>
      <c r="AR37" s="17">
        <v>105.2</v>
      </c>
      <c r="AS37" s="17">
        <v>149.28022000000001</v>
      </c>
      <c r="AT37" s="17">
        <v>118</v>
      </c>
      <c r="AU37" s="17">
        <v>-12.8</v>
      </c>
      <c r="AV37" s="17">
        <v>104.9</v>
      </c>
      <c r="AW37" s="17">
        <v>149.28022000000001</v>
      </c>
      <c r="AX37" s="17">
        <v>118</v>
      </c>
      <c r="AY37" s="17">
        <v>-13.1</v>
      </c>
      <c r="AZ37" s="17">
        <v>105.1</v>
      </c>
      <c r="BA37" s="17">
        <v>149.28022000000001</v>
      </c>
      <c r="BB37" s="17">
        <v>118</v>
      </c>
      <c r="BC37" s="17">
        <v>-12.9</v>
      </c>
      <c r="BD37" s="17">
        <v>207.5</v>
      </c>
      <c r="BE37" s="17">
        <v>223.92033000000001</v>
      </c>
      <c r="BF37" s="17">
        <v>177</v>
      </c>
      <c r="BG37" s="17">
        <v>30.5</v>
      </c>
      <c r="BH37" s="17">
        <v>106.7</v>
      </c>
      <c r="BI37" s="17">
        <v>145.89766</v>
      </c>
      <c r="BJ37" s="17">
        <v>119.65812</v>
      </c>
      <c r="BK37" s="17">
        <v>-12.958119999999999</v>
      </c>
      <c r="BL37" s="17">
        <v>69.099999999999994</v>
      </c>
      <c r="BM37" s="17">
        <v>72.948830000000001</v>
      </c>
      <c r="BN37" s="17">
        <v>59.829059999999998</v>
      </c>
      <c r="BO37" s="17">
        <v>9.2709399999999995</v>
      </c>
      <c r="BP37" s="17">
        <v>536.1</v>
      </c>
      <c r="BQ37" s="17">
        <v>568.29854</v>
      </c>
      <c r="BR37" s="17">
        <v>568.29854</v>
      </c>
      <c r="BS37" s="17">
        <v>-32.198540000000001</v>
      </c>
      <c r="BT37" s="17">
        <v>0</v>
      </c>
      <c r="BU37" s="17"/>
      <c r="BV37" s="17">
        <v>10.17268</v>
      </c>
      <c r="BW37" s="17">
        <v>-10.17268</v>
      </c>
      <c r="BX37" s="17"/>
      <c r="BY37" s="17"/>
      <c r="BZ37" s="17"/>
      <c r="CA37" s="17">
        <v>0</v>
      </c>
      <c r="CB37" s="17"/>
      <c r="CC37" s="17"/>
      <c r="CD37" s="17"/>
      <c r="CE37" s="17">
        <v>0</v>
      </c>
      <c r="CF37" s="17"/>
      <c r="CG37" s="17"/>
      <c r="CH37" s="17"/>
      <c r="CI37" s="17">
        <v>0</v>
      </c>
      <c r="CJ37" s="17"/>
      <c r="CK37" s="17"/>
      <c r="CL37" s="17"/>
      <c r="CM37" s="17">
        <v>0</v>
      </c>
      <c r="CN37" s="17">
        <v>161.4</v>
      </c>
      <c r="CO37" s="17">
        <v>164.70732000000001</v>
      </c>
      <c r="CP37" s="17">
        <v>164.70732000000001</v>
      </c>
      <c r="CQ37" s="17">
        <v>-3.3073199999999998</v>
      </c>
      <c r="CR37" s="17">
        <v>7</v>
      </c>
      <c r="CS37" s="17">
        <v>7.7826599999999999</v>
      </c>
      <c r="CT37" s="17">
        <v>3.8486199999999999</v>
      </c>
      <c r="CU37" s="17">
        <v>3.1513800000000001</v>
      </c>
      <c r="CV37" s="17">
        <v>1.8</v>
      </c>
      <c r="CW37" s="17">
        <v>6.2256600000000004</v>
      </c>
      <c r="CX37" s="17">
        <v>2.1125600000000002</v>
      </c>
      <c r="CY37" s="17">
        <v>-0.31256</v>
      </c>
      <c r="CZ37" s="17">
        <v>0</v>
      </c>
      <c r="DA37" s="17">
        <v>0</v>
      </c>
      <c r="DB37" s="17">
        <v>0</v>
      </c>
      <c r="DC37" s="17">
        <v>0</v>
      </c>
      <c r="DD37" s="17">
        <v>4.4000000000000004</v>
      </c>
      <c r="DE37" s="17">
        <v>4.1272200000000003</v>
      </c>
      <c r="DF37" s="17">
        <v>6.8787000000000003</v>
      </c>
      <c r="DG37" s="17">
        <v>-2.4786999999999999</v>
      </c>
      <c r="DH37" s="17"/>
      <c r="DI37" s="17"/>
      <c r="DJ37" s="17"/>
      <c r="DK37" s="17">
        <v>0</v>
      </c>
      <c r="DL37" s="17">
        <v>94.6</v>
      </c>
      <c r="DM37" s="17">
        <v>92.95</v>
      </c>
      <c r="DN37" s="17">
        <v>142.79793000000001</v>
      </c>
      <c r="DO37" s="17">
        <v>-48.197929999999999</v>
      </c>
      <c r="DP37" s="17">
        <v>2.2999999999999998</v>
      </c>
      <c r="DQ37" s="17"/>
      <c r="DR37" s="17">
        <v>8.9130000000000003</v>
      </c>
      <c r="DS37" s="17">
        <v>-6.6130000000000004</v>
      </c>
      <c r="DT37" s="17"/>
      <c r="DU37" s="17"/>
      <c r="DV37" s="17"/>
      <c r="DW37" s="17">
        <v>0</v>
      </c>
      <c r="DX37" s="17"/>
      <c r="DY37" s="17"/>
      <c r="DZ37" s="17"/>
      <c r="EA37" s="17">
        <v>0</v>
      </c>
      <c r="EB37" s="17"/>
      <c r="EC37" s="17"/>
      <c r="ED37" s="17"/>
      <c r="EE37" s="17">
        <v>0</v>
      </c>
      <c r="EF37" s="17">
        <v>109.1</v>
      </c>
      <c r="EG37" s="17">
        <v>112.90537</v>
      </c>
      <c r="EH37" s="17">
        <v>112.90536</v>
      </c>
      <c r="EI37" s="17">
        <v>-3.8053599999999999</v>
      </c>
      <c r="EJ37" s="17">
        <v>221.3</v>
      </c>
      <c r="EK37" s="17">
        <v>221.55625000000001</v>
      </c>
      <c r="EL37" s="17">
        <v>221.55625000000001</v>
      </c>
      <c r="EM37" s="17">
        <v>-0.25624999999999998</v>
      </c>
      <c r="EN37" s="17"/>
      <c r="EO37" s="17"/>
      <c r="EP37" s="17"/>
      <c r="EQ37" s="17">
        <v>0</v>
      </c>
      <c r="ER37" s="17"/>
      <c r="ES37" s="17"/>
      <c r="ET37" s="17"/>
      <c r="EU37" s="17">
        <v>0</v>
      </c>
      <c r="EV37" s="17"/>
      <c r="EW37" s="17"/>
      <c r="EX37" s="17"/>
      <c r="EY37" s="17">
        <v>0</v>
      </c>
      <c r="EZ37" s="17">
        <v>6.5</v>
      </c>
      <c r="FA37" s="17">
        <v>6.39</v>
      </c>
      <c r="FB37" s="17">
        <v>6.39</v>
      </c>
      <c r="FC37" s="17">
        <v>0.11</v>
      </c>
      <c r="FD37" s="17">
        <v>459.1</v>
      </c>
      <c r="FE37" s="17">
        <v>458.87804999999997</v>
      </c>
      <c r="FF37" s="17">
        <v>458.87804999999997</v>
      </c>
      <c r="FG37" s="17">
        <v>0.22195000000000001</v>
      </c>
      <c r="FH37" s="17">
        <v>38.9</v>
      </c>
      <c r="FI37" s="17">
        <v>40.027749999999997</v>
      </c>
      <c r="FJ37" s="17">
        <v>81.954149999999998</v>
      </c>
      <c r="FK37" s="17">
        <v>-43.05415</v>
      </c>
      <c r="FL37" s="17">
        <v>0</v>
      </c>
      <c r="FM37" s="17"/>
      <c r="FN37" s="17">
        <v>148.62634</v>
      </c>
      <c r="FO37" s="17">
        <v>-148.62634</v>
      </c>
      <c r="FP37" s="17">
        <v>0</v>
      </c>
      <c r="FQ37" s="17"/>
      <c r="FR37" s="17">
        <v>41.498959999999997</v>
      </c>
      <c r="FS37" s="17">
        <v>-41.498959999999997</v>
      </c>
      <c r="FT37" s="17">
        <v>17.2</v>
      </c>
      <c r="FU37" s="17">
        <v>19.28585</v>
      </c>
      <c r="FV37" s="17">
        <v>19.28585</v>
      </c>
      <c r="FW37" s="17">
        <v>-2.0858500000000002</v>
      </c>
      <c r="FX37" s="17">
        <v>0</v>
      </c>
      <c r="FY37" s="17">
        <v>19.414629999999999</v>
      </c>
      <c r="FZ37" s="17">
        <v>19.414629999999999</v>
      </c>
      <c r="GA37" s="17">
        <v>-19.414629999999999</v>
      </c>
      <c r="GB37" s="17">
        <v>87.9</v>
      </c>
      <c r="GC37" s="17">
        <v>87.657560000000004</v>
      </c>
      <c r="GD37" s="17">
        <v>87.657560000000004</v>
      </c>
      <c r="GE37" s="17">
        <v>0.24243999999999999</v>
      </c>
      <c r="GF37" s="17">
        <v>0</v>
      </c>
      <c r="GG37" s="17">
        <v>0</v>
      </c>
      <c r="GH37" s="17">
        <v>0</v>
      </c>
      <c r="GI37" s="17">
        <v>0</v>
      </c>
      <c r="GJ37" s="17">
        <v>121.2</v>
      </c>
      <c r="GK37" s="17">
        <v>136.06837999999999</v>
      </c>
      <c r="GL37" s="17">
        <v>35</v>
      </c>
      <c r="GM37" s="17">
        <v>86.2</v>
      </c>
      <c r="GN37" s="17">
        <v>72.599999999999994</v>
      </c>
      <c r="GO37" s="17">
        <v>68.034189999999995</v>
      </c>
      <c r="GP37" s="17"/>
      <c r="GQ37" s="17">
        <v>72.599999999999994</v>
      </c>
      <c r="GR37" s="17">
        <v>73.7</v>
      </c>
      <c r="GS37" s="17">
        <v>75.420959999999994</v>
      </c>
      <c r="GT37" s="17">
        <v>110.91316999999999</v>
      </c>
      <c r="GU37" s="17">
        <v>-37.213169999999998</v>
      </c>
      <c r="GV37" s="17"/>
      <c r="GW37" s="17"/>
      <c r="GX37" s="17">
        <v>4.6040700000000001</v>
      </c>
      <c r="GY37" s="17">
        <v>-4.6040700000000001</v>
      </c>
      <c r="GZ37" s="17">
        <v>5.9</v>
      </c>
      <c r="HA37" s="17">
        <v>5.5944399999999996</v>
      </c>
      <c r="HB37" s="17">
        <v>2.9556100000000001</v>
      </c>
      <c r="HC37" s="17">
        <v>2.9443899999999998</v>
      </c>
      <c r="HD37" s="17">
        <v>45.7</v>
      </c>
      <c r="HE37" s="17">
        <v>47.26634</v>
      </c>
      <c r="HF37" s="17">
        <v>47.26634</v>
      </c>
      <c r="HG37" s="17">
        <v>-1.5663400000000001</v>
      </c>
      <c r="HH37" s="17"/>
      <c r="HI37" s="17"/>
      <c r="HJ37" s="17"/>
      <c r="HK37" s="17">
        <v>0</v>
      </c>
      <c r="HL37" s="17">
        <v>3.8</v>
      </c>
      <c r="HM37" s="17">
        <v>4.0998900000000003</v>
      </c>
      <c r="HN37" s="17">
        <v>4.0998900000000003</v>
      </c>
      <c r="HO37" s="17">
        <v>-0.29988999999999999</v>
      </c>
      <c r="HP37" s="17">
        <v>31.9</v>
      </c>
      <c r="HQ37" s="17">
        <v>30.267250000000001</v>
      </c>
      <c r="HR37" s="17">
        <v>33.323279999999997</v>
      </c>
      <c r="HS37" s="17">
        <v>-1.4232800000000001</v>
      </c>
      <c r="HT37" s="17">
        <v>37.1</v>
      </c>
      <c r="HU37" s="17">
        <v>104.1</v>
      </c>
      <c r="HV37" s="17">
        <v>104.1</v>
      </c>
      <c r="HW37" s="17">
        <v>-67</v>
      </c>
      <c r="HX37" s="17">
        <v>93.5</v>
      </c>
      <c r="HY37" s="17">
        <v>95.918049999999994</v>
      </c>
      <c r="HZ37" s="17">
        <v>29.735769999999999</v>
      </c>
      <c r="IA37" s="17">
        <v>63.764229999999998</v>
      </c>
      <c r="IB37" s="17">
        <v>39.9</v>
      </c>
      <c r="IC37" s="17"/>
      <c r="ID37" s="17">
        <v>50.874119999999998</v>
      </c>
      <c r="IE37" s="17">
        <v>-10.974119999999999</v>
      </c>
      <c r="IF37" s="17"/>
      <c r="IG37" s="17"/>
      <c r="IH37" s="17"/>
      <c r="II37" s="17">
        <v>0</v>
      </c>
      <c r="IJ37" s="17">
        <v>0</v>
      </c>
      <c r="IK37" s="17"/>
      <c r="IL37" s="17">
        <v>0</v>
      </c>
      <c r="IM37" s="17">
        <v>0</v>
      </c>
      <c r="IN37" s="17"/>
      <c r="IO37" s="17"/>
      <c r="IP37" s="17"/>
      <c r="IQ37" s="17">
        <v>0</v>
      </c>
      <c r="IR37" s="17"/>
      <c r="IS37" s="17"/>
      <c r="IT37" s="17"/>
      <c r="IU37" s="17">
        <v>0</v>
      </c>
      <c r="IV37" s="17"/>
      <c r="IW37" s="17"/>
      <c r="IX37" s="17"/>
      <c r="IY37" s="17">
        <v>0</v>
      </c>
      <c r="IZ37" s="17">
        <v>85.7</v>
      </c>
      <c r="JA37" s="17">
        <v>87.735410000000002</v>
      </c>
      <c r="JB37" s="17">
        <v>87.735410000000002</v>
      </c>
      <c r="JC37" s="17">
        <v>-2.0354100000000002</v>
      </c>
      <c r="JD37" s="17">
        <v>84.4</v>
      </c>
      <c r="JE37" s="17">
        <v>91.666669999999996</v>
      </c>
      <c r="JF37" s="17">
        <v>91.666669999999996</v>
      </c>
      <c r="JG37" s="17">
        <v>-7.2666700000000004</v>
      </c>
      <c r="JH37" s="17">
        <v>84.3</v>
      </c>
      <c r="JI37" s="17">
        <v>91.666669999999996</v>
      </c>
      <c r="JJ37" s="17">
        <v>91.666669999999996</v>
      </c>
      <c r="JK37" s="17">
        <v>-7.3666700000000001</v>
      </c>
      <c r="JL37" s="17">
        <v>195.9</v>
      </c>
      <c r="JM37" s="17">
        <v>0</v>
      </c>
      <c r="JN37" s="17"/>
      <c r="JO37" s="17">
        <v>195.9</v>
      </c>
      <c r="JP37" s="17">
        <v>110.5</v>
      </c>
      <c r="JQ37" s="17">
        <v>91.666669999999996</v>
      </c>
      <c r="JR37" s="17">
        <v>91.666669999999996</v>
      </c>
      <c r="JS37" s="17">
        <v>18.83333</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112.1</v>
      </c>
      <c r="KO37" s="17">
        <v>114.11063</v>
      </c>
      <c r="KP37" s="17">
        <v>114.11063</v>
      </c>
      <c r="KQ37" s="17">
        <v>-2.0106299999999999</v>
      </c>
      <c r="KR37" s="17"/>
      <c r="KS37" s="17"/>
      <c r="KT37" s="17"/>
      <c r="KU37" s="17">
        <v>0</v>
      </c>
      <c r="KV37" s="17">
        <v>41</v>
      </c>
      <c r="KW37" s="17"/>
      <c r="KX37" s="17">
        <v>39.331310000000002</v>
      </c>
      <c r="KY37" s="17">
        <v>1.66869</v>
      </c>
      <c r="KZ37" s="17"/>
      <c r="LA37" s="17"/>
      <c r="LB37" s="17">
        <v>3.8072699999999999</v>
      </c>
      <c r="LC37" s="17">
        <v>-3.8072699999999999</v>
      </c>
      <c r="LD37" s="17">
        <v>201.2</v>
      </c>
      <c r="LE37" s="17">
        <v>271.12195000000003</v>
      </c>
      <c r="LF37" s="17">
        <v>271.12195000000003</v>
      </c>
      <c r="LG37" s="17">
        <v>-69.921949999999995</v>
      </c>
      <c r="LH37" s="17">
        <v>129.6</v>
      </c>
      <c r="LI37" s="17">
        <v>133.67995999999999</v>
      </c>
      <c r="LJ37" s="17">
        <v>133.67995999999999</v>
      </c>
      <c r="LK37" s="17">
        <v>-4.0799599999999998</v>
      </c>
      <c r="LL37" s="17">
        <v>56.7</v>
      </c>
      <c r="LM37" s="17">
        <v>67.461460000000002</v>
      </c>
      <c r="LN37" s="17">
        <v>67.461460000000002</v>
      </c>
      <c r="LO37" s="17">
        <v>-10.76146</v>
      </c>
      <c r="LP37" s="17">
        <v>76.400000000000006</v>
      </c>
      <c r="LQ37" s="17">
        <v>78.567999999999998</v>
      </c>
      <c r="LR37" s="17">
        <v>78.567999999999998</v>
      </c>
      <c r="LS37" s="17">
        <v>-2.1680000000000001</v>
      </c>
      <c r="LT37" s="17"/>
      <c r="LU37" s="17"/>
      <c r="LV37" s="17">
        <v>30.097560000000001</v>
      </c>
      <c r="LW37" s="17">
        <v>-30.097560000000001</v>
      </c>
      <c r="LX37" s="17"/>
      <c r="LY37" s="17"/>
      <c r="LZ37" s="17"/>
      <c r="MA37" s="17">
        <v>0</v>
      </c>
      <c r="MB37" s="17">
        <v>0</v>
      </c>
      <c r="MC37" s="17"/>
      <c r="MD37" s="17"/>
      <c r="ME37" s="17">
        <v>0</v>
      </c>
      <c r="MF37" s="17"/>
      <c r="MG37" s="17"/>
      <c r="MH37" s="17"/>
      <c r="MI37" s="17">
        <v>0</v>
      </c>
      <c r="MJ37" s="17"/>
      <c r="MK37" s="17"/>
      <c r="ML37" s="17"/>
      <c r="MM37" s="17">
        <v>0</v>
      </c>
      <c r="MN37" s="17"/>
      <c r="MO37" s="17"/>
      <c r="MP37" s="17"/>
      <c r="MQ37" s="17">
        <v>0</v>
      </c>
      <c r="MR37" s="17"/>
      <c r="MS37" s="17"/>
      <c r="MT37" s="17"/>
      <c r="MU37" s="17">
        <v>0</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c r="NS37" s="17">
        <v>0</v>
      </c>
      <c r="NT37" s="17"/>
      <c r="NU37" s="17"/>
      <c r="NV37" s="17"/>
      <c r="NW37" s="17">
        <v>0</v>
      </c>
      <c r="NX37" s="17">
        <v>0.3</v>
      </c>
      <c r="NY37" s="17"/>
      <c r="NZ37" s="17">
        <v>0.63900000000000001</v>
      </c>
      <c r="OA37" s="17">
        <v>-0.33900000000000002</v>
      </c>
      <c r="OB37" s="17">
        <v>111.5</v>
      </c>
      <c r="OC37" s="17">
        <v>86.5</v>
      </c>
      <c r="OD37" s="17">
        <v>88.656999999999996</v>
      </c>
      <c r="OE37" s="17">
        <v>22.843</v>
      </c>
      <c r="OF37" s="17">
        <v>78.2</v>
      </c>
      <c r="OG37" s="17"/>
      <c r="OH37" s="17">
        <v>76.822000000000003</v>
      </c>
      <c r="OI37" s="17">
        <v>1.3779999999999999</v>
      </c>
      <c r="OJ37" s="17">
        <v>11.7</v>
      </c>
      <c r="OK37" s="17">
        <v>11.2</v>
      </c>
      <c r="OL37" s="17">
        <v>12.114000000000001</v>
      </c>
      <c r="OM37" s="17">
        <v>-0.41399999999999998</v>
      </c>
      <c r="ON37" s="17">
        <v>0</v>
      </c>
      <c r="OO37" s="17"/>
      <c r="OP37" s="17">
        <v>0.2</v>
      </c>
      <c r="OQ37" s="17">
        <v>-0.2</v>
      </c>
      <c r="OR37" s="17">
        <v>0</v>
      </c>
      <c r="OS37" s="17"/>
      <c r="OT37" s="17">
        <v>17.560980000000001</v>
      </c>
      <c r="OU37" s="17">
        <v>-17.560980000000001</v>
      </c>
      <c r="OV37" s="17">
        <v>9.9</v>
      </c>
      <c r="OW37" s="17">
        <v>9.9830000000000005</v>
      </c>
      <c r="OX37" s="17">
        <v>9.9830000000000005</v>
      </c>
      <c r="OY37" s="17">
        <v>-8.3000000000000004E-2</v>
      </c>
      <c r="OZ37" s="17">
        <v>5.6</v>
      </c>
      <c r="PA37" s="17">
        <v>5.67</v>
      </c>
      <c r="PB37" s="17">
        <v>5.67</v>
      </c>
      <c r="PC37" s="17">
        <v>-7.0000000000000007E-2</v>
      </c>
      <c r="PD37" s="17">
        <v>1.9</v>
      </c>
      <c r="PE37" s="17">
        <v>1.8</v>
      </c>
      <c r="PF37" s="17">
        <v>1.8</v>
      </c>
      <c r="PG37" s="17">
        <v>0.1</v>
      </c>
      <c r="PH37" s="17">
        <v>3.4</v>
      </c>
      <c r="PI37" s="17">
        <v>5</v>
      </c>
      <c r="PJ37" s="17">
        <v>5</v>
      </c>
      <c r="PK37" s="17">
        <v>-1.6</v>
      </c>
      <c r="PL37" s="17">
        <v>19.8</v>
      </c>
      <c r="PM37" s="17"/>
      <c r="PN37" s="17">
        <v>19.5122</v>
      </c>
      <c r="PO37" s="17">
        <v>0.2878</v>
      </c>
      <c r="PP37" s="17">
        <v>20</v>
      </c>
      <c r="PQ37" s="17">
        <v>19.5122</v>
      </c>
      <c r="PR37" s="17">
        <v>19.5122</v>
      </c>
      <c r="PS37" s="17">
        <v>0.48780000000000001</v>
      </c>
      <c r="PT37" s="17">
        <v>18.5</v>
      </c>
      <c r="PU37" s="17">
        <v>17.560980000000001</v>
      </c>
      <c r="PV37" s="17">
        <v>17.560980000000001</v>
      </c>
      <c r="PW37" s="17">
        <v>0.93901999999999997</v>
      </c>
      <c r="PX37" s="17">
        <v>3.1</v>
      </c>
      <c r="PY37" s="17">
        <v>3.5</v>
      </c>
      <c r="PZ37" s="17">
        <v>3.5</v>
      </c>
      <c r="QA37" s="17">
        <v>-0.4</v>
      </c>
      <c r="QB37" s="17">
        <v>18.8</v>
      </c>
      <c r="QC37" s="17">
        <v>18.341460000000001</v>
      </c>
      <c r="QD37" s="17">
        <v>18.341460000000001</v>
      </c>
      <c r="QE37" s="17">
        <v>0.45854</v>
      </c>
      <c r="QF37" s="17">
        <v>15.2</v>
      </c>
      <c r="QG37" s="17"/>
      <c r="QH37" s="17">
        <v>15.343</v>
      </c>
      <c r="QI37" s="17">
        <v>-0.14299999999999999</v>
      </c>
      <c r="QJ37" s="17">
        <v>17.7</v>
      </c>
      <c r="QK37" s="17"/>
      <c r="QL37" s="17">
        <v>17.64</v>
      </c>
      <c r="QM37" s="17">
        <v>0.06</v>
      </c>
      <c r="QN37" s="17">
        <v>25.8</v>
      </c>
      <c r="QO37" s="17">
        <v>19.399999999999999</v>
      </c>
      <c r="QP37" s="17">
        <v>20.747</v>
      </c>
      <c r="QQ37" s="17">
        <v>5.0529999999999999</v>
      </c>
      <c r="QR37" s="17">
        <v>78</v>
      </c>
      <c r="QS37" s="17">
        <v>68.2</v>
      </c>
      <c r="QT37" s="17">
        <v>73.686000000000007</v>
      </c>
      <c r="QU37" s="17">
        <v>4.3140000000000001</v>
      </c>
      <c r="QV37" s="17">
        <v>3.7</v>
      </c>
      <c r="QW37" s="17">
        <v>4.2</v>
      </c>
      <c r="QX37" s="17">
        <v>4.2</v>
      </c>
      <c r="QY37" s="17">
        <v>-0.5</v>
      </c>
      <c r="QZ37" s="17">
        <v>2.2999999999999998</v>
      </c>
      <c r="RA37" s="17">
        <v>2.4</v>
      </c>
      <c r="RB37" s="17">
        <v>2.4</v>
      </c>
      <c r="RC37" s="17">
        <v>-0.1</v>
      </c>
      <c r="RD37" s="17">
        <v>2.4</v>
      </c>
      <c r="RE37" s="17">
        <v>2.4</v>
      </c>
      <c r="RF37" s="17">
        <v>2.4</v>
      </c>
      <c r="RG37" s="17">
        <v>0</v>
      </c>
      <c r="RH37" s="17">
        <v>2</v>
      </c>
      <c r="RI37" s="17">
        <v>2.8</v>
      </c>
      <c r="RJ37" s="17">
        <v>2.8</v>
      </c>
      <c r="RK37" s="17">
        <v>-0.8</v>
      </c>
      <c r="RL37" s="17">
        <v>19.2</v>
      </c>
      <c r="RM37" s="17"/>
      <c r="RN37" s="17">
        <v>19.289000000000001</v>
      </c>
      <c r="RO37" s="17">
        <v>-8.8999999999999996E-2</v>
      </c>
      <c r="RP37" s="17">
        <v>3</v>
      </c>
      <c r="RQ37" s="17">
        <v>3.0990000000000002</v>
      </c>
      <c r="RR37" s="17">
        <v>3.0990000000000002</v>
      </c>
      <c r="RS37" s="17">
        <v>-9.9000000000000005E-2</v>
      </c>
      <c r="RT37" s="17">
        <v>20.3</v>
      </c>
      <c r="RU37" s="17">
        <v>19.869240000000001</v>
      </c>
      <c r="RV37" s="17">
        <v>8.1668599999999998</v>
      </c>
      <c r="RW37" s="17">
        <v>12.133139999999999</v>
      </c>
      <c r="RX37" s="17">
        <v>2</v>
      </c>
      <c r="RY37" s="17">
        <v>2</v>
      </c>
      <c r="RZ37" s="17">
        <v>2</v>
      </c>
      <c r="SA37" s="17">
        <v>0</v>
      </c>
      <c r="SB37" s="17">
        <v>0</v>
      </c>
      <c r="SC37" s="17"/>
      <c r="SD37" s="17">
        <v>0.7</v>
      </c>
      <c r="SE37" s="17">
        <v>-0.7</v>
      </c>
      <c r="SF37" s="17">
        <v>19.7</v>
      </c>
      <c r="SG37" s="17">
        <v>19.21951</v>
      </c>
      <c r="SH37" s="17">
        <v>19.21951</v>
      </c>
      <c r="SI37" s="17">
        <v>0.48048999999999997</v>
      </c>
      <c r="SJ37" s="17">
        <v>12.6</v>
      </c>
      <c r="SK37" s="17">
        <v>12.195119999999999</v>
      </c>
      <c r="SL37" s="17">
        <v>12.195119999999999</v>
      </c>
      <c r="SM37" s="17">
        <v>0.40488000000000002</v>
      </c>
      <c r="SN37" s="17">
        <v>19.899999999999999</v>
      </c>
      <c r="SO37" s="17">
        <v>19.5122</v>
      </c>
      <c r="SP37" s="17">
        <v>19.5122</v>
      </c>
      <c r="SQ37" s="17">
        <v>0.38779999999999998</v>
      </c>
      <c r="SR37" s="17">
        <v>20.2</v>
      </c>
      <c r="SS37" s="17">
        <v>19.5122</v>
      </c>
      <c r="ST37" s="17">
        <v>19.5122</v>
      </c>
      <c r="SU37" s="17">
        <v>0.68779999999999997</v>
      </c>
      <c r="SV37" s="17">
        <v>19.7</v>
      </c>
      <c r="SW37" s="17">
        <v>19.317070000000001</v>
      </c>
      <c r="SX37" s="17">
        <v>19.317070000000001</v>
      </c>
      <c r="SY37" s="17">
        <v>0.38292999999999999</v>
      </c>
      <c r="SZ37" s="17">
        <v>4.3</v>
      </c>
      <c r="TA37" s="17">
        <v>7.9</v>
      </c>
      <c r="TB37" s="17">
        <v>6.57</v>
      </c>
      <c r="TC37" s="17">
        <v>-2.27</v>
      </c>
      <c r="TD37" s="17">
        <v>61.7</v>
      </c>
      <c r="TE37" s="17">
        <v>43</v>
      </c>
      <c r="TF37" s="17">
        <v>48</v>
      </c>
      <c r="TG37" s="17">
        <v>13.7</v>
      </c>
      <c r="TH37" s="17">
        <v>38.6</v>
      </c>
      <c r="TI37" s="17"/>
      <c r="TJ37" s="17">
        <v>21.36</v>
      </c>
      <c r="TK37" s="17">
        <v>17.239999999999998</v>
      </c>
      <c r="TL37" s="17">
        <v>82.8</v>
      </c>
      <c r="TM37" s="17">
        <v>50.5</v>
      </c>
      <c r="TN37" s="17">
        <v>29.984999999999999</v>
      </c>
      <c r="TO37" s="17">
        <v>52.814999999999998</v>
      </c>
      <c r="TP37" s="17">
        <v>93.3</v>
      </c>
      <c r="TQ37" s="17">
        <v>57.7</v>
      </c>
      <c r="TR37" s="17">
        <v>33.055999999999997</v>
      </c>
      <c r="TS37" s="17">
        <v>60.244</v>
      </c>
      <c r="TT37" s="17">
        <v>6</v>
      </c>
      <c r="TU37" s="17">
        <v>3.5</v>
      </c>
      <c r="TV37" s="17">
        <v>3.621</v>
      </c>
      <c r="TW37" s="17">
        <v>2.379</v>
      </c>
      <c r="TX37" s="17">
        <v>12.8</v>
      </c>
      <c r="TY37" s="17">
        <v>4.0999999999999996</v>
      </c>
      <c r="TZ37" s="17">
        <v>3.7839999999999998</v>
      </c>
      <c r="UA37" s="17">
        <v>9.016</v>
      </c>
      <c r="UB37" s="17">
        <v>0</v>
      </c>
      <c r="UC37" s="17"/>
      <c r="UD37" s="17">
        <v>19.510000000000002</v>
      </c>
      <c r="UE37" s="17">
        <v>-19.510000000000002</v>
      </c>
      <c r="UF37" s="17">
        <v>8.5</v>
      </c>
      <c r="UG37" s="17">
        <v>8.4</v>
      </c>
      <c r="UH37" s="17">
        <v>8.4</v>
      </c>
      <c r="UI37" s="17">
        <v>0.1</v>
      </c>
      <c r="UJ37" s="17"/>
      <c r="UK37" s="17"/>
      <c r="UL37" s="17"/>
      <c r="UM37" s="17">
        <v>0</v>
      </c>
      <c r="UN37" s="17">
        <v>20.399999999999999</v>
      </c>
      <c r="UO37" s="17">
        <v>20</v>
      </c>
      <c r="UP37" s="17">
        <v>19.5122</v>
      </c>
      <c r="UQ37" s="17">
        <v>0.88780000000000003</v>
      </c>
      <c r="UR37" s="17">
        <v>20.399999999999999</v>
      </c>
      <c r="US37" s="17">
        <v>20</v>
      </c>
      <c r="UT37" s="17">
        <v>19.5122</v>
      </c>
      <c r="UU37" s="17">
        <v>0.88780000000000003</v>
      </c>
      <c r="UV37" s="17">
        <v>20.2</v>
      </c>
      <c r="UW37" s="17">
        <v>20</v>
      </c>
      <c r="UX37" s="17">
        <v>19.5122</v>
      </c>
      <c r="UY37" s="17">
        <v>0.68779999999999997</v>
      </c>
      <c r="UZ37" s="17">
        <v>9.8000000000000007</v>
      </c>
      <c r="VA37" s="17">
        <v>9.6999999999999993</v>
      </c>
      <c r="VB37" s="17">
        <v>10.224</v>
      </c>
      <c r="VC37" s="17">
        <v>-0.42399999999999999</v>
      </c>
      <c r="VD37" s="17">
        <v>15.3</v>
      </c>
      <c r="VE37" s="17"/>
      <c r="VF37" s="17">
        <v>12.492000000000001</v>
      </c>
      <c r="VG37" s="17">
        <v>2.8079999999999998</v>
      </c>
      <c r="VH37" s="17">
        <v>150.6</v>
      </c>
      <c r="VI37" s="17"/>
      <c r="VJ37" s="17">
        <v>137.10300000000001</v>
      </c>
      <c r="VK37" s="17">
        <v>13.497</v>
      </c>
      <c r="VL37" s="17"/>
      <c r="VM37" s="17"/>
      <c r="VN37" s="17">
        <v>0.6</v>
      </c>
      <c r="VO37" s="17">
        <v>-0.6</v>
      </c>
      <c r="VP37" s="17">
        <v>108.4</v>
      </c>
      <c r="VQ37" s="17">
        <v>95.2</v>
      </c>
      <c r="VR37" s="17">
        <v>97.578000000000003</v>
      </c>
      <c r="VS37" s="17">
        <v>10.821999999999999</v>
      </c>
      <c r="VT37" s="17">
        <v>104.5</v>
      </c>
      <c r="VU37" s="17">
        <v>102.6</v>
      </c>
      <c r="VV37" s="17">
        <v>111.93600000000001</v>
      </c>
      <c r="VW37" s="17">
        <v>-7.4359999999999999</v>
      </c>
      <c r="VX37" s="17">
        <v>99.9</v>
      </c>
      <c r="VY37" s="17"/>
      <c r="VZ37" s="17">
        <v>104.128</v>
      </c>
      <c r="WA37" s="17">
        <v>-4.2279999999999998</v>
      </c>
      <c r="WB37" s="17">
        <v>15.3</v>
      </c>
      <c r="WC37" s="17"/>
      <c r="WD37" s="17">
        <v>7.0940000000000003</v>
      </c>
      <c r="WE37" s="17">
        <v>8.2059999999999995</v>
      </c>
      <c r="WF37" s="17">
        <v>8.1999999999999993</v>
      </c>
      <c r="WG37" s="17">
        <v>8.6</v>
      </c>
      <c r="WH37" s="17">
        <v>8.6</v>
      </c>
      <c r="WI37" s="17">
        <v>-0.4</v>
      </c>
      <c r="WJ37" s="17">
        <v>19.8</v>
      </c>
      <c r="WK37" s="17">
        <v>19.317070000000001</v>
      </c>
      <c r="WL37" s="17">
        <v>19.317070000000001</v>
      </c>
      <c r="WM37" s="17">
        <v>0.48293000000000003</v>
      </c>
      <c r="WN37" s="17"/>
      <c r="WO37" s="17"/>
      <c r="WP37" s="17"/>
      <c r="WQ37" s="17">
        <v>0</v>
      </c>
      <c r="WR37" s="17"/>
      <c r="WS37" s="17"/>
      <c r="WT37" s="17"/>
      <c r="WU37" s="17">
        <v>0</v>
      </c>
      <c r="WV37" s="17">
        <v>37.1</v>
      </c>
      <c r="WW37" s="17"/>
      <c r="WX37" s="17">
        <v>35</v>
      </c>
      <c r="WY37" s="17">
        <v>2.1</v>
      </c>
      <c r="WZ37" s="17">
        <v>27.3</v>
      </c>
      <c r="XA37" s="17">
        <v>29.184000000000001</v>
      </c>
      <c r="XB37" s="17">
        <v>29.184000000000001</v>
      </c>
      <c r="XC37" s="17">
        <v>-1.8839999999999999</v>
      </c>
      <c r="XD37" s="17">
        <v>3.3</v>
      </c>
      <c r="XE37" s="17">
        <v>2.8159999999999998</v>
      </c>
      <c r="XF37" s="17">
        <v>2.8159999999999998</v>
      </c>
      <c r="XG37" s="17">
        <v>0.48399999999999999</v>
      </c>
      <c r="XH37" s="17">
        <v>13.2</v>
      </c>
      <c r="XI37" s="17">
        <v>12</v>
      </c>
      <c r="XJ37" s="17">
        <v>0</v>
      </c>
      <c r="XK37" s="17">
        <v>13.2</v>
      </c>
      <c r="XL37" s="17">
        <v>14.1</v>
      </c>
      <c r="XM37" s="17">
        <v>17.123000000000001</v>
      </c>
      <c r="XN37" s="17">
        <v>17.123000000000001</v>
      </c>
      <c r="XO37" s="17">
        <v>-3.0230000000000001</v>
      </c>
      <c r="XP37" s="17">
        <v>6.8</v>
      </c>
      <c r="XQ37" s="17">
        <v>7.01</v>
      </c>
      <c r="XR37" s="17">
        <v>7.01</v>
      </c>
      <c r="XS37" s="17">
        <v>-0.21</v>
      </c>
    </row>
    <row r="38" spans="1:643" ht="24" customHeight="1" x14ac:dyDescent="0.25">
      <c r="A38" s="1"/>
      <c r="B38" s="16" t="s">
        <v>77</v>
      </c>
      <c r="C38" s="16" t="s">
        <v>764</v>
      </c>
      <c r="D38" s="17">
        <v>0.6</v>
      </c>
      <c r="E38" s="17">
        <v>1.03</v>
      </c>
      <c r="F38" s="17">
        <v>1.03</v>
      </c>
      <c r="G38" s="17">
        <v>-0.43</v>
      </c>
      <c r="H38" s="17">
        <v>1</v>
      </c>
      <c r="I38" s="17">
        <v>1.58</v>
      </c>
      <c r="J38" s="17">
        <v>1.58</v>
      </c>
      <c r="K38" s="17">
        <v>-0.57999999999999996</v>
      </c>
      <c r="L38" s="17">
        <v>602.5</v>
      </c>
      <c r="M38" s="17">
        <v>597.06966999999997</v>
      </c>
      <c r="N38" s="17">
        <v>597.06966999999997</v>
      </c>
      <c r="O38" s="17">
        <v>5.4303299999999997</v>
      </c>
      <c r="P38" s="17">
        <v>200</v>
      </c>
      <c r="Q38" s="17">
        <v>195.18487999999999</v>
      </c>
      <c r="R38" s="17">
        <v>195.18487999999999</v>
      </c>
      <c r="S38" s="17">
        <v>4.8151200000000003</v>
      </c>
      <c r="T38" s="17"/>
      <c r="U38" s="17"/>
      <c r="V38" s="17"/>
      <c r="W38" s="17">
        <v>0</v>
      </c>
      <c r="X38" s="17"/>
      <c r="Y38" s="17"/>
      <c r="Z38" s="17"/>
      <c r="AA38" s="17">
        <v>0</v>
      </c>
      <c r="AB38" s="17">
        <v>85</v>
      </c>
      <c r="AC38" s="17">
        <v>81.079650000000001</v>
      </c>
      <c r="AD38" s="17">
        <v>75.544780000000003</v>
      </c>
      <c r="AE38" s="17">
        <v>9.4552200000000006</v>
      </c>
      <c r="AF38" s="17">
        <v>238</v>
      </c>
      <c r="AG38" s="17">
        <v>241.98801</v>
      </c>
      <c r="AH38" s="17">
        <v>241.98801</v>
      </c>
      <c r="AI38" s="17">
        <v>-3.9880100000000001</v>
      </c>
      <c r="AJ38" s="17"/>
      <c r="AK38" s="17"/>
      <c r="AL38" s="17"/>
      <c r="AM38" s="17">
        <v>0</v>
      </c>
      <c r="AN38" s="17"/>
      <c r="AO38" s="17"/>
      <c r="AP38" s="17"/>
      <c r="AQ38" s="17">
        <v>0</v>
      </c>
      <c r="AR38" s="17">
        <v>106.1</v>
      </c>
      <c r="AS38" s="17">
        <v>116.66667</v>
      </c>
      <c r="AT38" s="17">
        <v>116.66667</v>
      </c>
      <c r="AU38" s="17">
        <v>-10.56667</v>
      </c>
      <c r="AV38" s="17">
        <v>106.7</v>
      </c>
      <c r="AW38" s="17">
        <v>116.66667</v>
      </c>
      <c r="AX38" s="17">
        <v>116.66667</v>
      </c>
      <c r="AY38" s="17">
        <v>-9.9666700000000006</v>
      </c>
      <c r="AZ38" s="17">
        <v>106.3</v>
      </c>
      <c r="BA38" s="17">
        <v>116.66667</v>
      </c>
      <c r="BB38" s="17">
        <v>116.66667</v>
      </c>
      <c r="BC38" s="17">
        <v>-10.366669999999999</v>
      </c>
      <c r="BD38" s="17">
        <v>206.9</v>
      </c>
      <c r="BE38" s="17">
        <v>175</v>
      </c>
      <c r="BF38" s="17">
        <v>175</v>
      </c>
      <c r="BG38" s="17">
        <v>31.9</v>
      </c>
      <c r="BH38" s="17">
        <v>106.2</v>
      </c>
      <c r="BI38" s="17">
        <v>167.36896999999999</v>
      </c>
      <c r="BJ38" s="17">
        <v>119.65812</v>
      </c>
      <c r="BK38" s="17">
        <v>-13.458119999999999</v>
      </c>
      <c r="BL38" s="17">
        <v>68.099999999999994</v>
      </c>
      <c r="BM38" s="17">
        <v>83.684489999999997</v>
      </c>
      <c r="BN38" s="17">
        <v>59.829059999999998</v>
      </c>
      <c r="BO38" s="17">
        <v>8.2709399999999995</v>
      </c>
      <c r="BP38" s="17">
        <v>562.6</v>
      </c>
      <c r="BQ38" s="17">
        <v>568.29854</v>
      </c>
      <c r="BR38" s="17">
        <v>568.29854</v>
      </c>
      <c r="BS38" s="17">
        <v>-5.6985400000000004</v>
      </c>
      <c r="BT38" s="17">
        <v>0</v>
      </c>
      <c r="BU38" s="17"/>
      <c r="BV38" s="17">
        <v>10.17268</v>
      </c>
      <c r="BW38" s="17">
        <v>-10.17268</v>
      </c>
      <c r="BX38" s="17"/>
      <c r="BY38" s="17"/>
      <c r="BZ38" s="17"/>
      <c r="CA38" s="17">
        <v>0</v>
      </c>
      <c r="CB38" s="17"/>
      <c r="CC38" s="17"/>
      <c r="CD38" s="17"/>
      <c r="CE38" s="17">
        <v>0</v>
      </c>
      <c r="CF38" s="17"/>
      <c r="CG38" s="17"/>
      <c r="CH38" s="17"/>
      <c r="CI38" s="17">
        <v>0</v>
      </c>
      <c r="CJ38" s="17"/>
      <c r="CK38" s="17"/>
      <c r="CL38" s="17"/>
      <c r="CM38" s="17">
        <v>0</v>
      </c>
      <c r="CN38" s="17">
        <v>164.9</v>
      </c>
      <c r="CO38" s="17">
        <v>164.70732000000001</v>
      </c>
      <c r="CP38" s="17">
        <v>164.70732000000001</v>
      </c>
      <c r="CQ38" s="17">
        <v>0.19267999999999999</v>
      </c>
      <c r="CR38" s="17">
        <v>7.9</v>
      </c>
      <c r="CS38" s="17">
        <v>7.7826599999999999</v>
      </c>
      <c r="CT38" s="17">
        <v>3.8486199999999999</v>
      </c>
      <c r="CU38" s="17">
        <v>4.05138</v>
      </c>
      <c r="CV38" s="17">
        <v>2.1</v>
      </c>
      <c r="CW38" s="17">
        <v>6.2256600000000004</v>
      </c>
      <c r="CX38" s="17">
        <v>2.1125600000000002</v>
      </c>
      <c r="CY38" s="17">
        <v>-1.256E-2</v>
      </c>
      <c r="CZ38" s="17">
        <v>0</v>
      </c>
      <c r="DA38" s="17">
        <v>0</v>
      </c>
      <c r="DB38" s="17">
        <v>0</v>
      </c>
      <c r="DC38" s="17">
        <v>0</v>
      </c>
      <c r="DD38" s="17">
        <v>4.4000000000000004</v>
      </c>
      <c r="DE38" s="17">
        <v>4.1272200000000003</v>
      </c>
      <c r="DF38" s="17">
        <v>0</v>
      </c>
      <c r="DG38" s="17">
        <v>4.4000000000000004</v>
      </c>
      <c r="DH38" s="17"/>
      <c r="DI38" s="17"/>
      <c r="DJ38" s="17"/>
      <c r="DK38" s="17">
        <v>0</v>
      </c>
      <c r="DL38" s="17">
        <v>93</v>
      </c>
      <c r="DM38" s="17">
        <v>92.95</v>
      </c>
      <c r="DN38" s="17">
        <v>75.253200000000007</v>
      </c>
      <c r="DO38" s="17">
        <v>17.7468</v>
      </c>
      <c r="DP38" s="17">
        <v>2.2999999999999998</v>
      </c>
      <c r="DQ38" s="17"/>
      <c r="DR38" s="17">
        <v>0</v>
      </c>
      <c r="DS38" s="17">
        <v>2.2999999999999998</v>
      </c>
      <c r="DT38" s="17"/>
      <c r="DU38" s="17"/>
      <c r="DV38" s="17"/>
      <c r="DW38" s="17">
        <v>0</v>
      </c>
      <c r="DX38" s="17"/>
      <c r="DY38" s="17"/>
      <c r="DZ38" s="17"/>
      <c r="EA38" s="17">
        <v>0</v>
      </c>
      <c r="EB38" s="17"/>
      <c r="EC38" s="17"/>
      <c r="ED38" s="17"/>
      <c r="EE38" s="17">
        <v>0</v>
      </c>
      <c r="EF38" s="17">
        <v>111.2</v>
      </c>
      <c r="EG38" s="17">
        <v>112.90537</v>
      </c>
      <c r="EH38" s="17">
        <v>112.90537</v>
      </c>
      <c r="EI38" s="17">
        <v>-1.7053700000000001</v>
      </c>
      <c r="EJ38" s="17">
        <v>222.8</v>
      </c>
      <c r="EK38" s="17">
        <v>221.55625000000001</v>
      </c>
      <c r="EL38" s="17">
        <v>221.55625000000001</v>
      </c>
      <c r="EM38" s="17">
        <v>1.2437499999999999</v>
      </c>
      <c r="EN38" s="17"/>
      <c r="EO38" s="17"/>
      <c r="EP38" s="17"/>
      <c r="EQ38" s="17">
        <v>0</v>
      </c>
      <c r="ER38" s="17"/>
      <c r="ES38" s="17"/>
      <c r="ET38" s="17"/>
      <c r="EU38" s="17">
        <v>0</v>
      </c>
      <c r="EV38" s="17"/>
      <c r="EW38" s="17"/>
      <c r="EX38" s="17"/>
      <c r="EY38" s="17">
        <v>0</v>
      </c>
      <c r="EZ38" s="17">
        <v>6.5</v>
      </c>
      <c r="FA38" s="17">
        <v>6.39</v>
      </c>
      <c r="FB38" s="17">
        <v>6.39</v>
      </c>
      <c r="FC38" s="17">
        <v>0.11</v>
      </c>
      <c r="FD38" s="17">
        <v>427.9</v>
      </c>
      <c r="FE38" s="17">
        <v>458.87804999999997</v>
      </c>
      <c r="FF38" s="17">
        <v>458.87804999999997</v>
      </c>
      <c r="FG38" s="17">
        <v>-30.97805</v>
      </c>
      <c r="FH38" s="17">
        <v>43.6</v>
      </c>
      <c r="FI38" s="17">
        <v>40.027749999999997</v>
      </c>
      <c r="FJ38" s="17">
        <v>81.954149999999998</v>
      </c>
      <c r="FK38" s="17">
        <v>-38.354149999999997</v>
      </c>
      <c r="FL38" s="17">
        <v>0</v>
      </c>
      <c r="FM38" s="17"/>
      <c r="FN38" s="17">
        <v>148.62634</v>
      </c>
      <c r="FO38" s="17">
        <v>-148.62634</v>
      </c>
      <c r="FP38" s="17">
        <v>42.5</v>
      </c>
      <c r="FQ38" s="17"/>
      <c r="FR38" s="17">
        <v>41.498959999999997</v>
      </c>
      <c r="FS38" s="17">
        <v>1.0010399999999999</v>
      </c>
      <c r="FT38" s="17">
        <v>17.600000000000001</v>
      </c>
      <c r="FU38" s="17">
        <v>19.28585</v>
      </c>
      <c r="FV38" s="17">
        <v>19.28585</v>
      </c>
      <c r="FW38" s="17">
        <v>-1.6858500000000001</v>
      </c>
      <c r="FX38" s="17">
        <v>0</v>
      </c>
      <c r="FY38" s="17">
        <v>19.414629999999999</v>
      </c>
      <c r="FZ38" s="17">
        <v>19.414629999999999</v>
      </c>
      <c r="GA38" s="17">
        <v>-19.414629999999999</v>
      </c>
      <c r="GB38" s="17">
        <v>87.8</v>
      </c>
      <c r="GC38" s="17">
        <v>87.657560000000004</v>
      </c>
      <c r="GD38" s="17">
        <v>87.657560000000004</v>
      </c>
      <c r="GE38" s="17">
        <v>0.14244000000000001</v>
      </c>
      <c r="GF38" s="17">
        <v>0</v>
      </c>
      <c r="GG38" s="17">
        <v>0</v>
      </c>
      <c r="GH38" s="17">
        <v>0</v>
      </c>
      <c r="GI38" s="17">
        <v>0</v>
      </c>
      <c r="GJ38" s="17">
        <v>122.4</v>
      </c>
      <c r="GK38" s="17">
        <v>136.06837999999999</v>
      </c>
      <c r="GL38" s="17">
        <v>50</v>
      </c>
      <c r="GM38" s="17">
        <v>72.400000000000006</v>
      </c>
      <c r="GN38" s="17">
        <v>74.099999999999994</v>
      </c>
      <c r="GO38" s="17">
        <v>68.034189999999995</v>
      </c>
      <c r="GP38" s="17"/>
      <c r="GQ38" s="17">
        <v>74.099999999999994</v>
      </c>
      <c r="GR38" s="17">
        <v>30.2</v>
      </c>
      <c r="GS38" s="17">
        <v>110.91316999999999</v>
      </c>
      <c r="GT38" s="17">
        <v>110.91316999999999</v>
      </c>
      <c r="GU38" s="17">
        <v>-80.713170000000005</v>
      </c>
      <c r="GV38" s="17"/>
      <c r="GW38" s="17"/>
      <c r="GX38" s="17">
        <v>4.6040700000000001</v>
      </c>
      <c r="GY38" s="17">
        <v>-4.6040700000000001</v>
      </c>
      <c r="GZ38" s="17">
        <v>5.8</v>
      </c>
      <c r="HA38" s="17">
        <v>5.5944399999999996</v>
      </c>
      <c r="HB38" s="17">
        <v>2.9556100000000001</v>
      </c>
      <c r="HC38" s="17">
        <v>2.8443900000000002</v>
      </c>
      <c r="HD38" s="17">
        <v>45.7</v>
      </c>
      <c r="HE38" s="17">
        <v>47.26634</v>
      </c>
      <c r="HF38" s="17">
        <v>47.26634</v>
      </c>
      <c r="HG38" s="17">
        <v>-1.5663400000000001</v>
      </c>
      <c r="HH38" s="17"/>
      <c r="HI38" s="17"/>
      <c r="HJ38" s="17"/>
      <c r="HK38" s="17">
        <v>0</v>
      </c>
      <c r="HL38" s="17">
        <v>3.8</v>
      </c>
      <c r="HM38" s="17">
        <v>4.0998900000000003</v>
      </c>
      <c r="HN38" s="17">
        <v>4.0998900000000003</v>
      </c>
      <c r="HO38" s="17">
        <v>-0.29988999999999999</v>
      </c>
      <c r="HP38" s="17">
        <v>31.2</v>
      </c>
      <c r="HQ38" s="17">
        <v>30.267250000000001</v>
      </c>
      <c r="HR38" s="17">
        <v>33.323279999999997</v>
      </c>
      <c r="HS38" s="17">
        <v>-2.1232799999999998</v>
      </c>
      <c r="HT38" s="17">
        <v>90.4</v>
      </c>
      <c r="HU38" s="17">
        <v>170.5</v>
      </c>
      <c r="HV38" s="17">
        <v>170.5</v>
      </c>
      <c r="HW38" s="17">
        <v>-80.099999999999994</v>
      </c>
      <c r="HX38" s="17">
        <v>94.8</v>
      </c>
      <c r="HY38" s="17">
        <v>95.918049999999994</v>
      </c>
      <c r="HZ38" s="17">
        <v>8.42943</v>
      </c>
      <c r="IA38" s="17">
        <v>86.370570000000001</v>
      </c>
      <c r="IB38" s="17">
        <v>40.200000000000003</v>
      </c>
      <c r="IC38" s="17"/>
      <c r="ID38" s="17">
        <v>43.315710000000003</v>
      </c>
      <c r="IE38" s="17">
        <v>-3.11571</v>
      </c>
      <c r="IF38" s="17"/>
      <c r="IG38" s="17"/>
      <c r="IH38" s="17"/>
      <c r="II38" s="17">
        <v>0</v>
      </c>
      <c r="IJ38" s="17">
        <v>0</v>
      </c>
      <c r="IK38" s="17"/>
      <c r="IL38" s="17">
        <v>0</v>
      </c>
      <c r="IM38" s="17">
        <v>0</v>
      </c>
      <c r="IN38" s="17"/>
      <c r="IO38" s="17"/>
      <c r="IP38" s="17"/>
      <c r="IQ38" s="17">
        <v>0</v>
      </c>
      <c r="IR38" s="17"/>
      <c r="IS38" s="17"/>
      <c r="IT38" s="17"/>
      <c r="IU38" s="17">
        <v>0</v>
      </c>
      <c r="IV38" s="17"/>
      <c r="IW38" s="17"/>
      <c r="IX38" s="17"/>
      <c r="IY38" s="17">
        <v>0</v>
      </c>
      <c r="IZ38" s="17">
        <v>35.4</v>
      </c>
      <c r="JA38" s="17">
        <v>87.735410000000002</v>
      </c>
      <c r="JB38" s="17">
        <v>87.735410000000002</v>
      </c>
      <c r="JC38" s="17">
        <v>-52.335410000000003</v>
      </c>
      <c r="JD38" s="17">
        <v>85</v>
      </c>
      <c r="JE38" s="17">
        <v>91.666669999999996</v>
      </c>
      <c r="JF38" s="17">
        <v>91.666669999999996</v>
      </c>
      <c r="JG38" s="17">
        <v>-6.6666699999999999</v>
      </c>
      <c r="JH38" s="17">
        <v>84.9</v>
      </c>
      <c r="JI38" s="17">
        <v>91.666669999999996</v>
      </c>
      <c r="JJ38" s="17">
        <v>91.666669999999996</v>
      </c>
      <c r="JK38" s="17">
        <v>-6.7666700000000004</v>
      </c>
      <c r="JL38" s="17">
        <v>197.2</v>
      </c>
      <c r="JM38" s="17">
        <v>0</v>
      </c>
      <c r="JN38" s="17"/>
      <c r="JO38" s="17">
        <v>197.2</v>
      </c>
      <c r="JP38" s="17">
        <v>110.3</v>
      </c>
      <c r="JQ38" s="17">
        <v>91.666669999999996</v>
      </c>
      <c r="JR38" s="17">
        <v>91.666669999999996</v>
      </c>
      <c r="JS38" s="17">
        <v>18.633330000000001</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114.7</v>
      </c>
      <c r="KO38" s="17">
        <v>114.11063</v>
      </c>
      <c r="KP38" s="17">
        <v>114.11063</v>
      </c>
      <c r="KQ38" s="17">
        <v>0.58936999999999995</v>
      </c>
      <c r="KR38" s="17"/>
      <c r="KS38" s="17"/>
      <c r="KT38" s="17"/>
      <c r="KU38" s="17">
        <v>0</v>
      </c>
      <c r="KV38" s="17">
        <v>41.1</v>
      </c>
      <c r="KW38" s="17"/>
      <c r="KX38" s="17">
        <v>30.42098</v>
      </c>
      <c r="KY38" s="17">
        <v>10.67902</v>
      </c>
      <c r="KZ38" s="17"/>
      <c r="LA38" s="17"/>
      <c r="LB38" s="17">
        <v>3.8072699999999999</v>
      </c>
      <c r="LC38" s="17">
        <v>-3.8072699999999999</v>
      </c>
      <c r="LD38" s="17">
        <v>166.3</v>
      </c>
      <c r="LE38" s="17">
        <v>271.12195000000003</v>
      </c>
      <c r="LF38" s="17">
        <v>271.12195000000003</v>
      </c>
      <c r="LG38" s="17">
        <v>-104.82195</v>
      </c>
      <c r="LH38" s="17">
        <v>133.6</v>
      </c>
      <c r="LI38" s="17">
        <v>133.67995999999999</v>
      </c>
      <c r="LJ38" s="17">
        <v>133.67995999999999</v>
      </c>
      <c r="LK38" s="17">
        <v>-7.9960000000000003E-2</v>
      </c>
      <c r="LL38" s="17">
        <v>55.2</v>
      </c>
      <c r="LM38" s="17">
        <v>67.461460000000002</v>
      </c>
      <c r="LN38" s="17">
        <v>67.461460000000002</v>
      </c>
      <c r="LO38" s="17">
        <v>-12.26146</v>
      </c>
      <c r="LP38" s="17">
        <v>74.2</v>
      </c>
      <c r="LQ38" s="17">
        <v>78.567999999999998</v>
      </c>
      <c r="LR38" s="17">
        <v>78.567999999999998</v>
      </c>
      <c r="LS38" s="17">
        <v>-4.3680000000000003</v>
      </c>
      <c r="LT38" s="17"/>
      <c r="LU38" s="17"/>
      <c r="LV38" s="17">
        <v>30.097560000000001</v>
      </c>
      <c r="LW38" s="17">
        <v>-30.097560000000001</v>
      </c>
      <c r="LX38" s="17"/>
      <c r="LY38" s="17"/>
      <c r="LZ38" s="17"/>
      <c r="MA38" s="17">
        <v>0</v>
      </c>
      <c r="MB38" s="17">
        <v>0</v>
      </c>
      <c r="MC38" s="17"/>
      <c r="MD38" s="17"/>
      <c r="ME38" s="17">
        <v>0</v>
      </c>
      <c r="MF38" s="17"/>
      <c r="MG38" s="17"/>
      <c r="MH38" s="17"/>
      <c r="MI38" s="17">
        <v>0</v>
      </c>
      <c r="MJ38" s="17"/>
      <c r="MK38" s="17"/>
      <c r="ML38" s="17"/>
      <c r="MM38" s="17">
        <v>0</v>
      </c>
      <c r="MN38" s="17"/>
      <c r="MO38" s="17"/>
      <c r="MP38" s="17"/>
      <c r="MQ38" s="17">
        <v>0</v>
      </c>
      <c r="MR38" s="17"/>
      <c r="MS38" s="17"/>
      <c r="MT38" s="17"/>
      <c r="MU38" s="17">
        <v>0</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c r="NS38" s="17">
        <v>0</v>
      </c>
      <c r="NT38" s="17"/>
      <c r="NU38" s="17"/>
      <c r="NV38" s="17"/>
      <c r="NW38" s="17">
        <v>0</v>
      </c>
      <c r="NX38" s="17">
        <v>0.4</v>
      </c>
      <c r="NY38" s="17"/>
      <c r="NZ38" s="17">
        <v>0.59799999999999998</v>
      </c>
      <c r="OA38" s="17">
        <v>-0.19800000000000001</v>
      </c>
      <c r="OB38" s="17">
        <v>112</v>
      </c>
      <c r="OC38" s="17">
        <v>86</v>
      </c>
      <c r="OD38" s="17">
        <v>91.049000000000007</v>
      </c>
      <c r="OE38" s="17">
        <v>20.951000000000001</v>
      </c>
      <c r="OF38" s="17">
        <v>76.599999999999994</v>
      </c>
      <c r="OG38" s="17"/>
      <c r="OH38" s="17">
        <v>74.260999999999996</v>
      </c>
      <c r="OI38" s="17">
        <v>2.339</v>
      </c>
      <c r="OJ38" s="17">
        <v>9.4</v>
      </c>
      <c r="OK38" s="17">
        <v>10.199999999999999</v>
      </c>
      <c r="OL38" s="17">
        <v>10.712</v>
      </c>
      <c r="OM38" s="17">
        <v>-1.3120000000000001</v>
      </c>
      <c r="ON38" s="17">
        <v>0</v>
      </c>
      <c r="OO38" s="17"/>
      <c r="OP38" s="17">
        <v>0.1</v>
      </c>
      <c r="OQ38" s="17">
        <v>-0.1</v>
      </c>
      <c r="OR38" s="17">
        <v>0.6</v>
      </c>
      <c r="OS38" s="17"/>
      <c r="OT38" s="17">
        <v>17.560980000000001</v>
      </c>
      <c r="OU38" s="17">
        <v>-16.960979999999999</v>
      </c>
      <c r="OV38" s="17">
        <v>9.9</v>
      </c>
      <c r="OW38" s="17">
        <v>9.9830000000000005</v>
      </c>
      <c r="OX38" s="17">
        <v>9.9830000000000005</v>
      </c>
      <c r="OY38" s="17">
        <v>-8.3000000000000004E-2</v>
      </c>
      <c r="OZ38" s="17">
        <v>5.4</v>
      </c>
      <c r="PA38" s="17">
        <v>5.67</v>
      </c>
      <c r="PB38" s="17">
        <v>5.67</v>
      </c>
      <c r="PC38" s="17">
        <v>-0.27</v>
      </c>
      <c r="PD38" s="17">
        <v>1.9</v>
      </c>
      <c r="PE38" s="17">
        <v>1.8</v>
      </c>
      <c r="PF38" s="17">
        <v>1.8</v>
      </c>
      <c r="PG38" s="17">
        <v>0.1</v>
      </c>
      <c r="PH38" s="17">
        <v>3.4</v>
      </c>
      <c r="PI38" s="17">
        <v>5</v>
      </c>
      <c r="PJ38" s="17">
        <v>5</v>
      </c>
      <c r="PK38" s="17">
        <v>-1.6</v>
      </c>
      <c r="PL38" s="17">
        <v>20.6</v>
      </c>
      <c r="PM38" s="17"/>
      <c r="PN38" s="17">
        <v>19.5122</v>
      </c>
      <c r="PO38" s="17">
        <v>1.0878000000000001</v>
      </c>
      <c r="PP38" s="17">
        <v>20</v>
      </c>
      <c r="PQ38" s="17">
        <v>19.5122</v>
      </c>
      <c r="PR38" s="17">
        <v>19.5122</v>
      </c>
      <c r="PS38" s="17">
        <v>0.48780000000000001</v>
      </c>
      <c r="PT38" s="17">
        <v>18.5</v>
      </c>
      <c r="PU38" s="17">
        <v>17.560980000000001</v>
      </c>
      <c r="PV38" s="17">
        <v>17.560980000000001</v>
      </c>
      <c r="PW38" s="17">
        <v>0.93901999999999997</v>
      </c>
      <c r="PX38" s="17">
        <v>2.9</v>
      </c>
      <c r="PY38" s="17">
        <v>3.5</v>
      </c>
      <c r="PZ38" s="17">
        <v>3.5</v>
      </c>
      <c r="QA38" s="17">
        <v>-0.6</v>
      </c>
      <c r="QB38" s="17">
        <v>18.8</v>
      </c>
      <c r="QC38" s="17">
        <v>18.341460000000001</v>
      </c>
      <c r="QD38" s="17">
        <v>18.341460000000001</v>
      </c>
      <c r="QE38" s="17">
        <v>0.45854</v>
      </c>
      <c r="QF38" s="17">
        <v>14.9</v>
      </c>
      <c r="QG38" s="17"/>
      <c r="QH38" s="17">
        <v>14.704000000000001</v>
      </c>
      <c r="QI38" s="17">
        <v>0.19600000000000001</v>
      </c>
      <c r="QJ38" s="17">
        <v>17.600000000000001</v>
      </c>
      <c r="QK38" s="17"/>
      <c r="QL38" s="17">
        <v>17.044</v>
      </c>
      <c r="QM38" s="17">
        <v>0.55600000000000005</v>
      </c>
      <c r="QN38" s="17">
        <v>25</v>
      </c>
      <c r="QO38" s="17">
        <v>19.600000000000001</v>
      </c>
      <c r="QP38" s="17">
        <v>21.599</v>
      </c>
      <c r="QQ38" s="17">
        <v>3.4009999999999998</v>
      </c>
      <c r="QR38" s="17">
        <v>79.5</v>
      </c>
      <c r="QS38" s="17">
        <v>68.900000000000006</v>
      </c>
      <c r="QT38" s="17">
        <v>74.953999999999994</v>
      </c>
      <c r="QU38" s="17">
        <v>4.5460000000000003</v>
      </c>
      <c r="QV38" s="17">
        <v>3.6</v>
      </c>
      <c r="QW38" s="17">
        <v>4.2</v>
      </c>
      <c r="QX38" s="17">
        <v>4.2</v>
      </c>
      <c r="QY38" s="17">
        <v>-0.6</v>
      </c>
      <c r="QZ38" s="17">
        <v>2.2999999999999998</v>
      </c>
      <c r="RA38" s="17">
        <v>2.4</v>
      </c>
      <c r="RB38" s="17">
        <v>2.4</v>
      </c>
      <c r="RC38" s="17">
        <v>-0.1</v>
      </c>
      <c r="RD38" s="17">
        <v>2.4</v>
      </c>
      <c r="RE38" s="17">
        <v>2.4</v>
      </c>
      <c r="RF38" s="17">
        <v>2.4</v>
      </c>
      <c r="RG38" s="17">
        <v>0</v>
      </c>
      <c r="RH38" s="17">
        <v>2</v>
      </c>
      <c r="RI38" s="17">
        <v>2.8</v>
      </c>
      <c r="RJ38" s="17">
        <v>2.8</v>
      </c>
      <c r="RK38" s="17">
        <v>-0.8</v>
      </c>
      <c r="RL38" s="17">
        <v>18.8</v>
      </c>
      <c r="RM38" s="17"/>
      <c r="RN38" s="17">
        <v>18.498000000000001</v>
      </c>
      <c r="RO38" s="17">
        <v>0.30199999999999999</v>
      </c>
      <c r="RP38" s="17">
        <v>3</v>
      </c>
      <c r="RQ38" s="17">
        <v>3.0990000000000002</v>
      </c>
      <c r="RR38" s="17">
        <v>3.0990000000000002</v>
      </c>
      <c r="RS38" s="17">
        <v>-9.9000000000000005E-2</v>
      </c>
      <c r="RT38" s="17">
        <v>20.3</v>
      </c>
      <c r="RU38" s="17">
        <v>19.869240000000001</v>
      </c>
      <c r="RV38" s="17">
        <v>19.795680000000001</v>
      </c>
      <c r="RW38" s="17">
        <v>0.50431999999999999</v>
      </c>
      <c r="RX38" s="17">
        <v>2</v>
      </c>
      <c r="RY38" s="17">
        <v>2</v>
      </c>
      <c r="RZ38" s="17">
        <v>2</v>
      </c>
      <c r="SA38" s="17">
        <v>0</v>
      </c>
      <c r="SB38" s="17">
        <v>0</v>
      </c>
      <c r="SC38" s="17"/>
      <c r="SD38" s="17">
        <v>0.7</v>
      </c>
      <c r="SE38" s="17">
        <v>-0.7</v>
      </c>
      <c r="SF38" s="17">
        <v>19.7</v>
      </c>
      <c r="SG38" s="17">
        <v>19.21951</v>
      </c>
      <c r="SH38" s="17">
        <v>19.21951</v>
      </c>
      <c r="SI38" s="17">
        <v>0.48048999999999997</v>
      </c>
      <c r="SJ38" s="17">
        <v>12.5</v>
      </c>
      <c r="SK38" s="17">
        <v>12.195119999999999</v>
      </c>
      <c r="SL38" s="17">
        <v>12.195119999999999</v>
      </c>
      <c r="SM38" s="17">
        <v>0.30487999999999998</v>
      </c>
      <c r="SN38" s="17">
        <v>20</v>
      </c>
      <c r="SO38" s="17">
        <v>19.5122</v>
      </c>
      <c r="SP38" s="17">
        <v>19.5122</v>
      </c>
      <c r="SQ38" s="17">
        <v>0.48780000000000001</v>
      </c>
      <c r="SR38" s="17">
        <v>20.3</v>
      </c>
      <c r="SS38" s="17">
        <v>19.5122</v>
      </c>
      <c r="ST38" s="17">
        <v>19.5122</v>
      </c>
      <c r="SU38" s="17">
        <v>0.78779999999999994</v>
      </c>
      <c r="SV38" s="17">
        <v>19.899999999999999</v>
      </c>
      <c r="SW38" s="17">
        <v>19.317070000000001</v>
      </c>
      <c r="SX38" s="17">
        <v>19.317070000000001</v>
      </c>
      <c r="SY38" s="17">
        <v>0.58292999999999995</v>
      </c>
      <c r="SZ38" s="17">
        <v>4.8</v>
      </c>
      <c r="TA38" s="17">
        <v>7.9</v>
      </c>
      <c r="TB38" s="17">
        <v>6.4859999999999998</v>
      </c>
      <c r="TC38" s="17">
        <v>-1.6859999999999999</v>
      </c>
      <c r="TD38" s="17">
        <v>49.6</v>
      </c>
      <c r="TE38" s="17">
        <v>43.3</v>
      </c>
      <c r="TF38" s="17">
        <v>49.325000000000003</v>
      </c>
      <c r="TG38" s="17">
        <v>0.27500000000000002</v>
      </c>
      <c r="TH38" s="17">
        <v>29.3</v>
      </c>
      <c r="TI38" s="17"/>
      <c r="TJ38" s="17">
        <v>17.22</v>
      </c>
      <c r="TK38" s="17">
        <v>12.08</v>
      </c>
      <c r="TL38" s="17">
        <v>83.7</v>
      </c>
      <c r="TM38" s="17">
        <v>51.7</v>
      </c>
      <c r="TN38" s="17">
        <v>31.92</v>
      </c>
      <c r="TO38" s="17">
        <v>51.78</v>
      </c>
      <c r="TP38" s="17">
        <v>93.1</v>
      </c>
      <c r="TQ38" s="17">
        <v>59.7</v>
      </c>
      <c r="TR38" s="17">
        <v>35.491</v>
      </c>
      <c r="TS38" s="17">
        <v>57.609000000000002</v>
      </c>
      <c r="TT38" s="17">
        <v>5.9</v>
      </c>
      <c r="TU38" s="17">
        <v>3.7</v>
      </c>
      <c r="TV38" s="17">
        <v>3.8330000000000002</v>
      </c>
      <c r="TW38" s="17">
        <v>2.0670000000000002</v>
      </c>
      <c r="TX38" s="17">
        <v>12.6</v>
      </c>
      <c r="TY38" s="17">
        <v>4.2</v>
      </c>
      <c r="TZ38" s="17">
        <v>3.8769999999999998</v>
      </c>
      <c r="UA38" s="17">
        <v>8.7230000000000008</v>
      </c>
      <c r="UB38" s="17">
        <v>0</v>
      </c>
      <c r="UC38" s="17"/>
      <c r="UD38" s="17">
        <v>19.510000000000002</v>
      </c>
      <c r="UE38" s="17">
        <v>-19.510000000000002</v>
      </c>
      <c r="UF38" s="17">
        <v>8.5</v>
      </c>
      <c r="UG38" s="17">
        <v>8.4</v>
      </c>
      <c r="UH38" s="17">
        <v>8.4</v>
      </c>
      <c r="UI38" s="17">
        <v>0.1</v>
      </c>
      <c r="UJ38" s="17"/>
      <c r="UK38" s="17"/>
      <c r="UL38" s="17"/>
      <c r="UM38" s="17">
        <v>0</v>
      </c>
      <c r="UN38" s="17">
        <v>20.399999999999999</v>
      </c>
      <c r="UO38" s="17">
        <v>20</v>
      </c>
      <c r="UP38" s="17">
        <v>19.5122</v>
      </c>
      <c r="UQ38" s="17">
        <v>0.88780000000000003</v>
      </c>
      <c r="UR38" s="17">
        <v>20.399999999999999</v>
      </c>
      <c r="US38" s="17">
        <v>20</v>
      </c>
      <c r="UT38" s="17">
        <v>19.5122</v>
      </c>
      <c r="UU38" s="17">
        <v>0.88780000000000003</v>
      </c>
      <c r="UV38" s="17">
        <v>20.2</v>
      </c>
      <c r="UW38" s="17">
        <v>20</v>
      </c>
      <c r="UX38" s="17">
        <v>19.5122</v>
      </c>
      <c r="UY38" s="17">
        <v>0.68779999999999997</v>
      </c>
      <c r="UZ38" s="17">
        <v>7</v>
      </c>
      <c r="VA38" s="17">
        <v>9.1</v>
      </c>
      <c r="VB38" s="17">
        <v>9.4220000000000006</v>
      </c>
      <c r="VC38" s="17">
        <v>-2.4220000000000002</v>
      </c>
      <c r="VD38" s="17">
        <v>13.6</v>
      </c>
      <c r="VE38" s="17"/>
      <c r="VF38" s="17">
        <v>10.324</v>
      </c>
      <c r="VG38" s="17">
        <v>3.2759999999999998</v>
      </c>
      <c r="VH38" s="17">
        <v>127.3</v>
      </c>
      <c r="VI38" s="17"/>
      <c r="VJ38" s="17">
        <v>127.82</v>
      </c>
      <c r="VK38" s="17">
        <v>-0.52</v>
      </c>
      <c r="VL38" s="17"/>
      <c r="VM38" s="17"/>
      <c r="VN38" s="17">
        <v>0.6</v>
      </c>
      <c r="VO38" s="17">
        <v>-0.6</v>
      </c>
      <c r="VP38" s="17">
        <v>119</v>
      </c>
      <c r="VQ38" s="17">
        <v>101.3</v>
      </c>
      <c r="VR38" s="17">
        <v>102.569</v>
      </c>
      <c r="VS38" s="17">
        <v>16.431000000000001</v>
      </c>
      <c r="VT38" s="17">
        <v>109.2</v>
      </c>
      <c r="VU38" s="17">
        <v>107.3</v>
      </c>
      <c r="VV38" s="17">
        <v>119.096</v>
      </c>
      <c r="VW38" s="17">
        <v>-9.8960000000000008</v>
      </c>
      <c r="VX38" s="17">
        <v>107.8</v>
      </c>
      <c r="VY38" s="17"/>
      <c r="VZ38" s="17">
        <v>97.721999999999994</v>
      </c>
      <c r="WA38" s="17">
        <v>10.077999999999999</v>
      </c>
      <c r="WB38" s="17">
        <v>11.9</v>
      </c>
      <c r="WC38" s="17"/>
      <c r="WD38" s="17">
        <v>6.0529999999999999</v>
      </c>
      <c r="WE38" s="17">
        <v>5.8470000000000004</v>
      </c>
      <c r="WF38" s="17">
        <v>8.1999999999999993</v>
      </c>
      <c r="WG38" s="17">
        <v>8.6</v>
      </c>
      <c r="WH38" s="17">
        <v>8.6</v>
      </c>
      <c r="WI38" s="17">
        <v>-0.4</v>
      </c>
      <c r="WJ38" s="17">
        <v>19.8</v>
      </c>
      <c r="WK38" s="17">
        <v>19.317070000000001</v>
      </c>
      <c r="WL38" s="17">
        <v>19.317070000000001</v>
      </c>
      <c r="WM38" s="17">
        <v>0.48293000000000003</v>
      </c>
      <c r="WN38" s="17"/>
      <c r="WO38" s="17"/>
      <c r="WP38" s="17"/>
      <c r="WQ38" s="17">
        <v>0</v>
      </c>
      <c r="WR38" s="17"/>
      <c r="WS38" s="17"/>
      <c r="WT38" s="17"/>
      <c r="WU38" s="17">
        <v>0</v>
      </c>
      <c r="WV38" s="17">
        <v>36.6</v>
      </c>
      <c r="WW38" s="17"/>
      <c r="WX38" s="17">
        <v>35</v>
      </c>
      <c r="WY38" s="17">
        <v>1.6</v>
      </c>
      <c r="WZ38" s="17">
        <v>27.2</v>
      </c>
      <c r="XA38" s="17">
        <v>29.184000000000001</v>
      </c>
      <c r="XB38" s="17">
        <v>29.184000000000001</v>
      </c>
      <c r="XC38" s="17">
        <v>-1.984</v>
      </c>
      <c r="XD38" s="17">
        <v>3.4</v>
      </c>
      <c r="XE38" s="17">
        <v>2.8159999999999998</v>
      </c>
      <c r="XF38" s="17">
        <v>2.8159999999999998</v>
      </c>
      <c r="XG38" s="17">
        <v>0.58399999999999996</v>
      </c>
      <c r="XH38" s="17">
        <v>13</v>
      </c>
      <c r="XI38" s="17">
        <v>12</v>
      </c>
      <c r="XJ38" s="17">
        <v>0</v>
      </c>
      <c r="XK38" s="17">
        <v>13</v>
      </c>
      <c r="XL38" s="17">
        <v>14.1</v>
      </c>
      <c r="XM38" s="17">
        <v>17.123000000000001</v>
      </c>
      <c r="XN38" s="17">
        <v>17.123000000000001</v>
      </c>
      <c r="XO38" s="17">
        <v>-3.0230000000000001</v>
      </c>
      <c r="XP38" s="17">
        <v>6.7</v>
      </c>
      <c r="XQ38" s="17">
        <v>7.01</v>
      </c>
      <c r="XR38" s="17">
        <v>7.01</v>
      </c>
      <c r="XS38" s="17">
        <v>-0.31</v>
      </c>
    </row>
    <row r="39" spans="1:643" ht="24" customHeight="1" x14ac:dyDescent="0.25">
      <c r="A39" s="1"/>
      <c r="B39" s="16" t="s">
        <v>77</v>
      </c>
      <c r="C39" s="16" t="s">
        <v>765</v>
      </c>
      <c r="D39" s="17">
        <v>0.6</v>
      </c>
      <c r="E39" s="17">
        <v>1.03</v>
      </c>
      <c r="F39" s="17">
        <v>1.03</v>
      </c>
      <c r="G39" s="17">
        <v>-0.43</v>
      </c>
      <c r="H39" s="17">
        <v>1</v>
      </c>
      <c r="I39" s="17">
        <v>1.58</v>
      </c>
      <c r="J39" s="17">
        <v>1.58</v>
      </c>
      <c r="K39" s="17">
        <v>-0.57999999999999996</v>
      </c>
      <c r="L39" s="17">
        <v>602.1</v>
      </c>
      <c r="M39" s="17">
        <v>597.06966999999997</v>
      </c>
      <c r="N39" s="17">
        <v>597.06966999999997</v>
      </c>
      <c r="O39" s="17">
        <v>5.0303300000000002</v>
      </c>
      <c r="P39" s="17">
        <v>199.6</v>
      </c>
      <c r="Q39" s="17">
        <v>195.18487999999999</v>
      </c>
      <c r="R39" s="17">
        <v>195.18487999999999</v>
      </c>
      <c r="S39" s="17">
        <v>4.4151199999999999</v>
      </c>
      <c r="T39" s="17"/>
      <c r="U39" s="17"/>
      <c r="V39" s="17"/>
      <c r="W39" s="17">
        <v>0</v>
      </c>
      <c r="X39" s="17"/>
      <c r="Y39" s="17"/>
      <c r="Z39" s="17"/>
      <c r="AA39" s="17">
        <v>0</v>
      </c>
      <c r="AB39" s="17">
        <v>89.8</v>
      </c>
      <c r="AC39" s="17">
        <v>84.308440000000004</v>
      </c>
      <c r="AD39" s="17">
        <v>79.043599999999998</v>
      </c>
      <c r="AE39" s="17">
        <v>10.756399999999999</v>
      </c>
      <c r="AF39" s="17">
        <v>237.3</v>
      </c>
      <c r="AG39" s="17">
        <v>241.98801</v>
      </c>
      <c r="AH39" s="17">
        <v>241.98801</v>
      </c>
      <c r="AI39" s="17">
        <v>-4.6880100000000002</v>
      </c>
      <c r="AJ39" s="17"/>
      <c r="AK39" s="17"/>
      <c r="AL39" s="17"/>
      <c r="AM39" s="17">
        <v>0</v>
      </c>
      <c r="AN39" s="17"/>
      <c r="AO39" s="17"/>
      <c r="AP39" s="17"/>
      <c r="AQ39" s="17">
        <v>0</v>
      </c>
      <c r="AR39" s="17">
        <v>106.8</v>
      </c>
      <c r="AS39" s="17">
        <v>116.66667</v>
      </c>
      <c r="AT39" s="17">
        <v>111.11111</v>
      </c>
      <c r="AU39" s="17">
        <v>-4.3111100000000002</v>
      </c>
      <c r="AV39" s="17">
        <v>106.1</v>
      </c>
      <c r="AW39" s="17">
        <v>116.66667</v>
      </c>
      <c r="AX39" s="17">
        <v>111.11111</v>
      </c>
      <c r="AY39" s="17">
        <v>-5.0111100000000004</v>
      </c>
      <c r="AZ39" s="17">
        <v>106.3</v>
      </c>
      <c r="BA39" s="17">
        <v>116.66667</v>
      </c>
      <c r="BB39" s="17">
        <v>111.11111</v>
      </c>
      <c r="BC39" s="17">
        <v>-4.8111100000000002</v>
      </c>
      <c r="BD39" s="17">
        <v>207.2</v>
      </c>
      <c r="BE39" s="17">
        <v>175</v>
      </c>
      <c r="BF39" s="17">
        <v>166.66667000000001</v>
      </c>
      <c r="BG39" s="17">
        <v>40.533329999999999</v>
      </c>
      <c r="BH39" s="17">
        <v>106.6</v>
      </c>
      <c r="BI39" s="17">
        <v>177.46986999999999</v>
      </c>
      <c r="BJ39" s="17">
        <v>119.65812</v>
      </c>
      <c r="BK39" s="17">
        <v>-13.058120000000001</v>
      </c>
      <c r="BL39" s="17">
        <v>68.900000000000006</v>
      </c>
      <c r="BM39" s="17">
        <v>88.734939999999995</v>
      </c>
      <c r="BN39" s="17">
        <v>59.829059999999998</v>
      </c>
      <c r="BO39" s="17">
        <v>9.0709400000000002</v>
      </c>
      <c r="BP39" s="17">
        <v>560.1</v>
      </c>
      <c r="BQ39" s="17">
        <v>568.29854</v>
      </c>
      <c r="BR39" s="17">
        <v>568.29854</v>
      </c>
      <c r="BS39" s="17">
        <v>-8.1985399999999995</v>
      </c>
      <c r="BT39" s="17">
        <v>0</v>
      </c>
      <c r="BU39" s="17"/>
      <c r="BV39" s="17">
        <v>10.17268</v>
      </c>
      <c r="BW39" s="17">
        <v>-10.17268</v>
      </c>
      <c r="BX39" s="17"/>
      <c r="BY39" s="17"/>
      <c r="BZ39" s="17"/>
      <c r="CA39" s="17">
        <v>0</v>
      </c>
      <c r="CB39" s="17"/>
      <c r="CC39" s="17"/>
      <c r="CD39" s="17"/>
      <c r="CE39" s="17">
        <v>0</v>
      </c>
      <c r="CF39" s="17"/>
      <c r="CG39" s="17"/>
      <c r="CH39" s="17"/>
      <c r="CI39" s="17">
        <v>0</v>
      </c>
      <c r="CJ39" s="17"/>
      <c r="CK39" s="17"/>
      <c r="CL39" s="17"/>
      <c r="CM39" s="17">
        <v>0</v>
      </c>
      <c r="CN39" s="17">
        <v>168.3</v>
      </c>
      <c r="CO39" s="17">
        <v>164.70732000000001</v>
      </c>
      <c r="CP39" s="17">
        <v>164.70732000000001</v>
      </c>
      <c r="CQ39" s="17">
        <v>3.5926800000000001</v>
      </c>
      <c r="CR39" s="17">
        <v>8.1999999999999993</v>
      </c>
      <c r="CS39" s="17">
        <v>7.7826599999999999</v>
      </c>
      <c r="CT39" s="17">
        <v>3.8486199999999999</v>
      </c>
      <c r="CU39" s="17">
        <v>4.3513799999999998</v>
      </c>
      <c r="CV39" s="17">
        <v>2.6</v>
      </c>
      <c r="CW39" s="17">
        <v>6.2256600000000004</v>
      </c>
      <c r="CX39" s="17">
        <v>2.1125600000000002</v>
      </c>
      <c r="CY39" s="17">
        <v>0.48743999999999998</v>
      </c>
      <c r="CZ39" s="17">
        <v>0</v>
      </c>
      <c r="DA39" s="17">
        <v>0</v>
      </c>
      <c r="DB39" s="17">
        <v>0</v>
      </c>
      <c r="DC39" s="17">
        <v>0</v>
      </c>
      <c r="DD39" s="17">
        <v>4.4000000000000004</v>
      </c>
      <c r="DE39" s="17">
        <v>4.1272200000000003</v>
      </c>
      <c r="DF39" s="17">
        <v>6.8787000000000003</v>
      </c>
      <c r="DG39" s="17">
        <v>-2.4786999999999999</v>
      </c>
      <c r="DH39" s="17"/>
      <c r="DI39" s="17"/>
      <c r="DJ39" s="17"/>
      <c r="DK39" s="17">
        <v>0</v>
      </c>
      <c r="DL39" s="17">
        <v>94.6</v>
      </c>
      <c r="DM39" s="17">
        <v>92.95</v>
      </c>
      <c r="DN39" s="17">
        <v>142.79793000000001</v>
      </c>
      <c r="DO39" s="17">
        <v>-48.197929999999999</v>
      </c>
      <c r="DP39" s="17">
        <v>2.2999999999999998</v>
      </c>
      <c r="DQ39" s="17"/>
      <c r="DR39" s="17">
        <v>8.9130000000000003</v>
      </c>
      <c r="DS39" s="17">
        <v>-6.6130000000000004</v>
      </c>
      <c r="DT39" s="17"/>
      <c r="DU39" s="17"/>
      <c r="DV39" s="17"/>
      <c r="DW39" s="17">
        <v>0</v>
      </c>
      <c r="DX39" s="17"/>
      <c r="DY39" s="17"/>
      <c r="DZ39" s="17"/>
      <c r="EA39" s="17">
        <v>0</v>
      </c>
      <c r="EB39" s="17"/>
      <c r="EC39" s="17"/>
      <c r="ED39" s="17"/>
      <c r="EE39" s="17">
        <v>0</v>
      </c>
      <c r="EF39" s="17">
        <v>111.2</v>
      </c>
      <c r="EG39" s="17">
        <v>112.90537</v>
      </c>
      <c r="EH39" s="17">
        <v>95.304090000000002</v>
      </c>
      <c r="EI39" s="17">
        <v>15.895910000000001</v>
      </c>
      <c r="EJ39" s="17">
        <v>223.1</v>
      </c>
      <c r="EK39" s="17">
        <v>221.55625000000001</v>
      </c>
      <c r="EL39" s="17">
        <v>131.26799</v>
      </c>
      <c r="EM39" s="17">
        <v>91.832009999999997</v>
      </c>
      <c r="EN39" s="17"/>
      <c r="EO39" s="17"/>
      <c r="EP39" s="17"/>
      <c r="EQ39" s="17">
        <v>0</v>
      </c>
      <c r="ER39" s="17"/>
      <c r="ES39" s="17"/>
      <c r="ET39" s="17"/>
      <c r="EU39" s="17">
        <v>0</v>
      </c>
      <c r="EV39" s="17"/>
      <c r="EW39" s="17"/>
      <c r="EX39" s="17"/>
      <c r="EY39" s="17">
        <v>0</v>
      </c>
      <c r="EZ39" s="17">
        <v>6.5</v>
      </c>
      <c r="FA39" s="17">
        <v>6.39</v>
      </c>
      <c r="FB39" s="17">
        <v>6.39</v>
      </c>
      <c r="FC39" s="17">
        <v>0.11</v>
      </c>
      <c r="FD39" s="17">
        <v>419</v>
      </c>
      <c r="FE39" s="17">
        <v>458.87804999999997</v>
      </c>
      <c r="FF39" s="17">
        <v>445.10318999999998</v>
      </c>
      <c r="FG39" s="17">
        <v>-26.103190000000001</v>
      </c>
      <c r="FH39" s="17">
        <v>81.2</v>
      </c>
      <c r="FI39" s="17">
        <v>40.027749999999997</v>
      </c>
      <c r="FJ39" s="17">
        <v>81.954149999999998</v>
      </c>
      <c r="FK39" s="17">
        <v>-0.75414999999999999</v>
      </c>
      <c r="FL39" s="17">
        <v>0</v>
      </c>
      <c r="FM39" s="17"/>
      <c r="FN39" s="17">
        <v>133.9922</v>
      </c>
      <c r="FO39" s="17">
        <v>-133.9922</v>
      </c>
      <c r="FP39" s="17">
        <v>42.5</v>
      </c>
      <c r="FQ39" s="17"/>
      <c r="FR39" s="17">
        <v>41.498959999999997</v>
      </c>
      <c r="FS39" s="17">
        <v>1.0010399999999999</v>
      </c>
      <c r="FT39" s="17">
        <v>18.399999999999999</v>
      </c>
      <c r="FU39" s="17">
        <v>19.28585</v>
      </c>
      <c r="FV39" s="17">
        <v>19.28585</v>
      </c>
      <c r="FW39" s="17">
        <v>-0.88585000000000003</v>
      </c>
      <c r="FX39" s="17">
        <v>0</v>
      </c>
      <c r="FY39" s="17">
        <v>19.414629999999999</v>
      </c>
      <c r="FZ39" s="17">
        <v>19.414629999999999</v>
      </c>
      <c r="GA39" s="17">
        <v>-19.414629999999999</v>
      </c>
      <c r="GB39" s="17">
        <v>89.8</v>
      </c>
      <c r="GC39" s="17">
        <v>87.657560000000004</v>
      </c>
      <c r="GD39" s="17">
        <v>87.657560000000004</v>
      </c>
      <c r="GE39" s="17">
        <v>2.1424400000000001</v>
      </c>
      <c r="GF39" s="17">
        <v>0</v>
      </c>
      <c r="GG39" s="17">
        <v>35</v>
      </c>
      <c r="GH39" s="17">
        <v>0</v>
      </c>
      <c r="GI39" s="17">
        <v>0</v>
      </c>
      <c r="GJ39" s="17">
        <v>125.5</v>
      </c>
      <c r="GK39" s="17">
        <v>136.06837999999999</v>
      </c>
      <c r="GL39" s="17">
        <v>120</v>
      </c>
      <c r="GM39" s="17">
        <v>5.5</v>
      </c>
      <c r="GN39" s="17">
        <v>72.900000000000006</v>
      </c>
      <c r="GO39" s="17">
        <v>68.034189999999995</v>
      </c>
      <c r="GP39" s="17">
        <v>60</v>
      </c>
      <c r="GQ39" s="17">
        <v>12.9</v>
      </c>
      <c r="GR39" s="17">
        <v>28.8</v>
      </c>
      <c r="GS39" s="17">
        <v>110.91316999999999</v>
      </c>
      <c r="GT39" s="17">
        <v>110.91316999999999</v>
      </c>
      <c r="GU39" s="17">
        <v>-82.113169999999997</v>
      </c>
      <c r="GV39" s="17"/>
      <c r="GW39" s="17"/>
      <c r="GX39" s="17">
        <v>4.6040700000000001</v>
      </c>
      <c r="GY39" s="17">
        <v>-4.6040700000000001</v>
      </c>
      <c r="GZ39" s="17">
        <v>5.8</v>
      </c>
      <c r="HA39" s="17">
        <v>5.5944399999999996</v>
      </c>
      <c r="HB39" s="17">
        <v>2.9556100000000001</v>
      </c>
      <c r="HC39" s="17">
        <v>2.8443900000000002</v>
      </c>
      <c r="HD39" s="17">
        <v>45.8</v>
      </c>
      <c r="HE39" s="17">
        <v>47.26634</v>
      </c>
      <c r="HF39" s="17">
        <v>47.26634</v>
      </c>
      <c r="HG39" s="17">
        <v>-1.46634</v>
      </c>
      <c r="HH39" s="17"/>
      <c r="HI39" s="17"/>
      <c r="HJ39" s="17"/>
      <c r="HK39" s="17">
        <v>0</v>
      </c>
      <c r="HL39" s="17">
        <v>3.8</v>
      </c>
      <c r="HM39" s="17">
        <v>4.0998900000000003</v>
      </c>
      <c r="HN39" s="17">
        <v>4.0998900000000003</v>
      </c>
      <c r="HO39" s="17">
        <v>-0.29988999999999999</v>
      </c>
      <c r="HP39" s="17">
        <v>33.4</v>
      </c>
      <c r="HQ39" s="17">
        <v>30.267250000000001</v>
      </c>
      <c r="HR39" s="17">
        <v>33.323279999999997</v>
      </c>
      <c r="HS39" s="17">
        <v>7.6719999999999997E-2</v>
      </c>
      <c r="HT39" s="17">
        <v>95.1</v>
      </c>
      <c r="HU39" s="17">
        <v>104.1</v>
      </c>
      <c r="HV39" s="17">
        <v>104.1</v>
      </c>
      <c r="HW39" s="17">
        <v>-9</v>
      </c>
      <c r="HX39" s="17">
        <v>95.4</v>
      </c>
      <c r="HY39" s="17">
        <v>95.918049999999994</v>
      </c>
      <c r="HZ39" s="17">
        <v>46.001710000000003</v>
      </c>
      <c r="IA39" s="17">
        <v>49.398290000000003</v>
      </c>
      <c r="IB39" s="17">
        <v>39.6</v>
      </c>
      <c r="IC39" s="17"/>
      <c r="ID39" s="17">
        <v>40.323729999999998</v>
      </c>
      <c r="IE39" s="17">
        <v>-0.72372999999999998</v>
      </c>
      <c r="IF39" s="17"/>
      <c r="IG39" s="17"/>
      <c r="IH39" s="17"/>
      <c r="II39" s="17">
        <v>0</v>
      </c>
      <c r="IJ39" s="17">
        <v>0</v>
      </c>
      <c r="IK39" s="17"/>
      <c r="IL39" s="17">
        <v>0</v>
      </c>
      <c r="IM39" s="17">
        <v>0</v>
      </c>
      <c r="IN39" s="17"/>
      <c r="IO39" s="17"/>
      <c r="IP39" s="17"/>
      <c r="IQ39" s="17">
        <v>0</v>
      </c>
      <c r="IR39" s="17"/>
      <c r="IS39" s="17"/>
      <c r="IT39" s="17"/>
      <c r="IU39" s="17">
        <v>0</v>
      </c>
      <c r="IV39" s="17"/>
      <c r="IW39" s="17"/>
      <c r="IX39" s="17"/>
      <c r="IY39" s="17">
        <v>0</v>
      </c>
      <c r="IZ39" s="17">
        <v>35.6</v>
      </c>
      <c r="JA39" s="17">
        <v>87.735410000000002</v>
      </c>
      <c r="JB39" s="17">
        <v>87.735410000000002</v>
      </c>
      <c r="JC39" s="17">
        <v>-52.13541</v>
      </c>
      <c r="JD39" s="17">
        <v>84.6</v>
      </c>
      <c r="JE39" s="17">
        <v>91.666669999999996</v>
      </c>
      <c r="JF39" s="17">
        <v>91.666669999999996</v>
      </c>
      <c r="JG39" s="17">
        <v>-7.0666700000000002</v>
      </c>
      <c r="JH39" s="17">
        <v>84.5</v>
      </c>
      <c r="JI39" s="17">
        <v>91.666669999999996</v>
      </c>
      <c r="JJ39" s="17">
        <v>91.666669999999996</v>
      </c>
      <c r="JK39" s="17">
        <v>-7.1666699999999999</v>
      </c>
      <c r="JL39" s="17">
        <v>195</v>
      </c>
      <c r="JM39" s="17">
        <v>0</v>
      </c>
      <c r="JN39" s="17"/>
      <c r="JO39" s="17">
        <v>195</v>
      </c>
      <c r="JP39" s="17">
        <v>110.6</v>
      </c>
      <c r="JQ39" s="17">
        <v>91.666669999999996</v>
      </c>
      <c r="JR39" s="17">
        <v>91.666669999999996</v>
      </c>
      <c r="JS39" s="17">
        <v>18.933330000000002</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114.9</v>
      </c>
      <c r="KO39" s="17">
        <v>114.11063</v>
      </c>
      <c r="KP39" s="17">
        <v>114.11063</v>
      </c>
      <c r="KQ39" s="17">
        <v>0.78937000000000002</v>
      </c>
      <c r="KR39" s="17"/>
      <c r="KS39" s="17"/>
      <c r="KT39" s="17"/>
      <c r="KU39" s="17">
        <v>0</v>
      </c>
      <c r="KV39" s="17">
        <v>40.9</v>
      </c>
      <c r="KW39" s="17"/>
      <c r="KX39" s="17">
        <v>37.741239999999998</v>
      </c>
      <c r="KY39" s="17">
        <v>3.15876</v>
      </c>
      <c r="KZ39" s="17"/>
      <c r="LA39" s="17"/>
      <c r="LB39" s="17">
        <v>3.8072699999999999</v>
      </c>
      <c r="LC39" s="17">
        <v>-3.8072699999999999</v>
      </c>
      <c r="LD39" s="17">
        <v>171.9</v>
      </c>
      <c r="LE39" s="17">
        <v>271.12195000000003</v>
      </c>
      <c r="LF39" s="17">
        <v>226.88194999999999</v>
      </c>
      <c r="LG39" s="17">
        <v>-54.981949999999998</v>
      </c>
      <c r="LH39" s="17">
        <v>134.19999999999999</v>
      </c>
      <c r="LI39" s="17">
        <v>133.67995999999999</v>
      </c>
      <c r="LJ39" s="17">
        <v>121.97073</v>
      </c>
      <c r="LK39" s="17">
        <v>12.22927</v>
      </c>
      <c r="LL39" s="17">
        <v>55.4</v>
      </c>
      <c r="LM39" s="17">
        <v>67.461460000000002</v>
      </c>
      <c r="LN39" s="17">
        <v>67.461460000000002</v>
      </c>
      <c r="LO39" s="17">
        <v>-12.06146</v>
      </c>
      <c r="LP39" s="17">
        <v>74.2</v>
      </c>
      <c r="LQ39" s="17">
        <v>78.567999999999998</v>
      </c>
      <c r="LR39" s="17">
        <v>78.567999999999998</v>
      </c>
      <c r="LS39" s="17">
        <v>-4.3680000000000003</v>
      </c>
      <c r="LT39" s="17"/>
      <c r="LU39" s="17"/>
      <c r="LV39" s="17">
        <v>30.097560000000001</v>
      </c>
      <c r="LW39" s="17">
        <v>-30.097560000000001</v>
      </c>
      <c r="LX39" s="17"/>
      <c r="LY39" s="17"/>
      <c r="LZ39" s="17"/>
      <c r="MA39" s="17">
        <v>0</v>
      </c>
      <c r="MB39" s="17">
        <v>0</v>
      </c>
      <c r="MC39" s="17"/>
      <c r="MD39" s="17"/>
      <c r="ME39" s="17">
        <v>0</v>
      </c>
      <c r="MF39" s="17"/>
      <c r="MG39" s="17"/>
      <c r="MH39" s="17"/>
      <c r="MI39" s="17">
        <v>0</v>
      </c>
      <c r="MJ39" s="17"/>
      <c r="MK39" s="17"/>
      <c r="ML39" s="17"/>
      <c r="MM39" s="17">
        <v>0</v>
      </c>
      <c r="MN39" s="17"/>
      <c r="MO39" s="17"/>
      <c r="MP39" s="17"/>
      <c r="MQ39" s="17">
        <v>0</v>
      </c>
      <c r="MR39" s="17"/>
      <c r="MS39" s="17"/>
      <c r="MT39" s="17"/>
      <c r="MU39" s="17">
        <v>0</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c r="NS39" s="17">
        <v>0</v>
      </c>
      <c r="NT39" s="17"/>
      <c r="NU39" s="17"/>
      <c r="NV39" s="17"/>
      <c r="NW39" s="17">
        <v>0</v>
      </c>
      <c r="NX39" s="17">
        <v>0.5</v>
      </c>
      <c r="NY39" s="17"/>
      <c r="NZ39" s="17">
        <v>0.503</v>
      </c>
      <c r="OA39" s="17">
        <v>-3.0000000000000001E-3</v>
      </c>
      <c r="OB39" s="17">
        <v>112.4</v>
      </c>
      <c r="OC39" s="17">
        <v>86.2</v>
      </c>
      <c r="OD39" s="17">
        <v>91.269000000000005</v>
      </c>
      <c r="OE39" s="17">
        <v>21.131</v>
      </c>
      <c r="OF39" s="17">
        <v>73.7</v>
      </c>
      <c r="OG39" s="17"/>
      <c r="OH39" s="17">
        <v>68.551000000000002</v>
      </c>
      <c r="OI39" s="17">
        <v>5.149</v>
      </c>
      <c r="OJ39" s="17">
        <v>3</v>
      </c>
      <c r="OK39" s="17">
        <v>8.6</v>
      </c>
      <c r="OL39" s="17">
        <v>9.8970000000000002</v>
      </c>
      <c r="OM39" s="17">
        <v>-6.8970000000000002</v>
      </c>
      <c r="ON39" s="17">
        <v>0</v>
      </c>
      <c r="OO39" s="17"/>
      <c r="OP39" s="17">
        <v>0.1</v>
      </c>
      <c r="OQ39" s="17">
        <v>-0.1</v>
      </c>
      <c r="OR39" s="17">
        <v>8.8000000000000007</v>
      </c>
      <c r="OS39" s="17"/>
      <c r="OT39" s="17">
        <v>17.560980000000001</v>
      </c>
      <c r="OU39" s="17">
        <v>-8.76098</v>
      </c>
      <c r="OV39" s="17">
        <v>9.9</v>
      </c>
      <c r="OW39" s="17">
        <v>9.9830000000000005</v>
      </c>
      <c r="OX39" s="17">
        <v>9.9830000000000005</v>
      </c>
      <c r="OY39" s="17">
        <v>-8.3000000000000004E-2</v>
      </c>
      <c r="OZ39" s="17">
        <v>5.3</v>
      </c>
      <c r="PA39" s="17">
        <v>5.67</v>
      </c>
      <c r="PB39" s="17">
        <v>5.67</v>
      </c>
      <c r="PC39" s="17">
        <v>-0.37</v>
      </c>
      <c r="PD39" s="17">
        <v>1.9</v>
      </c>
      <c r="PE39" s="17">
        <v>1.8</v>
      </c>
      <c r="PF39" s="17">
        <v>1.8</v>
      </c>
      <c r="PG39" s="17">
        <v>0.1</v>
      </c>
      <c r="PH39" s="17">
        <v>3.3</v>
      </c>
      <c r="PI39" s="17">
        <v>5</v>
      </c>
      <c r="PJ39" s="17">
        <v>5</v>
      </c>
      <c r="PK39" s="17">
        <v>-1.7</v>
      </c>
      <c r="PL39" s="17">
        <v>20.5</v>
      </c>
      <c r="PM39" s="17"/>
      <c r="PN39" s="17">
        <v>19.5122</v>
      </c>
      <c r="PO39" s="17">
        <v>0.98780000000000001</v>
      </c>
      <c r="PP39" s="17">
        <v>20</v>
      </c>
      <c r="PQ39" s="17">
        <v>19.5122</v>
      </c>
      <c r="PR39" s="17">
        <v>19.5122</v>
      </c>
      <c r="PS39" s="17">
        <v>0.48780000000000001</v>
      </c>
      <c r="PT39" s="17">
        <v>18.5</v>
      </c>
      <c r="PU39" s="17">
        <v>17.560980000000001</v>
      </c>
      <c r="PV39" s="17">
        <v>17.560980000000001</v>
      </c>
      <c r="PW39" s="17">
        <v>0.93901999999999997</v>
      </c>
      <c r="PX39" s="17">
        <v>2.9</v>
      </c>
      <c r="PY39" s="17">
        <v>3.5</v>
      </c>
      <c r="PZ39" s="17">
        <v>3.5</v>
      </c>
      <c r="QA39" s="17">
        <v>-0.6</v>
      </c>
      <c r="QB39" s="17">
        <v>18.8</v>
      </c>
      <c r="QC39" s="17">
        <v>18.341460000000001</v>
      </c>
      <c r="QD39" s="17">
        <v>18.341460000000001</v>
      </c>
      <c r="QE39" s="17">
        <v>0.45854</v>
      </c>
      <c r="QF39" s="17">
        <v>14.5</v>
      </c>
      <c r="QG39" s="17"/>
      <c r="QH39" s="17">
        <v>13.365</v>
      </c>
      <c r="QI39" s="17">
        <v>1.135</v>
      </c>
      <c r="QJ39" s="17">
        <v>16.5</v>
      </c>
      <c r="QK39" s="17"/>
      <c r="QL39" s="17">
        <v>16.283000000000001</v>
      </c>
      <c r="QM39" s="17">
        <v>0.217</v>
      </c>
      <c r="QN39" s="17">
        <v>25.5</v>
      </c>
      <c r="QO39" s="17">
        <v>19.7</v>
      </c>
      <c r="QP39" s="17">
        <v>21.693000000000001</v>
      </c>
      <c r="QQ39" s="17">
        <v>3.8069999999999999</v>
      </c>
      <c r="QR39" s="17">
        <v>73.3</v>
      </c>
      <c r="QS39" s="17">
        <v>70.7</v>
      </c>
      <c r="QT39" s="17">
        <v>75.322000000000003</v>
      </c>
      <c r="QU39" s="17">
        <v>-2.0219999999999998</v>
      </c>
      <c r="QV39" s="17">
        <v>3.8</v>
      </c>
      <c r="QW39" s="17">
        <v>4.2</v>
      </c>
      <c r="QX39" s="17">
        <v>4.2</v>
      </c>
      <c r="QY39" s="17">
        <v>-0.4</v>
      </c>
      <c r="QZ39" s="17">
        <v>2.2999999999999998</v>
      </c>
      <c r="RA39" s="17">
        <v>2.4</v>
      </c>
      <c r="RB39" s="17">
        <v>2.4</v>
      </c>
      <c r="RC39" s="17">
        <v>-0.1</v>
      </c>
      <c r="RD39" s="17">
        <v>2.4</v>
      </c>
      <c r="RE39" s="17">
        <v>2.4</v>
      </c>
      <c r="RF39" s="17">
        <v>2.4</v>
      </c>
      <c r="RG39" s="17">
        <v>0</v>
      </c>
      <c r="RH39" s="17">
        <v>2</v>
      </c>
      <c r="RI39" s="17">
        <v>2.8</v>
      </c>
      <c r="RJ39" s="17">
        <v>2.8</v>
      </c>
      <c r="RK39" s="17">
        <v>-0.8</v>
      </c>
      <c r="RL39" s="17">
        <v>18.2</v>
      </c>
      <c r="RM39" s="17"/>
      <c r="RN39" s="17">
        <v>16.704999999999998</v>
      </c>
      <c r="RO39" s="17">
        <v>1.4950000000000001</v>
      </c>
      <c r="RP39" s="17">
        <v>3.1</v>
      </c>
      <c r="RQ39" s="17">
        <v>3.0990000000000002</v>
      </c>
      <c r="RR39" s="17">
        <v>3.0990000000000002</v>
      </c>
      <c r="RS39" s="17">
        <v>1E-3</v>
      </c>
      <c r="RT39" s="17">
        <v>20.3</v>
      </c>
      <c r="RU39" s="17">
        <v>19.869240000000001</v>
      </c>
      <c r="RV39" s="17">
        <v>18.636949999999999</v>
      </c>
      <c r="RW39" s="17">
        <v>1.6630499999999999</v>
      </c>
      <c r="RX39" s="17">
        <v>2</v>
      </c>
      <c r="RY39" s="17">
        <v>2</v>
      </c>
      <c r="RZ39" s="17">
        <v>2</v>
      </c>
      <c r="SA39" s="17">
        <v>0</v>
      </c>
      <c r="SB39" s="17">
        <v>0</v>
      </c>
      <c r="SC39" s="17"/>
      <c r="SD39" s="17">
        <v>0.7</v>
      </c>
      <c r="SE39" s="17">
        <v>-0.7</v>
      </c>
      <c r="SF39" s="17">
        <v>19.7</v>
      </c>
      <c r="SG39" s="17">
        <v>19.21951</v>
      </c>
      <c r="SH39" s="17">
        <v>19.21951</v>
      </c>
      <c r="SI39" s="17">
        <v>0.48048999999999997</v>
      </c>
      <c r="SJ39" s="17">
        <v>12.5</v>
      </c>
      <c r="SK39" s="17">
        <v>12.195119999999999</v>
      </c>
      <c r="SL39" s="17">
        <v>12.195119999999999</v>
      </c>
      <c r="SM39" s="17">
        <v>0.30487999999999998</v>
      </c>
      <c r="SN39" s="17">
        <v>20.100000000000001</v>
      </c>
      <c r="SO39" s="17">
        <v>19.5122</v>
      </c>
      <c r="SP39" s="17">
        <v>19.5122</v>
      </c>
      <c r="SQ39" s="17">
        <v>0.58779999999999999</v>
      </c>
      <c r="SR39" s="17">
        <v>20.3</v>
      </c>
      <c r="SS39" s="17">
        <v>19.5122</v>
      </c>
      <c r="ST39" s="17">
        <v>19.5122</v>
      </c>
      <c r="SU39" s="17">
        <v>0.78779999999999994</v>
      </c>
      <c r="SV39" s="17">
        <v>19.899999999999999</v>
      </c>
      <c r="SW39" s="17">
        <v>19.317070000000001</v>
      </c>
      <c r="SX39" s="17">
        <v>19.317070000000001</v>
      </c>
      <c r="SY39" s="17">
        <v>0.58292999999999995</v>
      </c>
      <c r="SZ39" s="17">
        <v>4.5</v>
      </c>
      <c r="TA39" s="17">
        <v>7.8</v>
      </c>
      <c r="TB39" s="17">
        <v>6.3239999999999998</v>
      </c>
      <c r="TC39" s="17">
        <v>-1.8240000000000001</v>
      </c>
      <c r="TD39" s="17">
        <v>51.7</v>
      </c>
      <c r="TE39" s="17">
        <v>41.2</v>
      </c>
      <c r="TF39" s="17">
        <v>48.951999999999998</v>
      </c>
      <c r="TG39" s="17">
        <v>2.7480000000000002</v>
      </c>
      <c r="TH39" s="17">
        <v>32.9</v>
      </c>
      <c r="TI39" s="17"/>
      <c r="TJ39" s="17">
        <v>13.12</v>
      </c>
      <c r="TK39" s="17">
        <v>19.78</v>
      </c>
      <c r="TL39" s="17">
        <v>83.4</v>
      </c>
      <c r="TM39" s="17">
        <v>53.8</v>
      </c>
      <c r="TN39" s="17">
        <v>33.686</v>
      </c>
      <c r="TO39" s="17">
        <v>49.713999999999999</v>
      </c>
      <c r="TP39" s="17">
        <v>93.3</v>
      </c>
      <c r="TQ39" s="17">
        <v>62.6</v>
      </c>
      <c r="TR39" s="17">
        <v>37.695999999999998</v>
      </c>
      <c r="TS39" s="17">
        <v>55.603999999999999</v>
      </c>
      <c r="TT39" s="17">
        <v>5.9</v>
      </c>
      <c r="TU39" s="17">
        <v>3.7</v>
      </c>
      <c r="TV39" s="17">
        <v>3.9470000000000001</v>
      </c>
      <c r="TW39" s="17">
        <v>1.9530000000000001</v>
      </c>
      <c r="TX39" s="17">
        <v>12.6</v>
      </c>
      <c r="TY39" s="17">
        <v>4.4000000000000004</v>
      </c>
      <c r="TZ39" s="17">
        <v>3.97</v>
      </c>
      <c r="UA39" s="17">
        <v>8.6300000000000008</v>
      </c>
      <c r="UB39" s="17">
        <v>0</v>
      </c>
      <c r="UC39" s="17"/>
      <c r="UD39" s="17">
        <v>19.510000000000002</v>
      </c>
      <c r="UE39" s="17">
        <v>-19.510000000000002</v>
      </c>
      <c r="UF39" s="17">
        <v>8.5</v>
      </c>
      <c r="UG39" s="17">
        <v>8.4</v>
      </c>
      <c r="UH39" s="17">
        <v>8.4</v>
      </c>
      <c r="UI39" s="17">
        <v>0.1</v>
      </c>
      <c r="UJ39" s="17"/>
      <c r="UK39" s="17"/>
      <c r="UL39" s="17"/>
      <c r="UM39" s="17">
        <v>0</v>
      </c>
      <c r="UN39" s="17">
        <v>20.399999999999999</v>
      </c>
      <c r="UO39" s="17">
        <v>20</v>
      </c>
      <c r="UP39" s="17">
        <v>19.5122</v>
      </c>
      <c r="UQ39" s="17">
        <v>0.88780000000000003</v>
      </c>
      <c r="UR39" s="17">
        <v>20.399999999999999</v>
      </c>
      <c r="US39" s="17">
        <v>20</v>
      </c>
      <c r="UT39" s="17">
        <v>19.5122</v>
      </c>
      <c r="UU39" s="17">
        <v>0.88780000000000003</v>
      </c>
      <c r="UV39" s="17">
        <v>20.2</v>
      </c>
      <c r="UW39" s="17">
        <v>20</v>
      </c>
      <c r="UX39" s="17">
        <v>19.5122</v>
      </c>
      <c r="UY39" s="17">
        <v>0.68779999999999997</v>
      </c>
      <c r="UZ39" s="17">
        <v>3.2</v>
      </c>
      <c r="VA39" s="17">
        <v>8.1999999999999993</v>
      </c>
      <c r="VB39" s="17">
        <v>8.9359999999999999</v>
      </c>
      <c r="VC39" s="17">
        <v>-5.7359999999999998</v>
      </c>
      <c r="VD39" s="17">
        <v>11.6</v>
      </c>
      <c r="VE39" s="17"/>
      <c r="VF39" s="17">
        <v>7.8979999999999997</v>
      </c>
      <c r="VG39" s="17">
        <v>3.702</v>
      </c>
      <c r="VH39" s="17">
        <v>86.8</v>
      </c>
      <c r="VI39" s="17"/>
      <c r="VJ39" s="17">
        <v>116.851</v>
      </c>
      <c r="VK39" s="17">
        <v>-30.050999999999998</v>
      </c>
      <c r="VL39" s="17"/>
      <c r="VM39" s="17"/>
      <c r="VN39" s="17">
        <v>0.6</v>
      </c>
      <c r="VO39" s="17">
        <v>-0.6</v>
      </c>
      <c r="VP39" s="17">
        <v>105.4</v>
      </c>
      <c r="VQ39" s="17">
        <v>106.2</v>
      </c>
      <c r="VR39" s="17">
        <v>106.771</v>
      </c>
      <c r="VS39" s="17">
        <v>-1.371</v>
      </c>
      <c r="VT39" s="17">
        <v>112.5</v>
      </c>
      <c r="VU39" s="17">
        <v>110.3</v>
      </c>
      <c r="VV39" s="17">
        <v>122.84099999999999</v>
      </c>
      <c r="VW39" s="17">
        <v>-10.340999999999999</v>
      </c>
      <c r="VX39" s="17">
        <v>98.4</v>
      </c>
      <c r="VY39" s="17"/>
      <c r="VZ39" s="17">
        <v>91.322000000000003</v>
      </c>
      <c r="WA39" s="17">
        <v>7.0780000000000003</v>
      </c>
      <c r="WB39" s="17">
        <v>10.5</v>
      </c>
      <c r="WC39" s="17"/>
      <c r="WD39" s="17">
        <v>4.8129999999999997</v>
      </c>
      <c r="WE39" s="17">
        <v>5.6870000000000003</v>
      </c>
      <c r="WF39" s="17">
        <v>8.1</v>
      </c>
      <c r="WG39" s="17">
        <v>8.6</v>
      </c>
      <c r="WH39" s="17">
        <v>8.6</v>
      </c>
      <c r="WI39" s="17">
        <v>-0.5</v>
      </c>
      <c r="WJ39" s="17">
        <v>20</v>
      </c>
      <c r="WK39" s="17">
        <v>19.317070000000001</v>
      </c>
      <c r="WL39" s="17">
        <v>19.317070000000001</v>
      </c>
      <c r="WM39" s="17">
        <v>0.68293000000000004</v>
      </c>
      <c r="WN39" s="17"/>
      <c r="WO39" s="17"/>
      <c r="WP39" s="17"/>
      <c r="WQ39" s="17">
        <v>0</v>
      </c>
      <c r="WR39" s="17"/>
      <c r="WS39" s="17"/>
      <c r="WT39" s="17"/>
      <c r="WU39" s="17">
        <v>0</v>
      </c>
      <c r="WV39" s="17">
        <v>37.1</v>
      </c>
      <c r="WW39" s="17"/>
      <c r="WX39" s="17">
        <v>35</v>
      </c>
      <c r="WY39" s="17">
        <v>2.1</v>
      </c>
      <c r="WZ39" s="17">
        <v>27.3</v>
      </c>
      <c r="XA39" s="17">
        <v>29.184000000000001</v>
      </c>
      <c r="XB39" s="17">
        <v>29.184000000000001</v>
      </c>
      <c r="XC39" s="17">
        <v>-1.8839999999999999</v>
      </c>
      <c r="XD39" s="17">
        <v>3.4</v>
      </c>
      <c r="XE39" s="17">
        <v>2.8159999999999998</v>
      </c>
      <c r="XF39" s="17">
        <v>2.8159999999999998</v>
      </c>
      <c r="XG39" s="17">
        <v>0.58399999999999996</v>
      </c>
      <c r="XH39" s="17">
        <v>12</v>
      </c>
      <c r="XI39" s="17">
        <v>12</v>
      </c>
      <c r="XJ39" s="17">
        <v>0</v>
      </c>
      <c r="XK39" s="17">
        <v>12</v>
      </c>
      <c r="XL39" s="17">
        <v>13.5</v>
      </c>
      <c r="XM39" s="17">
        <v>17.123000000000001</v>
      </c>
      <c r="XN39" s="17">
        <v>17.123000000000001</v>
      </c>
      <c r="XO39" s="17">
        <v>-3.6230000000000002</v>
      </c>
      <c r="XP39" s="17">
        <v>7.2</v>
      </c>
      <c r="XQ39" s="17">
        <v>7.01</v>
      </c>
      <c r="XR39" s="17">
        <v>7.01</v>
      </c>
      <c r="XS39" s="17">
        <v>0.19</v>
      </c>
    </row>
    <row r="40" spans="1:643" ht="24" customHeight="1" x14ac:dyDescent="0.25">
      <c r="A40" s="1"/>
      <c r="B40" s="18" t="s">
        <v>77</v>
      </c>
      <c r="C40" s="18" t="s">
        <v>766</v>
      </c>
      <c r="D40" s="19">
        <v>0.6</v>
      </c>
      <c r="E40" s="19">
        <v>1.03</v>
      </c>
      <c r="F40" s="19">
        <v>1.03</v>
      </c>
      <c r="G40" s="19">
        <v>-0.43</v>
      </c>
      <c r="H40" s="19">
        <v>1</v>
      </c>
      <c r="I40" s="19">
        <v>1.58</v>
      </c>
      <c r="J40" s="19">
        <v>1.58</v>
      </c>
      <c r="K40" s="19">
        <v>-0.57999999999999996</v>
      </c>
      <c r="L40" s="19">
        <v>600.9</v>
      </c>
      <c r="M40" s="19">
        <v>597.06966999999997</v>
      </c>
      <c r="N40" s="19">
        <v>597.06966999999997</v>
      </c>
      <c r="O40" s="19">
        <v>3.83033</v>
      </c>
      <c r="P40" s="19">
        <v>197.8</v>
      </c>
      <c r="Q40" s="19">
        <v>195.18487999999999</v>
      </c>
      <c r="R40" s="19">
        <v>195.18487999999999</v>
      </c>
      <c r="S40" s="19">
        <v>2.6151200000000001</v>
      </c>
      <c r="T40" s="19"/>
      <c r="U40" s="19"/>
      <c r="V40" s="19"/>
      <c r="W40" s="19">
        <v>0</v>
      </c>
      <c r="X40" s="19"/>
      <c r="Y40" s="19"/>
      <c r="Z40" s="19"/>
      <c r="AA40" s="19">
        <v>0</v>
      </c>
      <c r="AB40" s="19">
        <v>88.9</v>
      </c>
      <c r="AC40" s="19">
        <v>84.493589999999998</v>
      </c>
      <c r="AD40" s="19">
        <v>77.862660000000005</v>
      </c>
      <c r="AE40" s="19">
        <v>11.03734</v>
      </c>
      <c r="AF40" s="19">
        <v>237.3</v>
      </c>
      <c r="AG40" s="19">
        <v>241.98801</v>
      </c>
      <c r="AH40" s="19">
        <v>241.98801</v>
      </c>
      <c r="AI40" s="19">
        <v>-4.6880100000000002</v>
      </c>
      <c r="AJ40" s="19"/>
      <c r="AK40" s="19"/>
      <c r="AL40" s="19"/>
      <c r="AM40" s="19">
        <v>0</v>
      </c>
      <c r="AN40" s="19"/>
      <c r="AO40" s="19"/>
      <c r="AP40" s="19"/>
      <c r="AQ40" s="19">
        <v>0</v>
      </c>
      <c r="AR40" s="19">
        <v>106.3</v>
      </c>
      <c r="AS40" s="19">
        <v>116.66667</v>
      </c>
      <c r="AT40" s="19">
        <v>111.11111</v>
      </c>
      <c r="AU40" s="19">
        <v>-4.8111100000000002</v>
      </c>
      <c r="AV40" s="19">
        <v>107.3</v>
      </c>
      <c r="AW40" s="19">
        <v>116.66667</v>
      </c>
      <c r="AX40" s="19">
        <v>111.11111</v>
      </c>
      <c r="AY40" s="19">
        <v>-3.8111100000000002</v>
      </c>
      <c r="AZ40" s="19">
        <v>106.5</v>
      </c>
      <c r="BA40" s="19">
        <v>116.66667</v>
      </c>
      <c r="BB40" s="19">
        <v>111.11111</v>
      </c>
      <c r="BC40" s="19">
        <v>-4.61111</v>
      </c>
      <c r="BD40" s="19">
        <v>207.1</v>
      </c>
      <c r="BE40" s="19">
        <v>175</v>
      </c>
      <c r="BF40" s="19">
        <v>166.66667000000001</v>
      </c>
      <c r="BG40" s="19">
        <v>40.433329999999998</v>
      </c>
      <c r="BH40" s="19">
        <v>106.1</v>
      </c>
      <c r="BI40" s="19">
        <v>187.94063</v>
      </c>
      <c r="BJ40" s="19">
        <v>119.65812</v>
      </c>
      <c r="BK40" s="19">
        <v>-13.558120000000001</v>
      </c>
      <c r="BL40" s="19">
        <v>69.099999999999994</v>
      </c>
      <c r="BM40" s="19">
        <v>93.970309999999998</v>
      </c>
      <c r="BN40" s="19">
        <v>59.829059999999998</v>
      </c>
      <c r="BO40" s="19">
        <v>9.2709399999999995</v>
      </c>
      <c r="BP40" s="19">
        <v>565.9</v>
      </c>
      <c r="BQ40" s="19">
        <v>568.29854</v>
      </c>
      <c r="BR40" s="19">
        <v>568.29854</v>
      </c>
      <c r="BS40" s="19">
        <v>-2.3985400000000001</v>
      </c>
      <c r="BT40" s="19">
        <v>0</v>
      </c>
      <c r="BU40" s="19"/>
      <c r="BV40" s="19">
        <v>10.17268</v>
      </c>
      <c r="BW40" s="19">
        <v>-10.17268</v>
      </c>
      <c r="BX40" s="19"/>
      <c r="BY40" s="19"/>
      <c r="BZ40" s="19"/>
      <c r="CA40" s="19">
        <v>0</v>
      </c>
      <c r="CB40" s="19"/>
      <c r="CC40" s="19"/>
      <c r="CD40" s="19"/>
      <c r="CE40" s="19">
        <v>0</v>
      </c>
      <c r="CF40" s="19"/>
      <c r="CG40" s="19"/>
      <c r="CH40" s="19"/>
      <c r="CI40" s="19">
        <v>0</v>
      </c>
      <c r="CJ40" s="19"/>
      <c r="CK40" s="19"/>
      <c r="CL40" s="19"/>
      <c r="CM40" s="19">
        <v>0</v>
      </c>
      <c r="CN40" s="19">
        <v>162.9</v>
      </c>
      <c r="CO40" s="19">
        <v>164.70732000000001</v>
      </c>
      <c r="CP40" s="19">
        <v>164.70732000000001</v>
      </c>
      <c r="CQ40" s="19">
        <v>-1.80732</v>
      </c>
      <c r="CR40" s="19">
        <v>7.6</v>
      </c>
      <c r="CS40" s="19">
        <v>7.7826599999999999</v>
      </c>
      <c r="CT40" s="19">
        <v>3.8486199999999999</v>
      </c>
      <c r="CU40" s="19">
        <v>3.7513800000000002</v>
      </c>
      <c r="CV40" s="19">
        <v>2.5</v>
      </c>
      <c r="CW40" s="19">
        <v>6.2256600000000004</v>
      </c>
      <c r="CX40" s="19">
        <v>2.1125600000000002</v>
      </c>
      <c r="CY40" s="19">
        <v>0.38744000000000001</v>
      </c>
      <c r="CZ40" s="19">
        <v>0</v>
      </c>
      <c r="DA40" s="19">
        <v>0</v>
      </c>
      <c r="DB40" s="19">
        <v>0</v>
      </c>
      <c r="DC40" s="19">
        <v>0</v>
      </c>
      <c r="DD40" s="19">
        <v>4.3</v>
      </c>
      <c r="DE40" s="19">
        <v>4.1272200000000003</v>
      </c>
      <c r="DF40" s="19">
        <v>6.8787000000000003</v>
      </c>
      <c r="DG40" s="19">
        <v>-2.5787</v>
      </c>
      <c r="DH40" s="19"/>
      <c r="DI40" s="19"/>
      <c r="DJ40" s="19"/>
      <c r="DK40" s="19">
        <v>0</v>
      </c>
      <c r="DL40" s="19">
        <v>95</v>
      </c>
      <c r="DM40" s="19">
        <v>92.95</v>
      </c>
      <c r="DN40" s="19">
        <v>142.79793000000001</v>
      </c>
      <c r="DO40" s="19">
        <v>-47.797930000000001</v>
      </c>
      <c r="DP40" s="19">
        <v>2.2999999999999998</v>
      </c>
      <c r="DQ40" s="19"/>
      <c r="DR40" s="19">
        <v>8.9130000000000003</v>
      </c>
      <c r="DS40" s="19">
        <v>-6.6130000000000004</v>
      </c>
      <c r="DT40" s="19"/>
      <c r="DU40" s="19"/>
      <c r="DV40" s="19"/>
      <c r="DW40" s="19">
        <v>0</v>
      </c>
      <c r="DX40" s="19"/>
      <c r="DY40" s="19"/>
      <c r="DZ40" s="19"/>
      <c r="EA40" s="19">
        <v>0</v>
      </c>
      <c r="EB40" s="19"/>
      <c r="EC40" s="19"/>
      <c r="ED40" s="19"/>
      <c r="EE40" s="19">
        <v>0</v>
      </c>
      <c r="EF40" s="19">
        <v>110.8</v>
      </c>
      <c r="EG40" s="19">
        <v>112.90537</v>
      </c>
      <c r="EH40" s="19">
        <v>100.67659</v>
      </c>
      <c r="EI40" s="19">
        <v>10.12341</v>
      </c>
      <c r="EJ40" s="19">
        <v>221.8</v>
      </c>
      <c r="EK40" s="19">
        <v>221.55625000000001</v>
      </c>
      <c r="EL40" s="19">
        <v>131.26799</v>
      </c>
      <c r="EM40" s="19">
        <v>90.53201</v>
      </c>
      <c r="EN40" s="19"/>
      <c r="EO40" s="19"/>
      <c r="EP40" s="19"/>
      <c r="EQ40" s="19">
        <v>0</v>
      </c>
      <c r="ER40" s="19"/>
      <c r="ES40" s="19"/>
      <c r="ET40" s="19"/>
      <c r="EU40" s="19">
        <v>0</v>
      </c>
      <c r="EV40" s="19"/>
      <c r="EW40" s="19"/>
      <c r="EX40" s="19"/>
      <c r="EY40" s="19">
        <v>0</v>
      </c>
      <c r="EZ40" s="19">
        <v>6.5</v>
      </c>
      <c r="FA40" s="19">
        <v>6.39</v>
      </c>
      <c r="FB40" s="19">
        <v>6.39</v>
      </c>
      <c r="FC40" s="19">
        <v>0.11</v>
      </c>
      <c r="FD40" s="19">
        <v>423.9</v>
      </c>
      <c r="FE40" s="19">
        <v>458.87804999999997</v>
      </c>
      <c r="FF40" s="19">
        <v>445.10318999999998</v>
      </c>
      <c r="FG40" s="19">
        <v>-21.203189999999999</v>
      </c>
      <c r="FH40" s="19">
        <v>82</v>
      </c>
      <c r="FI40" s="19">
        <v>40.027749999999997</v>
      </c>
      <c r="FJ40" s="19">
        <v>81.954149999999998</v>
      </c>
      <c r="FK40" s="19">
        <v>4.5850000000000002E-2</v>
      </c>
      <c r="FL40" s="19">
        <v>0</v>
      </c>
      <c r="FM40" s="19"/>
      <c r="FN40" s="19">
        <v>133.9922</v>
      </c>
      <c r="FO40" s="19">
        <v>-133.9922</v>
      </c>
      <c r="FP40" s="19">
        <v>42.3</v>
      </c>
      <c r="FQ40" s="19"/>
      <c r="FR40" s="19">
        <v>41.498959999999997</v>
      </c>
      <c r="FS40" s="19">
        <v>0.80103999999999997</v>
      </c>
      <c r="FT40" s="19">
        <v>18.399999999999999</v>
      </c>
      <c r="FU40" s="19">
        <v>19.28585</v>
      </c>
      <c r="FV40" s="19">
        <v>19.28585</v>
      </c>
      <c r="FW40" s="19">
        <v>-0.88585000000000003</v>
      </c>
      <c r="FX40" s="19">
        <v>0</v>
      </c>
      <c r="FY40" s="19">
        <v>19.414629999999999</v>
      </c>
      <c r="FZ40" s="19">
        <v>19.414629999999999</v>
      </c>
      <c r="GA40" s="19">
        <v>-19.414629999999999</v>
      </c>
      <c r="GB40" s="19">
        <v>88.8</v>
      </c>
      <c r="GC40" s="19">
        <v>87.657560000000004</v>
      </c>
      <c r="GD40" s="19">
        <v>87.657560000000004</v>
      </c>
      <c r="GE40" s="19">
        <v>1.1424399999999999</v>
      </c>
      <c r="GF40" s="19">
        <v>0</v>
      </c>
      <c r="GG40" s="19">
        <v>35</v>
      </c>
      <c r="GH40" s="19">
        <v>0</v>
      </c>
      <c r="GI40" s="19">
        <v>0</v>
      </c>
      <c r="GJ40" s="19">
        <v>122.5</v>
      </c>
      <c r="GK40" s="19">
        <v>136.06837999999999</v>
      </c>
      <c r="GL40" s="19">
        <v>126.66667</v>
      </c>
      <c r="GM40" s="19">
        <v>-4.1666699999999999</v>
      </c>
      <c r="GN40" s="19">
        <v>73.2</v>
      </c>
      <c r="GO40" s="19">
        <v>68.034189999999995</v>
      </c>
      <c r="GP40" s="19">
        <v>63.333329999999997</v>
      </c>
      <c r="GQ40" s="19">
        <v>9.8666699999999992</v>
      </c>
      <c r="GR40" s="19">
        <v>51.1</v>
      </c>
      <c r="GS40" s="19">
        <v>110.91316999999999</v>
      </c>
      <c r="GT40" s="19">
        <v>110.91316999999999</v>
      </c>
      <c r="GU40" s="19">
        <v>-59.81317</v>
      </c>
      <c r="GV40" s="19"/>
      <c r="GW40" s="19"/>
      <c r="GX40" s="19">
        <v>4.6040700000000001</v>
      </c>
      <c r="GY40" s="19">
        <v>-4.6040700000000001</v>
      </c>
      <c r="GZ40" s="19">
        <v>5.9</v>
      </c>
      <c r="HA40" s="19">
        <v>5.5944399999999996</v>
      </c>
      <c r="HB40" s="19">
        <v>2.9556100000000001</v>
      </c>
      <c r="HC40" s="19">
        <v>2.9443899999999998</v>
      </c>
      <c r="HD40" s="19">
        <v>45.8</v>
      </c>
      <c r="HE40" s="19">
        <v>47.26634</v>
      </c>
      <c r="HF40" s="19">
        <v>47.26634</v>
      </c>
      <c r="HG40" s="19">
        <v>-1.46634</v>
      </c>
      <c r="HH40" s="19"/>
      <c r="HI40" s="19"/>
      <c r="HJ40" s="19"/>
      <c r="HK40" s="19">
        <v>0</v>
      </c>
      <c r="HL40" s="19">
        <v>3.8</v>
      </c>
      <c r="HM40" s="19">
        <v>4.0998900000000003</v>
      </c>
      <c r="HN40" s="19">
        <v>4.0998900000000003</v>
      </c>
      <c r="HO40" s="19">
        <v>-0.29988999999999999</v>
      </c>
      <c r="HP40" s="19">
        <v>32.6</v>
      </c>
      <c r="HQ40" s="19">
        <v>30.267250000000001</v>
      </c>
      <c r="HR40" s="19">
        <v>33.323279999999997</v>
      </c>
      <c r="HS40" s="19">
        <v>-0.72328000000000003</v>
      </c>
      <c r="HT40" s="19">
        <v>96.5</v>
      </c>
      <c r="HU40" s="19">
        <v>170.5</v>
      </c>
      <c r="HV40" s="19">
        <v>170.5</v>
      </c>
      <c r="HW40" s="19">
        <v>-74</v>
      </c>
      <c r="HX40" s="19">
        <v>94.8</v>
      </c>
      <c r="HY40" s="19">
        <v>95.918049999999994</v>
      </c>
      <c r="HZ40" s="19">
        <v>31.539380000000001</v>
      </c>
      <c r="IA40" s="19">
        <v>63.260620000000003</v>
      </c>
      <c r="IB40" s="19">
        <v>0</v>
      </c>
      <c r="IC40" s="19"/>
      <c r="ID40" s="19">
        <v>37.154829999999997</v>
      </c>
      <c r="IE40" s="19">
        <v>-37.154829999999997</v>
      </c>
      <c r="IF40" s="19"/>
      <c r="IG40" s="19"/>
      <c r="IH40" s="19"/>
      <c r="II40" s="19">
        <v>0</v>
      </c>
      <c r="IJ40" s="19">
        <v>0</v>
      </c>
      <c r="IK40" s="19"/>
      <c r="IL40" s="19">
        <v>0</v>
      </c>
      <c r="IM40" s="19">
        <v>0</v>
      </c>
      <c r="IN40" s="19"/>
      <c r="IO40" s="19"/>
      <c r="IP40" s="19"/>
      <c r="IQ40" s="19">
        <v>0</v>
      </c>
      <c r="IR40" s="19"/>
      <c r="IS40" s="19"/>
      <c r="IT40" s="19"/>
      <c r="IU40" s="19">
        <v>0</v>
      </c>
      <c r="IV40" s="19"/>
      <c r="IW40" s="19"/>
      <c r="IX40" s="19"/>
      <c r="IY40" s="19">
        <v>0</v>
      </c>
      <c r="IZ40" s="19">
        <v>62.3</v>
      </c>
      <c r="JA40" s="19">
        <v>87.735410000000002</v>
      </c>
      <c r="JB40" s="19">
        <v>87.735410000000002</v>
      </c>
      <c r="JC40" s="19">
        <v>-25.435410000000001</v>
      </c>
      <c r="JD40" s="19">
        <v>85.1</v>
      </c>
      <c r="JE40" s="19">
        <v>91.666669999999996</v>
      </c>
      <c r="JF40" s="19">
        <v>91.666669999999996</v>
      </c>
      <c r="JG40" s="19">
        <v>-6.5666700000000002</v>
      </c>
      <c r="JH40" s="19">
        <v>84.9</v>
      </c>
      <c r="JI40" s="19">
        <v>91.666669999999996</v>
      </c>
      <c r="JJ40" s="19">
        <v>91.666669999999996</v>
      </c>
      <c r="JK40" s="19">
        <v>-6.7666700000000004</v>
      </c>
      <c r="JL40" s="19">
        <v>197.1</v>
      </c>
      <c r="JM40" s="19">
        <v>0</v>
      </c>
      <c r="JN40" s="19"/>
      <c r="JO40" s="19">
        <v>197.1</v>
      </c>
      <c r="JP40" s="19">
        <v>110.5</v>
      </c>
      <c r="JQ40" s="19">
        <v>91.666669999999996</v>
      </c>
      <c r="JR40" s="19">
        <v>91.666669999999996</v>
      </c>
      <c r="JS40" s="19">
        <v>18.83333</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114.3</v>
      </c>
      <c r="KO40" s="19">
        <v>114.11063</v>
      </c>
      <c r="KP40" s="19">
        <v>114.11063</v>
      </c>
      <c r="KQ40" s="19">
        <v>0.18937000000000001</v>
      </c>
      <c r="KR40" s="19"/>
      <c r="KS40" s="19"/>
      <c r="KT40" s="19"/>
      <c r="KU40" s="19">
        <v>0</v>
      </c>
      <c r="KV40" s="19">
        <v>40.799999999999997</v>
      </c>
      <c r="KW40" s="19"/>
      <c r="KX40" s="19">
        <v>38.021389999999997</v>
      </c>
      <c r="KY40" s="19">
        <v>2.77861</v>
      </c>
      <c r="KZ40" s="19"/>
      <c r="LA40" s="19"/>
      <c r="LB40" s="19">
        <v>3.8072699999999999</v>
      </c>
      <c r="LC40" s="19">
        <v>-3.8072699999999999</v>
      </c>
      <c r="LD40" s="19">
        <v>255.1</v>
      </c>
      <c r="LE40" s="19">
        <v>271.12195000000003</v>
      </c>
      <c r="LF40" s="19">
        <v>226.88194999999999</v>
      </c>
      <c r="LG40" s="19">
        <v>28.218050000000002</v>
      </c>
      <c r="LH40" s="19">
        <v>132.80000000000001</v>
      </c>
      <c r="LI40" s="19">
        <v>133.67995999999999</v>
      </c>
      <c r="LJ40" s="19">
        <v>121.97073</v>
      </c>
      <c r="LK40" s="19">
        <v>10.829269999999999</v>
      </c>
      <c r="LL40" s="19">
        <v>56</v>
      </c>
      <c r="LM40" s="19">
        <v>67.461460000000002</v>
      </c>
      <c r="LN40" s="19">
        <v>67.461460000000002</v>
      </c>
      <c r="LO40" s="19">
        <v>-11.461460000000001</v>
      </c>
      <c r="LP40" s="19">
        <v>74</v>
      </c>
      <c r="LQ40" s="19">
        <v>78.567999999999998</v>
      </c>
      <c r="LR40" s="19">
        <v>78.567999999999998</v>
      </c>
      <c r="LS40" s="19">
        <v>-4.5679999999999996</v>
      </c>
      <c r="LT40" s="19"/>
      <c r="LU40" s="19"/>
      <c r="LV40" s="19">
        <v>30.097560000000001</v>
      </c>
      <c r="LW40" s="19">
        <v>-30.097560000000001</v>
      </c>
      <c r="LX40" s="19"/>
      <c r="LY40" s="19"/>
      <c r="LZ40" s="19"/>
      <c r="MA40" s="19">
        <v>0</v>
      </c>
      <c r="MB40" s="19">
        <v>0</v>
      </c>
      <c r="MC40" s="19"/>
      <c r="MD40" s="19"/>
      <c r="ME40" s="19">
        <v>0</v>
      </c>
      <c r="MF40" s="19"/>
      <c r="MG40" s="19"/>
      <c r="MH40" s="19"/>
      <c r="MI40" s="19">
        <v>0</v>
      </c>
      <c r="MJ40" s="19"/>
      <c r="MK40" s="19"/>
      <c r="ML40" s="19"/>
      <c r="MM40" s="19">
        <v>0</v>
      </c>
      <c r="MN40" s="19"/>
      <c r="MO40" s="19"/>
      <c r="MP40" s="19"/>
      <c r="MQ40" s="19">
        <v>0</v>
      </c>
      <c r="MR40" s="19"/>
      <c r="MS40" s="19"/>
      <c r="MT40" s="19"/>
      <c r="MU40" s="19">
        <v>0</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c r="NS40" s="19">
        <v>0</v>
      </c>
      <c r="NT40" s="19"/>
      <c r="NU40" s="19"/>
      <c r="NV40" s="19"/>
      <c r="NW40" s="19">
        <v>0</v>
      </c>
      <c r="NX40" s="19">
        <v>0.4</v>
      </c>
      <c r="NY40" s="19"/>
      <c r="NZ40" s="19">
        <v>0.36399999999999999</v>
      </c>
      <c r="OA40" s="19">
        <v>3.5999999999999997E-2</v>
      </c>
      <c r="OB40" s="19">
        <v>113.6</v>
      </c>
      <c r="OC40" s="19">
        <v>86</v>
      </c>
      <c r="OD40" s="19">
        <v>90.766000000000005</v>
      </c>
      <c r="OE40" s="19">
        <v>22.834</v>
      </c>
      <c r="OF40" s="19">
        <v>69.2</v>
      </c>
      <c r="OG40" s="19"/>
      <c r="OH40" s="19">
        <v>56.62</v>
      </c>
      <c r="OI40" s="19">
        <v>12.58</v>
      </c>
      <c r="OJ40" s="19">
        <v>0</v>
      </c>
      <c r="OK40" s="19">
        <v>7.2</v>
      </c>
      <c r="OL40" s="19">
        <v>9.2769999999999992</v>
      </c>
      <c r="OM40" s="19">
        <v>-9.2769999999999992</v>
      </c>
      <c r="ON40" s="19">
        <v>0</v>
      </c>
      <c r="OO40" s="19"/>
      <c r="OP40" s="19">
        <v>0.1</v>
      </c>
      <c r="OQ40" s="19">
        <v>-0.1</v>
      </c>
      <c r="OR40" s="19">
        <v>18.100000000000001</v>
      </c>
      <c r="OS40" s="19"/>
      <c r="OT40" s="19">
        <v>17.560980000000001</v>
      </c>
      <c r="OU40" s="19">
        <v>0.53902000000000005</v>
      </c>
      <c r="OV40" s="19">
        <v>10</v>
      </c>
      <c r="OW40" s="19">
        <v>9.9830000000000005</v>
      </c>
      <c r="OX40" s="19">
        <v>9.9830000000000005</v>
      </c>
      <c r="OY40" s="19">
        <v>1.7000000000000001E-2</v>
      </c>
      <c r="OZ40" s="19">
        <v>5.3</v>
      </c>
      <c r="PA40" s="19">
        <v>5.67</v>
      </c>
      <c r="PB40" s="19">
        <v>5.67</v>
      </c>
      <c r="PC40" s="19">
        <v>-0.37</v>
      </c>
      <c r="PD40" s="19">
        <v>1.9</v>
      </c>
      <c r="PE40" s="19">
        <v>1.8</v>
      </c>
      <c r="PF40" s="19">
        <v>1.8</v>
      </c>
      <c r="PG40" s="19">
        <v>0.1</v>
      </c>
      <c r="PH40" s="19">
        <v>3.3</v>
      </c>
      <c r="PI40" s="19">
        <v>5</v>
      </c>
      <c r="PJ40" s="19">
        <v>5</v>
      </c>
      <c r="PK40" s="19">
        <v>-1.7</v>
      </c>
      <c r="PL40" s="19">
        <v>20.2</v>
      </c>
      <c r="PM40" s="19"/>
      <c r="PN40" s="19">
        <v>19.5122</v>
      </c>
      <c r="PO40" s="19">
        <v>0.68779999999999997</v>
      </c>
      <c r="PP40" s="19">
        <v>20</v>
      </c>
      <c r="PQ40" s="19">
        <v>19.5122</v>
      </c>
      <c r="PR40" s="19">
        <v>19.5122</v>
      </c>
      <c r="PS40" s="19">
        <v>0.48780000000000001</v>
      </c>
      <c r="PT40" s="19">
        <v>18.5</v>
      </c>
      <c r="PU40" s="19">
        <v>17.560980000000001</v>
      </c>
      <c r="PV40" s="19">
        <v>17.560980000000001</v>
      </c>
      <c r="PW40" s="19">
        <v>0.93901999999999997</v>
      </c>
      <c r="PX40" s="19">
        <v>3</v>
      </c>
      <c r="PY40" s="19">
        <v>3.5</v>
      </c>
      <c r="PZ40" s="19">
        <v>3.5</v>
      </c>
      <c r="QA40" s="19">
        <v>-0.5</v>
      </c>
      <c r="QB40" s="19">
        <v>18.8</v>
      </c>
      <c r="QC40" s="19">
        <v>18.341460000000001</v>
      </c>
      <c r="QD40" s="19">
        <v>18.341460000000001</v>
      </c>
      <c r="QE40" s="19">
        <v>0.45854</v>
      </c>
      <c r="QF40" s="19">
        <v>13.3</v>
      </c>
      <c r="QG40" s="19"/>
      <c r="QH40" s="19">
        <v>12.058999999999999</v>
      </c>
      <c r="QI40" s="19">
        <v>1.2410000000000001</v>
      </c>
      <c r="QJ40" s="19">
        <v>15.9</v>
      </c>
      <c r="QK40" s="19"/>
      <c r="QL40" s="19">
        <v>15.587</v>
      </c>
      <c r="QM40" s="19">
        <v>0.313</v>
      </c>
      <c r="QN40" s="19">
        <v>26.8</v>
      </c>
      <c r="QO40" s="19">
        <v>19.8</v>
      </c>
      <c r="QP40" s="19">
        <v>21.533000000000001</v>
      </c>
      <c r="QQ40" s="19">
        <v>5.2670000000000003</v>
      </c>
      <c r="QR40" s="19">
        <v>79.8</v>
      </c>
      <c r="QS40" s="19">
        <v>69.3</v>
      </c>
      <c r="QT40" s="19">
        <v>75.39</v>
      </c>
      <c r="QU40" s="19">
        <v>4.41</v>
      </c>
      <c r="QV40" s="19">
        <v>3.8</v>
      </c>
      <c r="QW40" s="19">
        <v>4.2</v>
      </c>
      <c r="QX40" s="19">
        <v>4.2</v>
      </c>
      <c r="QY40" s="19">
        <v>-0.4</v>
      </c>
      <c r="QZ40" s="19">
        <v>2.2999999999999998</v>
      </c>
      <c r="RA40" s="19">
        <v>2.4</v>
      </c>
      <c r="RB40" s="19">
        <v>2.4</v>
      </c>
      <c r="RC40" s="19">
        <v>-0.1</v>
      </c>
      <c r="RD40" s="19">
        <v>2.4</v>
      </c>
      <c r="RE40" s="19">
        <v>2.4</v>
      </c>
      <c r="RF40" s="19">
        <v>2.4</v>
      </c>
      <c r="RG40" s="19">
        <v>0</v>
      </c>
      <c r="RH40" s="19">
        <v>2</v>
      </c>
      <c r="RI40" s="19">
        <v>2.8</v>
      </c>
      <c r="RJ40" s="19">
        <v>2.8</v>
      </c>
      <c r="RK40" s="19">
        <v>-0.8</v>
      </c>
      <c r="RL40" s="19">
        <v>17.100000000000001</v>
      </c>
      <c r="RM40" s="19"/>
      <c r="RN40" s="19">
        <v>14.521000000000001</v>
      </c>
      <c r="RO40" s="19">
        <v>2.5790000000000002</v>
      </c>
      <c r="RP40" s="19">
        <v>3.1</v>
      </c>
      <c r="RQ40" s="19">
        <v>3.0990000000000002</v>
      </c>
      <c r="RR40" s="19">
        <v>3.0990000000000002</v>
      </c>
      <c r="RS40" s="19">
        <v>1E-3</v>
      </c>
      <c r="RT40" s="19">
        <v>20.3</v>
      </c>
      <c r="RU40" s="19">
        <v>19.869240000000001</v>
      </c>
      <c r="RV40" s="19">
        <v>12.420920000000001</v>
      </c>
      <c r="RW40" s="19">
        <v>7.8790800000000001</v>
      </c>
      <c r="RX40" s="19">
        <v>2</v>
      </c>
      <c r="RY40" s="19">
        <v>2</v>
      </c>
      <c r="RZ40" s="19">
        <v>2</v>
      </c>
      <c r="SA40" s="19">
        <v>0</v>
      </c>
      <c r="SB40" s="19">
        <v>0</v>
      </c>
      <c r="SC40" s="19"/>
      <c r="SD40" s="19">
        <v>0.7</v>
      </c>
      <c r="SE40" s="19">
        <v>-0.7</v>
      </c>
      <c r="SF40" s="19">
        <v>19.7</v>
      </c>
      <c r="SG40" s="19">
        <v>19.21951</v>
      </c>
      <c r="SH40" s="19">
        <v>19.21951</v>
      </c>
      <c r="SI40" s="19">
        <v>0.48048999999999997</v>
      </c>
      <c r="SJ40" s="19">
        <v>12.6</v>
      </c>
      <c r="SK40" s="19">
        <v>12.195119999999999</v>
      </c>
      <c r="SL40" s="19">
        <v>12.195119999999999</v>
      </c>
      <c r="SM40" s="19">
        <v>0.40488000000000002</v>
      </c>
      <c r="SN40" s="19">
        <v>20</v>
      </c>
      <c r="SO40" s="19">
        <v>19.5122</v>
      </c>
      <c r="SP40" s="19">
        <v>19.5122</v>
      </c>
      <c r="SQ40" s="19">
        <v>0.48780000000000001</v>
      </c>
      <c r="SR40" s="19">
        <v>20.3</v>
      </c>
      <c r="SS40" s="19">
        <v>19.5122</v>
      </c>
      <c r="ST40" s="19">
        <v>19.5122</v>
      </c>
      <c r="SU40" s="19">
        <v>0.78779999999999994</v>
      </c>
      <c r="SV40" s="19">
        <v>20.100000000000001</v>
      </c>
      <c r="SW40" s="19">
        <v>19.317070000000001</v>
      </c>
      <c r="SX40" s="19">
        <v>19.317070000000001</v>
      </c>
      <c r="SY40" s="19">
        <v>0.78293000000000001</v>
      </c>
      <c r="SZ40" s="19">
        <v>2.2999999999999998</v>
      </c>
      <c r="TA40" s="19">
        <v>7.5</v>
      </c>
      <c r="TB40" s="19">
        <v>6.1360000000000001</v>
      </c>
      <c r="TC40" s="19">
        <v>-3.8359999999999999</v>
      </c>
      <c r="TD40" s="19">
        <v>51.3</v>
      </c>
      <c r="TE40" s="19">
        <v>40.6</v>
      </c>
      <c r="TF40" s="19">
        <v>48.012999999999998</v>
      </c>
      <c r="TG40" s="19">
        <v>3.2869999999999999</v>
      </c>
      <c r="TH40" s="19">
        <v>12.5</v>
      </c>
      <c r="TI40" s="19"/>
      <c r="TJ40" s="19">
        <v>9.6950000000000003</v>
      </c>
      <c r="TK40" s="19">
        <v>2.8050000000000002</v>
      </c>
      <c r="TL40" s="19">
        <v>83.2</v>
      </c>
      <c r="TM40" s="19">
        <v>52.6</v>
      </c>
      <c r="TN40" s="19">
        <v>35.396000000000001</v>
      </c>
      <c r="TO40" s="19">
        <v>47.804000000000002</v>
      </c>
      <c r="TP40" s="19">
        <v>93.1</v>
      </c>
      <c r="TQ40" s="19">
        <v>62.4</v>
      </c>
      <c r="TR40" s="19">
        <v>39.823999999999998</v>
      </c>
      <c r="TS40" s="19">
        <v>53.276000000000003</v>
      </c>
      <c r="TT40" s="19">
        <v>4.5999999999999996</v>
      </c>
      <c r="TU40" s="19">
        <v>3.7</v>
      </c>
      <c r="TV40" s="19">
        <v>4.0279999999999996</v>
      </c>
      <c r="TW40" s="19">
        <v>0.57199999999999995</v>
      </c>
      <c r="TX40" s="19">
        <v>12.7</v>
      </c>
      <c r="TY40" s="19">
        <v>4.5</v>
      </c>
      <c r="TZ40" s="19">
        <v>4.0629999999999997</v>
      </c>
      <c r="UA40" s="19">
        <v>8.6370000000000005</v>
      </c>
      <c r="UB40" s="19">
        <v>0</v>
      </c>
      <c r="UC40" s="19"/>
      <c r="UD40" s="19">
        <v>19.510000000000002</v>
      </c>
      <c r="UE40" s="19">
        <v>-19.510000000000002</v>
      </c>
      <c r="UF40" s="19">
        <v>8.5</v>
      </c>
      <c r="UG40" s="19">
        <v>8.4</v>
      </c>
      <c r="UH40" s="19">
        <v>8.4</v>
      </c>
      <c r="UI40" s="19">
        <v>0.1</v>
      </c>
      <c r="UJ40" s="19"/>
      <c r="UK40" s="19"/>
      <c r="UL40" s="19"/>
      <c r="UM40" s="19">
        <v>0</v>
      </c>
      <c r="UN40" s="19">
        <v>20.399999999999999</v>
      </c>
      <c r="UO40" s="19">
        <v>20</v>
      </c>
      <c r="UP40" s="19">
        <v>19.5122</v>
      </c>
      <c r="UQ40" s="19">
        <v>0.88780000000000003</v>
      </c>
      <c r="UR40" s="19">
        <v>20.399999999999999</v>
      </c>
      <c r="US40" s="19">
        <v>20</v>
      </c>
      <c r="UT40" s="19">
        <v>19.5122</v>
      </c>
      <c r="UU40" s="19">
        <v>0.88780000000000003</v>
      </c>
      <c r="UV40" s="19">
        <v>20.2</v>
      </c>
      <c r="UW40" s="19">
        <v>20</v>
      </c>
      <c r="UX40" s="19">
        <v>19.5122</v>
      </c>
      <c r="UY40" s="19">
        <v>0.68779999999999997</v>
      </c>
      <c r="UZ40" s="19">
        <v>0.6</v>
      </c>
      <c r="VA40" s="19">
        <v>7.3</v>
      </c>
      <c r="VB40" s="19">
        <v>8.5559999999999992</v>
      </c>
      <c r="VC40" s="19">
        <v>-7.9560000000000004</v>
      </c>
      <c r="VD40" s="19">
        <v>9.4</v>
      </c>
      <c r="VE40" s="19"/>
      <c r="VF40" s="19">
        <v>5.5039999999999996</v>
      </c>
      <c r="VG40" s="19">
        <v>3.8959999999999999</v>
      </c>
      <c r="VH40" s="19">
        <v>60.1</v>
      </c>
      <c r="VI40" s="19"/>
      <c r="VJ40" s="19">
        <v>104.73</v>
      </c>
      <c r="VK40" s="19">
        <v>-44.63</v>
      </c>
      <c r="VL40" s="19"/>
      <c r="VM40" s="19"/>
      <c r="VN40" s="19">
        <v>0.6</v>
      </c>
      <c r="VO40" s="19">
        <v>-0.6</v>
      </c>
      <c r="VP40" s="19">
        <v>108.4</v>
      </c>
      <c r="VQ40" s="19">
        <v>110.1</v>
      </c>
      <c r="VR40" s="19">
        <v>110.711</v>
      </c>
      <c r="VS40" s="19">
        <v>-2.3109999999999999</v>
      </c>
      <c r="VT40" s="19">
        <v>108.1</v>
      </c>
      <c r="VU40" s="19">
        <v>112.3</v>
      </c>
      <c r="VV40" s="19">
        <v>125.44799999999999</v>
      </c>
      <c r="VW40" s="19">
        <v>-17.347999999999999</v>
      </c>
      <c r="VX40" s="19">
        <v>16.399999999999999</v>
      </c>
      <c r="VY40" s="19"/>
      <c r="VZ40" s="19">
        <v>82.366</v>
      </c>
      <c r="WA40" s="19">
        <v>-65.965999999999994</v>
      </c>
      <c r="WB40" s="19">
        <v>4.9000000000000004</v>
      </c>
      <c r="WC40" s="19"/>
      <c r="WD40" s="19">
        <v>3.194</v>
      </c>
      <c r="WE40" s="19">
        <v>1.706</v>
      </c>
      <c r="WF40" s="19">
        <v>8.1</v>
      </c>
      <c r="WG40" s="19">
        <v>8.6</v>
      </c>
      <c r="WH40" s="19">
        <v>8.6</v>
      </c>
      <c r="WI40" s="19">
        <v>-0.5</v>
      </c>
      <c r="WJ40" s="19">
        <v>20.2</v>
      </c>
      <c r="WK40" s="19">
        <v>19.317070000000001</v>
      </c>
      <c r="WL40" s="19">
        <v>19.317070000000001</v>
      </c>
      <c r="WM40" s="19">
        <v>0.88292999999999999</v>
      </c>
      <c r="WN40" s="19"/>
      <c r="WO40" s="19"/>
      <c r="WP40" s="19"/>
      <c r="WQ40" s="19">
        <v>0</v>
      </c>
      <c r="WR40" s="19"/>
      <c r="WS40" s="19"/>
      <c r="WT40" s="19"/>
      <c r="WU40" s="19">
        <v>0</v>
      </c>
      <c r="WV40" s="19">
        <v>0</v>
      </c>
      <c r="WW40" s="19"/>
      <c r="WX40" s="19">
        <v>35</v>
      </c>
      <c r="WY40" s="19">
        <v>-35</v>
      </c>
      <c r="WZ40" s="19">
        <v>27.4</v>
      </c>
      <c r="XA40" s="19">
        <v>29.184000000000001</v>
      </c>
      <c r="XB40" s="19">
        <v>29.184000000000001</v>
      </c>
      <c r="XC40" s="19">
        <v>-1.784</v>
      </c>
      <c r="XD40" s="19">
        <v>3.3</v>
      </c>
      <c r="XE40" s="19">
        <v>2.8159999999999998</v>
      </c>
      <c r="XF40" s="19">
        <v>2.8159999999999998</v>
      </c>
      <c r="XG40" s="19">
        <v>0.48399999999999999</v>
      </c>
      <c r="XH40" s="19">
        <v>12.9</v>
      </c>
      <c r="XI40" s="19">
        <v>12</v>
      </c>
      <c r="XJ40" s="19">
        <v>0</v>
      </c>
      <c r="XK40" s="19">
        <v>12.9</v>
      </c>
      <c r="XL40" s="19">
        <v>8.8000000000000007</v>
      </c>
      <c r="XM40" s="19">
        <v>17.123000000000001</v>
      </c>
      <c r="XN40" s="19">
        <v>17.123000000000001</v>
      </c>
      <c r="XO40" s="19">
        <v>-8.3230000000000004</v>
      </c>
      <c r="XP40" s="19">
        <v>7</v>
      </c>
      <c r="XQ40" s="19">
        <v>7.01</v>
      </c>
      <c r="XR40" s="19">
        <v>7.01</v>
      </c>
      <c r="XS40" s="19">
        <v>-0.01</v>
      </c>
    </row>
    <row r="41" spans="1:643" ht="24" customHeight="1" x14ac:dyDescent="0.25">
      <c r="A41" s="1"/>
      <c r="B41" s="13" t="s">
        <v>77</v>
      </c>
      <c r="C41" s="13" t="s">
        <v>767</v>
      </c>
      <c r="D41" s="14">
        <v>0.6</v>
      </c>
      <c r="E41" s="14">
        <v>1.03</v>
      </c>
      <c r="F41" s="14">
        <v>1.03</v>
      </c>
      <c r="G41" s="14">
        <v>-0.43</v>
      </c>
      <c r="H41" s="14">
        <v>1</v>
      </c>
      <c r="I41" s="14">
        <v>1.58</v>
      </c>
      <c r="J41" s="14">
        <v>1.58</v>
      </c>
      <c r="K41" s="14">
        <v>-0.57999999999999996</v>
      </c>
      <c r="L41" s="14">
        <v>594.1</v>
      </c>
      <c r="M41" s="14">
        <v>597.06966999999997</v>
      </c>
      <c r="N41" s="14">
        <v>597.06966999999997</v>
      </c>
      <c r="O41" s="14">
        <v>-2.9696699999999998</v>
      </c>
      <c r="P41" s="14">
        <v>196.7</v>
      </c>
      <c r="Q41" s="14">
        <v>195.18487999999999</v>
      </c>
      <c r="R41" s="14">
        <v>195.18487999999999</v>
      </c>
      <c r="S41" s="14">
        <v>1.51512</v>
      </c>
      <c r="T41" s="14"/>
      <c r="U41" s="14"/>
      <c r="V41" s="14"/>
      <c r="W41" s="14">
        <v>0</v>
      </c>
      <c r="X41" s="14"/>
      <c r="Y41" s="14"/>
      <c r="Z41" s="14"/>
      <c r="AA41" s="14">
        <v>0</v>
      </c>
      <c r="AB41" s="14">
        <v>90.1</v>
      </c>
      <c r="AC41" s="14">
        <v>92.226339999999993</v>
      </c>
      <c r="AD41" s="14">
        <v>92.093580000000003</v>
      </c>
      <c r="AE41" s="14">
        <v>-1.9935799999999999</v>
      </c>
      <c r="AF41" s="14">
        <v>235.3</v>
      </c>
      <c r="AG41" s="14">
        <v>241.98801</v>
      </c>
      <c r="AH41" s="14">
        <v>241.98801</v>
      </c>
      <c r="AI41" s="14">
        <v>-6.6880100000000002</v>
      </c>
      <c r="AJ41" s="14"/>
      <c r="AK41" s="14"/>
      <c r="AL41" s="14"/>
      <c r="AM41" s="14">
        <v>0</v>
      </c>
      <c r="AN41" s="14"/>
      <c r="AO41" s="14"/>
      <c r="AP41" s="14"/>
      <c r="AQ41" s="14">
        <v>0</v>
      </c>
      <c r="AR41" s="14">
        <v>104</v>
      </c>
      <c r="AS41" s="14">
        <v>116.66667</v>
      </c>
      <c r="AT41" s="14">
        <v>111.11111</v>
      </c>
      <c r="AU41" s="14">
        <v>-7.11111</v>
      </c>
      <c r="AV41" s="14">
        <v>103.6</v>
      </c>
      <c r="AW41" s="14">
        <v>116.66667</v>
      </c>
      <c r="AX41" s="14">
        <v>111.11111</v>
      </c>
      <c r="AY41" s="14">
        <v>-7.5111100000000004</v>
      </c>
      <c r="AZ41" s="14">
        <v>103.5</v>
      </c>
      <c r="BA41" s="14">
        <v>116.66667</v>
      </c>
      <c r="BB41" s="14">
        <v>111.11111</v>
      </c>
      <c r="BC41" s="14">
        <v>-7.61111</v>
      </c>
      <c r="BD41" s="14">
        <v>212.4</v>
      </c>
      <c r="BE41" s="14">
        <v>175</v>
      </c>
      <c r="BF41" s="14">
        <v>166.66667000000001</v>
      </c>
      <c r="BG41" s="14">
        <v>45.733330000000002</v>
      </c>
      <c r="BH41" s="14">
        <v>106.7</v>
      </c>
      <c r="BI41" s="14">
        <v>195.12200999999999</v>
      </c>
      <c r="BJ41" s="14">
        <v>119.65812</v>
      </c>
      <c r="BK41" s="14">
        <v>-12.958119999999999</v>
      </c>
      <c r="BL41" s="14">
        <v>69</v>
      </c>
      <c r="BM41" s="14">
        <v>97.561000000000007</v>
      </c>
      <c r="BN41" s="14">
        <v>59.829059999999998</v>
      </c>
      <c r="BO41" s="14">
        <v>9.1709399999999999</v>
      </c>
      <c r="BP41" s="14">
        <v>550</v>
      </c>
      <c r="BQ41" s="14">
        <v>568.29854</v>
      </c>
      <c r="BR41" s="14">
        <v>568.29854</v>
      </c>
      <c r="BS41" s="14">
        <v>-18.298539999999999</v>
      </c>
      <c r="BT41" s="14">
        <v>0</v>
      </c>
      <c r="BU41" s="14"/>
      <c r="BV41" s="14">
        <v>10.17268</v>
      </c>
      <c r="BW41" s="14">
        <v>-10.17268</v>
      </c>
      <c r="BX41" s="14"/>
      <c r="BY41" s="14"/>
      <c r="BZ41" s="14"/>
      <c r="CA41" s="14">
        <v>0</v>
      </c>
      <c r="CB41" s="14"/>
      <c r="CC41" s="14"/>
      <c r="CD41" s="14"/>
      <c r="CE41" s="14">
        <v>0</v>
      </c>
      <c r="CF41" s="14"/>
      <c r="CG41" s="14"/>
      <c r="CH41" s="14"/>
      <c r="CI41" s="14">
        <v>0</v>
      </c>
      <c r="CJ41" s="14"/>
      <c r="CK41" s="14"/>
      <c r="CL41" s="14"/>
      <c r="CM41" s="14">
        <v>0</v>
      </c>
      <c r="CN41" s="14">
        <v>158.9</v>
      </c>
      <c r="CO41" s="14">
        <v>164.70732000000001</v>
      </c>
      <c r="CP41" s="14">
        <v>164.70732000000001</v>
      </c>
      <c r="CQ41" s="14">
        <v>-5.8073199999999998</v>
      </c>
      <c r="CR41" s="14">
        <v>7.1</v>
      </c>
      <c r="CS41" s="14">
        <v>7.7826599999999999</v>
      </c>
      <c r="CT41" s="14">
        <v>3.8486199999999999</v>
      </c>
      <c r="CU41" s="14">
        <v>3.2513800000000002</v>
      </c>
      <c r="CV41" s="14">
        <v>2.2999999999999998</v>
      </c>
      <c r="CW41" s="14">
        <v>6.2256600000000004</v>
      </c>
      <c r="CX41" s="14">
        <v>2.1125600000000002</v>
      </c>
      <c r="CY41" s="14">
        <v>0.18744</v>
      </c>
      <c r="CZ41" s="14">
        <v>0</v>
      </c>
      <c r="DA41" s="14">
        <v>0</v>
      </c>
      <c r="DB41" s="14">
        <v>0</v>
      </c>
      <c r="DC41" s="14">
        <v>0</v>
      </c>
      <c r="DD41" s="14">
        <v>4.0999999999999996</v>
      </c>
      <c r="DE41" s="14">
        <v>4.1272200000000003</v>
      </c>
      <c r="DF41" s="14">
        <v>6.8787000000000003</v>
      </c>
      <c r="DG41" s="14">
        <v>-2.7787000000000002</v>
      </c>
      <c r="DH41" s="14"/>
      <c r="DI41" s="14"/>
      <c r="DJ41" s="14"/>
      <c r="DK41" s="14">
        <v>0</v>
      </c>
      <c r="DL41" s="14">
        <v>95</v>
      </c>
      <c r="DM41" s="14">
        <v>92.95</v>
      </c>
      <c r="DN41" s="14">
        <v>142.79793000000001</v>
      </c>
      <c r="DO41" s="14">
        <v>-47.797930000000001</v>
      </c>
      <c r="DP41" s="14">
        <v>2.2999999999999998</v>
      </c>
      <c r="DQ41" s="14"/>
      <c r="DR41" s="14">
        <v>8.9130000000000003</v>
      </c>
      <c r="DS41" s="14">
        <v>-6.6130000000000004</v>
      </c>
      <c r="DT41" s="14"/>
      <c r="DU41" s="14"/>
      <c r="DV41" s="14"/>
      <c r="DW41" s="14">
        <v>0</v>
      </c>
      <c r="DX41" s="14"/>
      <c r="DY41" s="14"/>
      <c r="DZ41" s="14"/>
      <c r="EA41" s="14">
        <v>0</v>
      </c>
      <c r="EB41" s="14"/>
      <c r="EC41" s="14"/>
      <c r="ED41" s="14"/>
      <c r="EE41" s="14">
        <v>0</v>
      </c>
      <c r="EF41" s="14">
        <v>109.2</v>
      </c>
      <c r="EG41" s="14">
        <v>112.90537</v>
      </c>
      <c r="EH41" s="14">
        <v>112.90537</v>
      </c>
      <c r="EI41" s="14">
        <v>-3.7053699999999998</v>
      </c>
      <c r="EJ41" s="14">
        <v>222.5</v>
      </c>
      <c r="EK41" s="14">
        <v>221.55625000000001</v>
      </c>
      <c r="EL41" s="14">
        <v>191.03438</v>
      </c>
      <c r="EM41" s="14">
        <v>31.465620000000001</v>
      </c>
      <c r="EN41" s="14"/>
      <c r="EO41" s="14"/>
      <c r="EP41" s="14"/>
      <c r="EQ41" s="14">
        <v>0</v>
      </c>
      <c r="ER41" s="14"/>
      <c r="ES41" s="14"/>
      <c r="ET41" s="14"/>
      <c r="EU41" s="14">
        <v>0</v>
      </c>
      <c r="EV41" s="14"/>
      <c r="EW41" s="14"/>
      <c r="EX41" s="14"/>
      <c r="EY41" s="14">
        <v>0</v>
      </c>
      <c r="EZ41" s="14">
        <v>6.5</v>
      </c>
      <c r="FA41" s="14">
        <v>6.39</v>
      </c>
      <c r="FB41" s="14">
        <v>6.39</v>
      </c>
      <c r="FC41" s="14">
        <v>0.11</v>
      </c>
      <c r="FD41" s="14">
        <v>392.2</v>
      </c>
      <c r="FE41" s="14">
        <v>458.87804999999997</v>
      </c>
      <c r="FF41" s="14">
        <v>348.50128000000001</v>
      </c>
      <c r="FG41" s="14">
        <v>43.698720000000002</v>
      </c>
      <c r="FH41" s="14">
        <v>81.900000000000006</v>
      </c>
      <c r="FI41" s="14">
        <v>40.027749999999997</v>
      </c>
      <c r="FJ41" s="14">
        <v>81.954149999999998</v>
      </c>
      <c r="FK41" s="14">
        <v>-5.4149999999999997E-2</v>
      </c>
      <c r="FL41" s="14">
        <v>0</v>
      </c>
      <c r="FM41" s="14"/>
      <c r="FN41" s="14">
        <v>148.62634</v>
      </c>
      <c r="FO41" s="14">
        <v>-148.62634</v>
      </c>
      <c r="FP41" s="14">
        <v>42.3</v>
      </c>
      <c r="FQ41" s="14">
        <v>39.995710000000003</v>
      </c>
      <c r="FR41" s="14">
        <v>41.498959999999997</v>
      </c>
      <c r="FS41" s="14">
        <v>0.80103999999999997</v>
      </c>
      <c r="FT41" s="14">
        <v>18.5</v>
      </c>
      <c r="FU41" s="14">
        <v>19.28585</v>
      </c>
      <c r="FV41" s="14">
        <v>19.28585</v>
      </c>
      <c r="FW41" s="14">
        <v>-0.78585000000000005</v>
      </c>
      <c r="FX41" s="14">
        <v>0</v>
      </c>
      <c r="FY41" s="14">
        <v>19.414629999999999</v>
      </c>
      <c r="FZ41" s="14">
        <v>19.414629999999999</v>
      </c>
      <c r="GA41" s="14">
        <v>-19.414629999999999</v>
      </c>
      <c r="GB41" s="14">
        <v>92.1</v>
      </c>
      <c r="GC41" s="14">
        <v>87.657560000000004</v>
      </c>
      <c r="GD41" s="14">
        <v>87.657560000000004</v>
      </c>
      <c r="GE41" s="14">
        <v>4.4424400000000004</v>
      </c>
      <c r="GF41" s="14">
        <v>28.6</v>
      </c>
      <c r="GG41" s="14">
        <v>35</v>
      </c>
      <c r="GH41" s="14">
        <v>0</v>
      </c>
      <c r="GI41" s="14">
        <v>28.6</v>
      </c>
      <c r="GJ41" s="14">
        <v>120.7</v>
      </c>
      <c r="GK41" s="14">
        <v>180</v>
      </c>
      <c r="GL41" s="14">
        <v>180</v>
      </c>
      <c r="GM41" s="14">
        <v>-59.3</v>
      </c>
      <c r="GN41" s="14">
        <v>71.2</v>
      </c>
      <c r="GO41" s="14">
        <v>90</v>
      </c>
      <c r="GP41" s="14">
        <v>90</v>
      </c>
      <c r="GQ41" s="14">
        <v>-18.8</v>
      </c>
      <c r="GR41" s="14">
        <v>56.9</v>
      </c>
      <c r="GS41" s="14">
        <v>110.91316999999999</v>
      </c>
      <c r="GT41" s="14">
        <v>110.91316999999999</v>
      </c>
      <c r="GU41" s="14">
        <v>-54.013170000000002</v>
      </c>
      <c r="GV41" s="14"/>
      <c r="GW41" s="14"/>
      <c r="GX41" s="14">
        <v>4.6040700000000001</v>
      </c>
      <c r="GY41" s="14">
        <v>-4.6040700000000001</v>
      </c>
      <c r="GZ41" s="14">
        <v>5.8</v>
      </c>
      <c r="HA41" s="14">
        <v>5.5944399999999996</v>
      </c>
      <c r="HB41" s="14">
        <v>2.9556100000000001</v>
      </c>
      <c r="HC41" s="14">
        <v>2.8443900000000002</v>
      </c>
      <c r="HD41" s="14">
        <v>45.2</v>
      </c>
      <c r="HE41" s="14">
        <v>47.26634</v>
      </c>
      <c r="HF41" s="14">
        <v>47.26634</v>
      </c>
      <c r="HG41" s="14">
        <v>-2.0663399999999998</v>
      </c>
      <c r="HH41" s="14"/>
      <c r="HI41" s="14"/>
      <c r="HJ41" s="14"/>
      <c r="HK41" s="14">
        <v>0</v>
      </c>
      <c r="HL41" s="14">
        <v>3.8</v>
      </c>
      <c r="HM41" s="14">
        <v>4.0998900000000003</v>
      </c>
      <c r="HN41" s="14">
        <v>4.0998900000000003</v>
      </c>
      <c r="HO41" s="14">
        <v>-0.29988999999999999</v>
      </c>
      <c r="HP41" s="14">
        <v>31.6</v>
      </c>
      <c r="HQ41" s="14">
        <v>30.267250000000001</v>
      </c>
      <c r="HR41" s="14">
        <v>33.323279999999997</v>
      </c>
      <c r="HS41" s="14">
        <v>-1.7232799999999999</v>
      </c>
      <c r="HT41" s="14">
        <v>94.2</v>
      </c>
      <c r="HU41" s="14">
        <v>104.1</v>
      </c>
      <c r="HV41" s="14">
        <v>104.1</v>
      </c>
      <c r="HW41" s="14">
        <v>-9.9</v>
      </c>
      <c r="HX41" s="14">
        <v>93.6</v>
      </c>
      <c r="HY41" s="14">
        <v>95.918049999999994</v>
      </c>
      <c r="HZ41" s="14">
        <v>95.918049999999994</v>
      </c>
      <c r="IA41" s="14">
        <v>-2.3180499999999999</v>
      </c>
      <c r="IB41" s="14">
        <v>0</v>
      </c>
      <c r="IC41" s="14"/>
      <c r="ID41" s="14">
        <v>39.96284</v>
      </c>
      <c r="IE41" s="14">
        <v>-39.96284</v>
      </c>
      <c r="IF41" s="14"/>
      <c r="IG41" s="14"/>
      <c r="IH41" s="14"/>
      <c r="II41" s="14">
        <v>0</v>
      </c>
      <c r="IJ41" s="14">
        <v>0</v>
      </c>
      <c r="IK41" s="14"/>
      <c r="IL41" s="14">
        <v>0</v>
      </c>
      <c r="IM41" s="14">
        <v>0</v>
      </c>
      <c r="IN41" s="14"/>
      <c r="IO41" s="14"/>
      <c r="IP41" s="14"/>
      <c r="IQ41" s="14">
        <v>0</v>
      </c>
      <c r="IR41" s="14"/>
      <c r="IS41" s="14"/>
      <c r="IT41" s="14"/>
      <c r="IU41" s="14">
        <v>0</v>
      </c>
      <c r="IV41" s="14"/>
      <c r="IW41" s="14"/>
      <c r="IX41" s="14"/>
      <c r="IY41" s="14">
        <v>0</v>
      </c>
      <c r="IZ41" s="14">
        <v>87.9</v>
      </c>
      <c r="JA41" s="14">
        <v>87.735410000000002</v>
      </c>
      <c r="JB41" s="14">
        <v>87.735410000000002</v>
      </c>
      <c r="JC41" s="14">
        <v>0.16458999999999999</v>
      </c>
      <c r="JD41" s="14">
        <v>84.4</v>
      </c>
      <c r="JE41" s="14">
        <v>129.63539</v>
      </c>
      <c r="JF41" s="14">
        <v>91.666669999999996</v>
      </c>
      <c r="JG41" s="14">
        <v>-7.2666700000000004</v>
      </c>
      <c r="JH41" s="14">
        <v>84.4</v>
      </c>
      <c r="JI41" s="14">
        <v>129.63539</v>
      </c>
      <c r="JJ41" s="14">
        <v>91.666669999999996</v>
      </c>
      <c r="JK41" s="14">
        <v>-7.2666700000000004</v>
      </c>
      <c r="JL41" s="14">
        <v>198.9</v>
      </c>
      <c r="JM41" s="14">
        <v>191</v>
      </c>
      <c r="JN41" s="14"/>
      <c r="JO41" s="14">
        <v>198.9</v>
      </c>
      <c r="JP41" s="14">
        <v>110.3</v>
      </c>
      <c r="JQ41" s="14">
        <v>129.63539</v>
      </c>
      <c r="JR41" s="14">
        <v>91.666669999999996</v>
      </c>
      <c r="JS41" s="14">
        <v>18.633330000000001</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112.1</v>
      </c>
      <c r="KO41" s="14">
        <v>114.11063</v>
      </c>
      <c r="KP41" s="14">
        <v>114.11063</v>
      </c>
      <c r="KQ41" s="14">
        <v>-2.0106299999999999</v>
      </c>
      <c r="KR41" s="14"/>
      <c r="KS41" s="14"/>
      <c r="KT41" s="14"/>
      <c r="KU41" s="14">
        <v>0</v>
      </c>
      <c r="KV41" s="14">
        <v>40.6</v>
      </c>
      <c r="KW41" s="14"/>
      <c r="KX41" s="14">
        <v>10.3</v>
      </c>
      <c r="KY41" s="14">
        <v>30.3</v>
      </c>
      <c r="KZ41" s="14"/>
      <c r="LA41" s="14"/>
      <c r="LB41" s="14">
        <v>3.8072699999999999</v>
      </c>
      <c r="LC41" s="14">
        <v>-3.8072699999999999</v>
      </c>
      <c r="LD41" s="14">
        <v>225.8</v>
      </c>
      <c r="LE41" s="14">
        <v>271.12195000000003</v>
      </c>
      <c r="LF41" s="14">
        <v>226.88194999999999</v>
      </c>
      <c r="LG41" s="14">
        <v>-1.08195</v>
      </c>
      <c r="LH41" s="14">
        <v>114.9</v>
      </c>
      <c r="LI41" s="14">
        <v>133.67995999999999</v>
      </c>
      <c r="LJ41" s="14">
        <v>133.67995999999999</v>
      </c>
      <c r="LK41" s="14">
        <v>-18.779959999999999</v>
      </c>
      <c r="LL41" s="14">
        <v>55</v>
      </c>
      <c r="LM41" s="14">
        <v>67.461460000000002</v>
      </c>
      <c r="LN41" s="14">
        <v>67.461460000000002</v>
      </c>
      <c r="LO41" s="14">
        <v>-12.461460000000001</v>
      </c>
      <c r="LP41" s="14">
        <v>73.8</v>
      </c>
      <c r="LQ41" s="14">
        <v>78.567999999999998</v>
      </c>
      <c r="LR41" s="14">
        <v>78.567999999999998</v>
      </c>
      <c r="LS41" s="14">
        <v>-4.7679999999999998</v>
      </c>
      <c r="LT41" s="14"/>
      <c r="LU41" s="14"/>
      <c r="LV41" s="14">
        <v>30.097560000000001</v>
      </c>
      <c r="LW41" s="14">
        <v>-30.097560000000001</v>
      </c>
      <c r="LX41" s="14"/>
      <c r="LY41" s="14"/>
      <c r="LZ41" s="14"/>
      <c r="MA41" s="14">
        <v>0</v>
      </c>
      <c r="MB41" s="14">
        <v>0</v>
      </c>
      <c r="MC41" s="14"/>
      <c r="MD41" s="14"/>
      <c r="ME41" s="14">
        <v>0</v>
      </c>
      <c r="MF41" s="14"/>
      <c r="MG41" s="14"/>
      <c r="MH41" s="14"/>
      <c r="MI41" s="14">
        <v>0</v>
      </c>
      <c r="MJ41" s="14"/>
      <c r="MK41" s="14"/>
      <c r="ML41" s="14"/>
      <c r="MM41" s="14">
        <v>0</v>
      </c>
      <c r="MN41" s="14"/>
      <c r="MO41" s="14"/>
      <c r="MP41" s="14"/>
      <c r="MQ41" s="14">
        <v>0</v>
      </c>
      <c r="MR41" s="14"/>
      <c r="MS41" s="14"/>
      <c r="MT41" s="14"/>
      <c r="MU41" s="14">
        <v>0</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c r="NS41" s="14">
        <v>0</v>
      </c>
      <c r="NT41" s="14"/>
      <c r="NU41" s="14"/>
      <c r="NV41" s="14"/>
      <c r="NW41" s="14">
        <v>0</v>
      </c>
      <c r="NX41" s="14">
        <v>0.3</v>
      </c>
      <c r="NY41" s="14"/>
      <c r="NZ41" s="14">
        <v>0.313</v>
      </c>
      <c r="OA41" s="14">
        <v>-1.2999999999999999E-2</v>
      </c>
      <c r="OB41" s="14">
        <v>113.4</v>
      </c>
      <c r="OC41" s="14">
        <v>88.3</v>
      </c>
      <c r="OD41" s="14">
        <v>90.997</v>
      </c>
      <c r="OE41" s="14">
        <v>22.402999999999999</v>
      </c>
      <c r="OF41" s="14">
        <v>9.5</v>
      </c>
      <c r="OG41" s="14"/>
      <c r="OH41" s="14">
        <v>33.116</v>
      </c>
      <c r="OI41" s="14">
        <v>-23.616</v>
      </c>
      <c r="OJ41" s="14">
        <v>0.7</v>
      </c>
      <c r="OK41" s="14">
        <v>6.5</v>
      </c>
      <c r="OL41" s="14">
        <v>8.8079999999999998</v>
      </c>
      <c r="OM41" s="14">
        <v>-8.1080000000000005</v>
      </c>
      <c r="ON41" s="14">
        <v>0</v>
      </c>
      <c r="OO41" s="14"/>
      <c r="OP41" s="14">
        <v>0.1</v>
      </c>
      <c r="OQ41" s="14">
        <v>-0.1</v>
      </c>
      <c r="OR41" s="14">
        <v>18.8</v>
      </c>
      <c r="OS41" s="14"/>
      <c r="OT41" s="14">
        <v>17.560980000000001</v>
      </c>
      <c r="OU41" s="14">
        <v>1.23902</v>
      </c>
      <c r="OV41" s="14">
        <v>10</v>
      </c>
      <c r="OW41" s="14">
        <v>9.9830000000000005</v>
      </c>
      <c r="OX41" s="14">
        <v>9.9830000000000005</v>
      </c>
      <c r="OY41" s="14">
        <v>1.7000000000000001E-2</v>
      </c>
      <c r="OZ41" s="14">
        <v>5.4</v>
      </c>
      <c r="PA41" s="14">
        <v>5.67</v>
      </c>
      <c r="PB41" s="14">
        <v>5.67</v>
      </c>
      <c r="PC41" s="14">
        <v>-0.27</v>
      </c>
      <c r="PD41" s="14">
        <v>1.9</v>
      </c>
      <c r="PE41" s="14">
        <v>1.8</v>
      </c>
      <c r="PF41" s="14">
        <v>1.8</v>
      </c>
      <c r="PG41" s="14">
        <v>0.1</v>
      </c>
      <c r="PH41" s="14">
        <v>3.4</v>
      </c>
      <c r="PI41" s="14">
        <v>5</v>
      </c>
      <c r="PJ41" s="14">
        <v>5</v>
      </c>
      <c r="PK41" s="14">
        <v>-1.6</v>
      </c>
      <c r="PL41" s="14">
        <v>19.899999999999999</v>
      </c>
      <c r="PM41" s="14">
        <v>20</v>
      </c>
      <c r="PN41" s="14">
        <v>19.5122</v>
      </c>
      <c r="PO41" s="14">
        <v>0.38779999999999998</v>
      </c>
      <c r="PP41" s="14">
        <v>20</v>
      </c>
      <c r="PQ41" s="14">
        <v>19.5122</v>
      </c>
      <c r="PR41" s="14">
        <v>19.5122</v>
      </c>
      <c r="PS41" s="14">
        <v>0.48780000000000001</v>
      </c>
      <c r="PT41" s="14">
        <v>18.5</v>
      </c>
      <c r="PU41" s="14">
        <v>17.560980000000001</v>
      </c>
      <c r="PV41" s="14">
        <v>17.560980000000001</v>
      </c>
      <c r="PW41" s="14">
        <v>0.93901999999999997</v>
      </c>
      <c r="PX41" s="14">
        <v>2.9</v>
      </c>
      <c r="PY41" s="14">
        <v>3.5</v>
      </c>
      <c r="PZ41" s="14">
        <v>3.5</v>
      </c>
      <c r="QA41" s="14">
        <v>-0.6</v>
      </c>
      <c r="QB41" s="14">
        <v>18.8</v>
      </c>
      <c r="QC41" s="14">
        <v>18.341460000000001</v>
      </c>
      <c r="QD41" s="14">
        <v>18.341460000000001</v>
      </c>
      <c r="QE41" s="14">
        <v>0.45854</v>
      </c>
      <c r="QF41" s="14">
        <v>11.6</v>
      </c>
      <c r="QG41" s="14"/>
      <c r="QH41" s="14">
        <v>9.8409999999999993</v>
      </c>
      <c r="QI41" s="14">
        <v>1.7589999999999999</v>
      </c>
      <c r="QJ41" s="14">
        <v>13.6</v>
      </c>
      <c r="QK41" s="14"/>
      <c r="QL41" s="14">
        <v>14.276999999999999</v>
      </c>
      <c r="QM41" s="14">
        <v>-0.67700000000000005</v>
      </c>
      <c r="QN41" s="14">
        <v>24.1</v>
      </c>
      <c r="QO41" s="14">
        <v>19.8</v>
      </c>
      <c r="QP41" s="14">
        <v>21.306000000000001</v>
      </c>
      <c r="QQ41" s="14">
        <v>2.794</v>
      </c>
      <c r="QR41" s="14">
        <v>73.5</v>
      </c>
      <c r="QS41" s="14">
        <v>69.5</v>
      </c>
      <c r="QT41" s="14">
        <v>74.715000000000003</v>
      </c>
      <c r="QU41" s="14">
        <v>-1.2150000000000001</v>
      </c>
      <c r="QV41" s="14">
        <v>3.8</v>
      </c>
      <c r="QW41" s="14">
        <v>4.2</v>
      </c>
      <c r="QX41" s="14">
        <v>4.2</v>
      </c>
      <c r="QY41" s="14">
        <v>-0.4</v>
      </c>
      <c r="QZ41" s="14">
        <v>2.2999999999999998</v>
      </c>
      <c r="RA41" s="14">
        <v>2.4</v>
      </c>
      <c r="RB41" s="14">
        <v>2.4</v>
      </c>
      <c r="RC41" s="14">
        <v>-0.1</v>
      </c>
      <c r="RD41" s="14">
        <v>2.4</v>
      </c>
      <c r="RE41" s="14">
        <v>2.4</v>
      </c>
      <c r="RF41" s="14">
        <v>2.4</v>
      </c>
      <c r="RG41" s="14">
        <v>0</v>
      </c>
      <c r="RH41" s="14">
        <v>2.2000000000000002</v>
      </c>
      <c r="RI41" s="14">
        <v>2.8</v>
      </c>
      <c r="RJ41" s="14">
        <v>2.8</v>
      </c>
      <c r="RK41" s="14">
        <v>-0.6</v>
      </c>
      <c r="RL41" s="14">
        <v>14.8</v>
      </c>
      <c r="RM41" s="14"/>
      <c r="RN41" s="14">
        <v>9.4659999999999993</v>
      </c>
      <c r="RO41" s="14">
        <v>5.3339999999999996</v>
      </c>
      <c r="RP41" s="14">
        <v>3.1</v>
      </c>
      <c r="RQ41" s="14">
        <v>3.0990000000000002</v>
      </c>
      <c r="RR41" s="14">
        <v>3.0990000000000002</v>
      </c>
      <c r="RS41" s="14">
        <v>1E-3</v>
      </c>
      <c r="RT41" s="14">
        <v>20.3</v>
      </c>
      <c r="RU41" s="14">
        <v>19.869240000000001</v>
      </c>
      <c r="RV41" s="14">
        <v>19.869240000000001</v>
      </c>
      <c r="RW41" s="14">
        <v>0.43075999999999998</v>
      </c>
      <c r="RX41" s="14">
        <v>2</v>
      </c>
      <c r="RY41" s="14">
        <v>2</v>
      </c>
      <c r="RZ41" s="14">
        <v>2</v>
      </c>
      <c r="SA41" s="14">
        <v>0</v>
      </c>
      <c r="SB41" s="14">
        <v>0</v>
      </c>
      <c r="SC41" s="14"/>
      <c r="SD41" s="14">
        <v>0.7</v>
      </c>
      <c r="SE41" s="14">
        <v>-0.7</v>
      </c>
      <c r="SF41" s="14">
        <v>19.7</v>
      </c>
      <c r="SG41" s="14">
        <v>19.21951</v>
      </c>
      <c r="SH41" s="14">
        <v>19.21951</v>
      </c>
      <c r="SI41" s="14">
        <v>0.48048999999999997</v>
      </c>
      <c r="SJ41" s="14">
        <v>12.6</v>
      </c>
      <c r="SK41" s="14">
        <v>12.195119999999999</v>
      </c>
      <c r="SL41" s="14">
        <v>12.195119999999999</v>
      </c>
      <c r="SM41" s="14">
        <v>0.40488000000000002</v>
      </c>
      <c r="SN41" s="14">
        <v>19.899999999999999</v>
      </c>
      <c r="SO41" s="14">
        <v>19.5122</v>
      </c>
      <c r="SP41" s="14">
        <v>19.5122</v>
      </c>
      <c r="SQ41" s="14">
        <v>0.38779999999999998</v>
      </c>
      <c r="SR41" s="14">
        <v>20.3</v>
      </c>
      <c r="SS41" s="14">
        <v>19.5122</v>
      </c>
      <c r="ST41" s="14">
        <v>19.5122</v>
      </c>
      <c r="SU41" s="14">
        <v>0.78779999999999994</v>
      </c>
      <c r="SV41" s="14">
        <v>19.899999999999999</v>
      </c>
      <c r="SW41" s="14">
        <v>19.317070000000001</v>
      </c>
      <c r="SX41" s="14">
        <v>19.317070000000001</v>
      </c>
      <c r="SY41" s="14">
        <v>0.58292999999999995</v>
      </c>
      <c r="SZ41" s="14">
        <v>0</v>
      </c>
      <c r="TA41" s="14">
        <v>7.2</v>
      </c>
      <c r="TB41" s="14">
        <v>5.6120000000000001</v>
      </c>
      <c r="TC41" s="14">
        <v>-5.6120000000000001</v>
      </c>
      <c r="TD41" s="14">
        <v>46</v>
      </c>
      <c r="TE41" s="14">
        <v>44.6</v>
      </c>
      <c r="TF41" s="14">
        <v>48.970999999999997</v>
      </c>
      <c r="TG41" s="14">
        <v>-2.9710000000000001</v>
      </c>
      <c r="TH41" s="14">
        <v>13.4</v>
      </c>
      <c r="TI41" s="14"/>
      <c r="TJ41" s="14">
        <v>6.0919999999999996</v>
      </c>
      <c r="TK41" s="14">
        <v>7.3079999999999998</v>
      </c>
      <c r="TL41" s="14">
        <v>83.2</v>
      </c>
      <c r="TM41" s="14">
        <v>53.1</v>
      </c>
      <c r="TN41" s="14">
        <v>33.337000000000003</v>
      </c>
      <c r="TO41" s="14">
        <v>49.863</v>
      </c>
      <c r="TP41" s="14">
        <v>93.1</v>
      </c>
      <c r="TQ41" s="14">
        <v>63.9</v>
      </c>
      <c r="TR41" s="14">
        <v>39.619999999999997</v>
      </c>
      <c r="TS41" s="14">
        <v>53.48</v>
      </c>
      <c r="TT41" s="14">
        <v>5.9</v>
      </c>
      <c r="TU41" s="14">
        <v>3.6</v>
      </c>
      <c r="TV41" s="14">
        <v>3.7919999999999998</v>
      </c>
      <c r="TW41" s="14">
        <v>2.1080000000000001</v>
      </c>
      <c r="TX41" s="14">
        <v>12.9</v>
      </c>
      <c r="TY41" s="14">
        <v>4.5</v>
      </c>
      <c r="TZ41" s="14">
        <v>3.8780000000000001</v>
      </c>
      <c r="UA41" s="14">
        <v>9.0220000000000002</v>
      </c>
      <c r="UB41" s="14">
        <v>0</v>
      </c>
      <c r="UC41" s="14"/>
      <c r="UD41" s="14">
        <v>19.510000000000002</v>
      </c>
      <c r="UE41" s="14">
        <v>-19.510000000000002</v>
      </c>
      <c r="UF41" s="14">
        <v>8.5</v>
      </c>
      <c r="UG41" s="14">
        <v>8.4</v>
      </c>
      <c r="UH41" s="14">
        <v>8.4</v>
      </c>
      <c r="UI41" s="14">
        <v>0.1</v>
      </c>
      <c r="UJ41" s="14"/>
      <c r="UK41" s="14"/>
      <c r="UL41" s="14"/>
      <c r="UM41" s="14">
        <v>0</v>
      </c>
      <c r="UN41" s="14">
        <v>20.399999999999999</v>
      </c>
      <c r="UO41" s="14">
        <v>20</v>
      </c>
      <c r="UP41" s="14">
        <v>19.5122</v>
      </c>
      <c r="UQ41" s="14">
        <v>0.88780000000000003</v>
      </c>
      <c r="UR41" s="14">
        <v>20.399999999999999</v>
      </c>
      <c r="US41" s="14">
        <v>20</v>
      </c>
      <c r="UT41" s="14">
        <v>19.5122</v>
      </c>
      <c r="UU41" s="14">
        <v>0.88780000000000003</v>
      </c>
      <c r="UV41" s="14">
        <v>20.2</v>
      </c>
      <c r="UW41" s="14">
        <v>20</v>
      </c>
      <c r="UX41" s="14">
        <v>19.5122</v>
      </c>
      <c r="UY41" s="14">
        <v>0.68779999999999997</v>
      </c>
      <c r="UZ41" s="14">
        <v>1.4</v>
      </c>
      <c r="VA41" s="14">
        <v>6.7</v>
      </c>
      <c r="VB41" s="14">
        <v>8.0670000000000002</v>
      </c>
      <c r="VC41" s="14">
        <v>-6.6669999999999998</v>
      </c>
      <c r="VD41" s="14">
        <v>6.5</v>
      </c>
      <c r="VE41" s="14"/>
      <c r="VF41" s="14">
        <v>3.2919999999999998</v>
      </c>
      <c r="VG41" s="14">
        <v>3.2080000000000002</v>
      </c>
      <c r="VH41" s="14">
        <v>82.3</v>
      </c>
      <c r="VI41" s="14"/>
      <c r="VJ41" s="14">
        <v>75.391000000000005</v>
      </c>
      <c r="VK41" s="14">
        <v>6.9089999999999998</v>
      </c>
      <c r="VL41" s="14"/>
      <c r="VM41" s="14"/>
      <c r="VN41" s="14">
        <v>0.6</v>
      </c>
      <c r="VO41" s="14">
        <v>-0.6</v>
      </c>
      <c r="VP41" s="14">
        <v>109.1</v>
      </c>
      <c r="VQ41" s="14">
        <v>111.4</v>
      </c>
      <c r="VR41" s="14">
        <v>112.44499999999999</v>
      </c>
      <c r="VS41" s="14">
        <v>-3.3450000000000002</v>
      </c>
      <c r="VT41" s="14">
        <v>117.6</v>
      </c>
      <c r="VU41" s="14">
        <v>111.3</v>
      </c>
      <c r="VV41" s="14">
        <v>125.72499999999999</v>
      </c>
      <c r="VW41" s="14">
        <v>-8.125</v>
      </c>
      <c r="VX41" s="14">
        <v>18.2</v>
      </c>
      <c r="VY41" s="14"/>
      <c r="VZ41" s="14">
        <v>64.572000000000003</v>
      </c>
      <c r="WA41" s="14">
        <v>-46.372</v>
      </c>
      <c r="WB41" s="14">
        <v>2.2999999999999998</v>
      </c>
      <c r="WC41" s="14"/>
      <c r="WD41" s="14">
        <v>1.8280000000000001</v>
      </c>
      <c r="WE41" s="14">
        <v>0.47199999999999998</v>
      </c>
      <c r="WF41" s="14">
        <v>8.1</v>
      </c>
      <c r="WG41" s="14">
        <v>8.6</v>
      </c>
      <c r="WH41" s="14">
        <v>8.6</v>
      </c>
      <c r="WI41" s="14">
        <v>-0.5</v>
      </c>
      <c r="WJ41" s="14">
        <v>20</v>
      </c>
      <c r="WK41" s="14">
        <v>19.317070000000001</v>
      </c>
      <c r="WL41" s="14">
        <v>19.317070000000001</v>
      </c>
      <c r="WM41" s="14">
        <v>0.68293000000000004</v>
      </c>
      <c r="WN41" s="14"/>
      <c r="WO41" s="14"/>
      <c r="WP41" s="14"/>
      <c r="WQ41" s="14">
        <v>0</v>
      </c>
      <c r="WR41" s="14"/>
      <c r="WS41" s="14"/>
      <c r="WT41" s="14"/>
      <c r="WU41" s="14">
        <v>0</v>
      </c>
      <c r="WV41" s="14">
        <v>0</v>
      </c>
      <c r="WW41" s="14"/>
      <c r="WX41" s="14">
        <v>35</v>
      </c>
      <c r="WY41" s="14">
        <v>-35</v>
      </c>
      <c r="WZ41" s="14">
        <v>27.5</v>
      </c>
      <c r="XA41" s="14">
        <v>29.184000000000001</v>
      </c>
      <c r="XB41" s="14">
        <v>29.184000000000001</v>
      </c>
      <c r="XC41" s="14">
        <v>-1.6839999999999999</v>
      </c>
      <c r="XD41" s="14">
        <v>3.3</v>
      </c>
      <c r="XE41" s="14">
        <v>2.8159999999999998</v>
      </c>
      <c r="XF41" s="14">
        <v>2.8159999999999998</v>
      </c>
      <c r="XG41" s="14">
        <v>0.48399999999999999</v>
      </c>
      <c r="XH41" s="14">
        <v>13</v>
      </c>
      <c r="XI41" s="14">
        <v>12</v>
      </c>
      <c r="XJ41" s="14">
        <v>0</v>
      </c>
      <c r="XK41" s="14">
        <v>13</v>
      </c>
      <c r="XL41" s="14">
        <v>13.4</v>
      </c>
      <c r="XM41" s="14">
        <v>17.123000000000001</v>
      </c>
      <c r="XN41" s="14">
        <v>17.123000000000001</v>
      </c>
      <c r="XO41" s="14">
        <v>-3.7229999999999999</v>
      </c>
      <c r="XP41" s="14">
        <v>7.1</v>
      </c>
      <c r="XQ41" s="14">
        <v>7.01</v>
      </c>
      <c r="XR41" s="14">
        <v>7.01</v>
      </c>
      <c r="XS41" s="14">
        <v>0.09</v>
      </c>
    </row>
    <row r="42" spans="1:643" ht="24" customHeight="1" x14ac:dyDescent="0.25">
      <c r="A42" s="1"/>
      <c r="B42" s="16" t="s">
        <v>77</v>
      </c>
      <c r="C42" s="16" t="s">
        <v>768</v>
      </c>
      <c r="D42" s="17">
        <v>0.6</v>
      </c>
      <c r="E42" s="17">
        <v>1.03</v>
      </c>
      <c r="F42" s="17">
        <v>1.03</v>
      </c>
      <c r="G42" s="17">
        <v>-0.43</v>
      </c>
      <c r="H42" s="17">
        <v>1</v>
      </c>
      <c r="I42" s="17">
        <v>1.58</v>
      </c>
      <c r="J42" s="17">
        <v>1.58</v>
      </c>
      <c r="K42" s="17">
        <v>-0.57999999999999996</v>
      </c>
      <c r="L42" s="17">
        <v>602.6</v>
      </c>
      <c r="M42" s="17">
        <v>597.06966999999997</v>
      </c>
      <c r="N42" s="17">
        <v>597.06966999999997</v>
      </c>
      <c r="O42" s="17">
        <v>5.5303300000000002</v>
      </c>
      <c r="P42" s="17">
        <v>193.8</v>
      </c>
      <c r="Q42" s="17">
        <v>195.18487999999999</v>
      </c>
      <c r="R42" s="17">
        <v>195.18487999999999</v>
      </c>
      <c r="S42" s="17">
        <v>-1.3848800000000001</v>
      </c>
      <c r="T42" s="17"/>
      <c r="U42" s="17"/>
      <c r="V42" s="17"/>
      <c r="W42" s="17">
        <v>0</v>
      </c>
      <c r="X42" s="17"/>
      <c r="Y42" s="17"/>
      <c r="Z42" s="17"/>
      <c r="AA42" s="17">
        <v>0</v>
      </c>
      <c r="AB42" s="17">
        <v>88.5</v>
      </c>
      <c r="AC42" s="17">
        <v>92.226339999999993</v>
      </c>
      <c r="AD42" s="17">
        <v>82.003709999999998</v>
      </c>
      <c r="AE42" s="17">
        <v>6.4962900000000001</v>
      </c>
      <c r="AF42" s="17">
        <v>238.8</v>
      </c>
      <c r="AG42" s="17">
        <v>241.98801</v>
      </c>
      <c r="AH42" s="17">
        <v>241.98801</v>
      </c>
      <c r="AI42" s="17">
        <v>-3.1880099999999998</v>
      </c>
      <c r="AJ42" s="17"/>
      <c r="AK42" s="17"/>
      <c r="AL42" s="17"/>
      <c r="AM42" s="17">
        <v>0</v>
      </c>
      <c r="AN42" s="17"/>
      <c r="AO42" s="17"/>
      <c r="AP42" s="17"/>
      <c r="AQ42" s="17">
        <v>0</v>
      </c>
      <c r="AR42" s="17">
        <v>106.1</v>
      </c>
      <c r="AS42" s="17">
        <v>116.66667</v>
      </c>
      <c r="AT42" s="17">
        <v>116.66667</v>
      </c>
      <c r="AU42" s="17">
        <v>-10.56667</v>
      </c>
      <c r="AV42" s="17">
        <v>105.9</v>
      </c>
      <c r="AW42" s="17">
        <v>116.66667</v>
      </c>
      <c r="AX42" s="17">
        <v>116.66667</v>
      </c>
      <c r="AY42" s="17">
        <v>-10.76667</v>
      </c>
      <c r="AZ42" s="17">
        <v>106.3</v>
      </c>
      <c r="BA42" s="17">
        <v>116.66667</v>
      </c>
      <c r="BB42" s="17">
        <v>116.66667</v>
      </c>
      <c r="BC42" s="17">
        <v>-10.366669999999999</v>
      </c>
      <c r="BD42" s="17">
        <v>208.5</v>
      </c>
      <c r="BE42" s="17">
        <v>175</v>
      </c>
      <c r="BF42" s="17">
        <v>175</v>
      </c>
      <c r="BG42" s="17">
        <v>33.5</v>
      </c>
      <c r="BH42" s="17">
        <v>107.9</v>
      </c>
      <c r="BI42" s="17">
        <v>195.12200999999999</v>
      </c>
      <c r="BJ42" s="17">
        <v>119.65812</v>
      </c>
      <c r="BK42" s="17">
        <v>-11.75812</v>
      </c>
      <c r="BL42" s="17">
        <v>69.900000000000006</v>
      </c>
      <c r="BM42" s="17">
        <v>97.561000000000007</v>
      </c>
      <c r="BN42" s="17">
        <v>59.829059999999998</v>
      </c>
      <c r="BO42" s="17">
        <v>10.07094</v>
      </c>
      <c r="BP42" s="17">
        <v>558.5</v>
      </c>
      <c r="BQ42" s="17">
        <v>568.29854</v>
      </c>
      <c r="BR42" s="17">
        <v>568.29853000000003</v>
      </c>
      <c r="BS42" s="17">
        <v>-9.7985299999999995</v>
      </c>
      <c r="BT42" s="17">
        <v>0</v>
      </c>
      <c r="BU42" s="17"/>
      <c r="BV42" s="17">
        <v>10.17268</v>
      </c>
      <c r="BW42" s="17">
        <v>-10.17268</v>
      </c>
      <c r="BX42" s="17"/>
      <c r="BY42" s="17"/>
      <c r="BZ42" s="17"/>
      <c r="CA42" s="17">
        <v>0</v>
      </c>
      <c r="CB42" s="17"/>
      <c r="CC42" s="17"/>
      <c r="CD42" s="17"/>
      <c r="CE42" s="17">
        <v>0</v>
      </c>
      <c r="CF42" s="17"/>
      <c r="CG42" s="17"/>
      <c r="CH42" s="17"/>
      <c r="CI42" s="17">
        <v>0</v>
      </c>
      <c r="CJ42" s="17"/>
      <c r="CK42" s="17"/>
      <c r="CL42" s="17"/>
      <c r="CM42" s="17">
        <v>0</v>
      </c>
      <c r="CN42" s="17">
        <v>167</v>
      </c>
      <c r="CO42" s="17">
        <v>164.70732000000001</v>
      </c>
      <c r="CP42" s="17">
        <v>164.70732000000001</v>
      </c>
      <c r="CQ42" s="17">
        <v>2.2926799999999998</v>
      </c>
      <c r="CR42" s="17">
        <v>8.3000000000000007</v>
      </c>
      <c r="CS42" s="17">
        <v>7.7826599999999999</v>
      </c>
      <c r="CT42" s="17">
        <v>3.8486199999999999</v>
      </c>
      <c r="CU42" s="17">
        <v>4.4513800000000003</v>
      </c>
      <c r="CV42" s="17">
        <v>3.4</v>
      </c>
      <c r="CW42" s="17">
        <v>6.2256600000000004</v>
      </c>
      <c r="CX42" s="17">
        <v>2.1125600000000002</v>
      </c>
      <c r="CY42" s="17">
        <v>1.2874399999999999</v>
      </c>
      <c r="CZ42" s="17">
        <v>0</v>
      </c>
      <c r="DA42" s="17">
        <v>0</v>
      </c>
      <c r="DB42" s="17">
        <v>0</v>
      </c>
      <c r="DC42" s="17">
        <v>0</v>
      </c>
      <c r="DD42" s="17">
        <v>4.0999999999999996</v>
      </c>
      <c r="DE42" s="17">
        <v>4.1272200000000003</v>
      </c>
      <c r="DF42" s="17">
        <v>6.8787000000000003</v>
      </c>
      <c r="DG42" s="17">
        <v>-2.7787000000000002</v>
      </c>
      <c r="DH42" s="17"/>
      <c r="DI42" s="17"/>
      <c r="DJ42" s="17"/>
      <c r="DK42" s="17">
        <v>0</v>
      </c>
      <c r="DL42" s="17">
        <v>94.2</v>
      </c>
      <c r="DM42" s="17">
        <v>92.95</v>
      </c>
      <c r="DN42" s="17">
        <v>142.79793000000001</v>
      </c>
      <c r="DO42" s="17">
        <v>-48.597929999999998</v>
      </c>
      <c r="DP42" s="17">
        <v>2.9</v>
      </c>
      <c r="DQ42" s="17"/>
      <c r="DR42" s="17">
        <v>8.9130000000000003</v>
      </c>
      <c r="DS42" s="17">
        <v>-6.0129999999999999</v>
      </c>
      <c r="DT42" s="17"/>
      <c r="DU42" s="17"/>
      <c r="DV42" s="17"/>
      <c r="DW42" s="17">
        <v>0</v>
      </c>
      <c r="DX42" s="17"/>
      <c r="DY42" s="17"/>
      <c r="DZ42" s="17"/>
      <c r="EA42" s="17">
        <v>0</v>
      </c>
      <c r="EB42" s="17"/>
      <c r="EC42" s="17"/>
      <c r="ED42" s="17"/>
      <c r="EE42" s="17">
        <v>0</v>
      </c>
      <c r="EF42" s="17">
        <v>110.9</v>
      </c>
      <c r="EG42" s="17">
        <v>112.90537</v>
      </c>
      <c r="EH42" s="17">
        <v>51.809420000000003</v>
      </c>
      <c r="EI42" s="17">
        <v>59.090580000000003</v>
      </c>
      <c r="EJ42" s="17">
        <v>216.1</v>
      </c>
      <c r="EK42" s="17">
        <v>221.55625000000001</v>
      </c>
      <c r="EL42" s="17">
        <v>221.55625000000001</v>
      </c>
      <c r="EM42" s="17">
        <v>-5.4562499999999998</v>
      </c>
      <c r="EN42" s="17"/>
      <c r="EO42" s="17"/>
      <c r="EP42" s="17"/>
      <c r="EQ42" s="17">
        <v>0</v>
      </c>
      <c r="ER42" s="17"/>
      <c r="ES42" s="17"/>
      <c r="ET42" s="17"/>
      <c r="EU42" s="17">
        <v>0</v>
      </c>
      <c r="EV42" s="17"/>
      <c r="EW42" s="17"/>
      <c r="EX42" s="17"/>
      <c r="EY42" s="17">
        <v>0</v>
      </c>
      <c r="EZ42" s="17">
        <v>6.3</v>
      </c>
      <c r="FA42" s="17">
        <v>6.39</v>
      </c>
      <c r="FB42" s="17">
        <v>6.39</v>
      </c>
      <c r="FC42" s="17">
        <v>-0.09</v>
      </c>
      <c r="FD42" s="17">
        <v>316.10000000000002</v>
      </c>
      <c r="FE42" s="17">
        <v>458.87804999999997</v>
      </c>
      <c r="FF42" s="17">
        <v>458.87804999999997</v>
      </c>
      <c r="FG42" s="17">
        <v>-142.77805000000001</v>
      </c>
      <c r="FH42" s="17">
        <v>78.7</v>
      </c>
      <c r="FI42" s="17">
        <v>40.027749999999997</v>
      </c>
      <c r="FJ42" s="17">
        <v>81.954149999999998</v>
      </c>
      <c r="FK42" s="17">
        <v>-3.2541500000000001</v>
      </c>
      <c r="FL42" s="17">
        <v>0</v>
      </c>
      <c r="FM42" s="17"/>
      <c r="FN42" s="17">
        <v>148.62634</v>
      </c>
      <c r="FO42" s="17">
        <v>-148.62634</v>
      </c>
      <c r="FP42" s="17">
        <v>42.6</v>
      </c>
      <c r="FQ42" s="17">
        <v>39.995710000000003</v>
      </c>
      <c r="FR42" s="17">
        <v>41.498959999999997</v>
      </c>
      <c r="FS42" s="17">
        <v>1.10104</v>
      </c>
      <c r="FT42" s="17">
        <v>16.5</v>
      </c>
      <c r="FU42" s="17">
        <v>19.28585</v>
      </c>
      <c r="FV42" s="17">
        <v>19.28585</v>
      </c>
      <c r="FW42" s="17">
        <v>-2.7858499999999999</v>
      </c>
      <c r="FX42" s="17">
        <v>0</v>
      </c>
      <c r="FY42" s="17">
        <v>19.414629999999999</v>
      </c>
      <c r="FZ42" s="17">
        <v>19.414629999999999</v>
      </c>
      <c r="GA42" s="17">
        <v>-19.414629999999999</v>
      </c>
      <c r="GB42" s="17">
        <v>82.7</v>
      </c>
      <c r="GC42" s="17">
        <v>87.657560000000004</v>
      </c>
      <c r="GD42" s="17">
        <v>87.657560000000004</v>
      </c>
      <c r="GE42" s="17">
        <v>-4.95756</v>
      </c>
      <c r="GF42" s="17">
        <v>127.9</v>
      </c>
      <c r="GG42" s="17">
        <v>120</v>
      </c>
      <c r="GH42" s="17">
        <v>0</v>
      </c>
      <c r="GI42" s="17">
        <v>127.9</v>
      </c>
      <c r="GJ42" s="17">
        <v>148.30000000000001</v>
      </c>
      <c r="GK42" s="17">
        <v>180</v>
      </c>
      <c r="GL42" s="17">
        <v>180</v>
      </c>
      <c r="GM42" s="17">
        <v>-31.7</v>
      </c>
      <c r="GN42" s="17">
        <v>75.400000000000006</v>
      </c>
      <c r="GO42" s="17">
        <v>90</v>
      </c>
      <c r="GP42" s="17">
        <v>90</v>
      </c>
      <c r="GQ42" s="17">
        <v>-14.6</v>
      </c>
      <c r="GR42" s="17">
        <v>88.7</v>
      </c>
      <c r="GS42" s="17">
        <v>110.91316999999999</v>
      </c>
      <c r="GT42" s="17">
        <v>110.91316999999999</v>
      </c>
      <c r="GU42" s="17">
        <v>-22.213170000000002</v>
      </c>
      <c r="GV42" s="17"/>
      <c r="GW42" s="17"/>
      <c r="GX42" s="17">
        <v>4.6040700000000001</v>
      </c>
      <c r="GY42" s="17">
        <v>-4.6040700000000001</v>
      </c>
      <c r="GZ42" s="17">
        <v>5.8</v>
      </c>
      <c r="HA42" s="17">
        <v>5.5944399999999996</v>
      </c>
      <c r="HB42" s="17">
        <v>2.9556100000000001</v>
      </c>
      <c r="HC42" s="17">
        <v>2.8443900000000002</v>
      </c>
      <c r="HD42" s="17">
        <v>45.4</v>
      </c>
      <c r="HE42" s="17">
        <v>47.26634</v>
      </c>
      <c r="HF42" s="17">
        <v>47.26634</v>
      </c>
      <c r="HG42" s="17">
        <v>-1.8663400000000001</v>
      </c>
      <c r="HH42" s="17"/>
      <c r="HI42" s="17"/>
      <c r="HJ42" s="17"/>
      <c r="HK42" s="17">
        <v>0</v>
      </c>
      <c r="HL42" s="17">
        <v>3.8</v>
      </c>
      <c r="HM42" s="17">
        <v>4.0998900000000003</v>
      </c>
      <c r="HN42" s="17">
        <v>4.0998900000000003</v>
      </c>
      <c r="HO42" s="17">
        <v>-0.29988999999999999</v>
      </c>
      <c r="HP42" s="17">
        <v>31.8</v>
      </c>
      <c r="HQ42" s="17">
        <v>30.267250000000001</v>
      </c>
      <c r="HR42" s="17">
        <v>33.323279999999997</v>
      </c>
      <c r="HS42" s="17">
        <v>-1.52328</v>
      </c>
      <c r="HT42" s="17">
        <v>96.8</v>
      </c>
      <c r="HU42" s="17">
        <v>170.5</v>
      </c>
      <c r="HV42" s="17">
        <v>170.5</v>
      </c>
      <c r="HW42" s="17">
        <v>-73.7</v>
      </c>
      <c r="HX42" s="17">
        <v>94.9</v>
      </c>
      <c r="HY42" s="17">
        <v>95.918049999999994</v>
      </c>
      <c r="HZ42" s="17">
        <v>40.919119999999999</v>
      </c>
      <c r="IA42" s="17">
        <v>53.980879999999999</v>
      </c>
      <c r="IB42" s="17">
        <v>0</v>
      </c>
      <c r="IC42" s="17"/>
      <c r="ID42" s="17">
        <v>31.637229999999999</v>
      </c>
      <c r="IE42" s="17">
        <v>-31.637229999999999</v>
      </c>
      <c r="IF42" s="17"/>
      <c r="IG42" s="17"/>
      <c r="IH42" s="17"/>
      <c r="II42" s="17">
        <v>0</v>
      </c>
      <c r="IJ42" s="17">
        <v>0</v>
      </c>
      <c r="IK42" s="17"/>
      <c r="IL42" s="17">
        <v>0</v>
      </c>
      <c r="IM42" s="17">
        <v>0</v>
      </c>
      <c r="IN42" s="17"/>
      <c r="IO42" s="17"/>
      <c r="IP42" s="17"/>
      <c r="IQ42" s="17">
        <v>0</v>
      </c>
      <c r="IR42" s="17"/>
      <c r="IS42" s="17"/>
      <c r="IT42" s="17"/>
      <c r="IU42" s="17">
        <v>0</v>
      </c>
      <c r="IV42" s="17"/>
      <c r="IW42" s="17"/>
      <c r="IX42" s="17"/>
      <c r="IY42" s="17">
        <v>0</v>
      </c>
      <c r="IZ42" s="17">
        <v>52</v>
      </c>
      <c r="JA42" s="17">
        <v>87.735410000000002</v>
      </c>
      <c r="JB42" s="17">
        <v>87.735410000000002</v>
      </c>
      <c r="JC42" s="17">
        <v>-35.735410000000002</v>
      </c>
      <c r="JD42" s="17">
        <v>85.8</v>
      </c>
      <c r="JE42" s="17">
        <v>111.83045</v>
      </c>
      <c r="JF42" s="17">
        <v>91.666669999999996</v>
      </c>
      <c r="JG42" s="17">
        <v>-5.8666700000000001</v>
      </c>
      <c r="JH42" s="17">
        <v>85.8</v>
      </c>
      <c r="JI42" s="17">
        <v>111.83045</v>
      </c>
      <c r="JJ42" s="17">
        <v>91.666669999999996</v>
      </c>
      <c r="JK42" s="17">
        <v>-5.8666700000000001</v>
      </c>
      <c r="JL42" s="17">
        <v>200</v>
      </c>
      <c r="JM42" s="17">
        <v>191</v>
      </c>
      <c r="JN42" s="17"/>
      <c r="JO42" s="17">
        <v>200</v>
      </c>
      <c r="JP42" s="17">
        <v>109.8</v>
      </c>
      <c r="JQ42" s="17">
        <v>111.83045</v>
      </c>
      <c r="JR42" s="17">
        <v>91.666669999999996</v>
      </c>
      <c r="JS42" s="17">
        <v>18.133330000000001</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114.1</v>
      </c>
      <c r="KO42" s="17">
        <v>114.11063</v>
      </c>
      <c r="KP42" s="17">
        <v>114.11063</v>
      </c>
      <c r="KQ42" s="17">
        <v>-1.0630000000000001E-2</v>
      </c>
      <c r="KR42" s="17"/>
      <c r="KS42" s="17"/>
      <c r="KT42" s="17"/>
      <c r="KU42" s="17">
        <v>0</v>
      </c>
      <c r="KV42" s="17">
        <v>40.4</v>
      </c>
      <c r="KW42" s="17"/>
      <c r="KX42" s="17">
        <v>10.3</v>
      </c>
      <c r="KY42" s="17">
        <v>30.1</v>
      </c>
      <c r="KZ42" s="17"/>
      <c r="LA42" s="17"/>
      <c r="LB42" s="17">
        <v>3.8072699999999999</v>
      </c>
      <c r="LC42" s="17">
        <v>-3.8072699999999999</v>
      </c>
      <c r="LD42" s="17">
        <v>223</v>
      </c>
      <c r="LE42" s="17">
        <v>271.12195000000003</v>
      </c>
      <c r="LF42" s="17">
        <v>257.99414000000002</v>
      </c>
      <c r="LG42" s="17">
        <v>-34.994140000000002</v>
      </c>
      <c r="LH42" s="17">
        <v>117</v>
      </c>
      <c r="LI42" s="17">
        <v>133.67995999999999</v>
      </c>
      <c r="LJ42" s="17">
        <v>133.67995999999999</v>
      </c>
      <c r="LK42" s="17">
        <v>-16.679960000000001</v>
      </c>
      <c r="LL42" s="17">
        <v>53.9</v>
      </c>
      <c r="LM42" s="17">
        <v>67.461460000000002</v>
      </c>
      <c r="LN42" s="17">
        <v>67.461460000000002</v>
      </c>
      <c r="LO42" s="17">
        <v>-13.56146</v>
      </c>
      <c r="LP42" s="17">
        <v>79.900000000000006</v>
      </c>
      <c r="LQ42" s="17">
        <v>78.567999999999998</v>
      </c>
      <c r="LR42" s="17">
        <v>78.567999999999998</v>
      </c>
      <c r="LS42" s="17">
        <v>1.3320000000000001</v>
      </c>
      <c r="LT42" s="17"/>
      <c r="LU42" s="17"/>
      <c r="LV42" s="17">
        <v>30.097560000000001</v>
      </c>
      <c r="LW42" s="17">
        <v>-30.097560000000001</v>
      </c>
      <c r="LX42" s="17"/>
      <c r="LY42" s="17"/>
      <c r="LZ42" s="17"/>
      <c r="MA42" s="17">
        <v>0</v>
      </c>
      <c r="MB42" s="17">
        <v>0</v>
      </c>
      <c r="MC42" s="17"/>
      <c r="MD42" s="17"/>
      <c r="ME42" s="17">
        <v>0</v>
      </c>
      <c r="MF42" s="17"/>
      <c r="MG42" s="17"/>
      <c r="MH42" s="17"/>
      <c r="MI42" s="17">
        <v>0</v>
      </c>
      <c r="MJ42" s="17"/>
      <c r="MK42" s="17"/>
      <c r="ML42" s="17"/>
      <c r="MM42" s="17">
        <v>0</v>
      </c>
      <c r="MN42" s="17"/>
      <c r="MO42" s="17"/>
      <c r="MP42" s="17"/>
      <c r="MQ42" s="17">
        <v>0</v>
      </c>
      <c r="MR42" s="17"/>
      <c r="MS42" s="17"/>
      <c r="MT42" s="17"/>
      <c r="MU42" s="17">
        <v>0</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c r="NS42" s="17">
        <v>0</v>
      </c>
      <c r="NT42" s="17"/>
      <c r="NU42" s="17"/>
      <c r="NV42" s="17"/>
      <c r="NW42" s="17">
        <v>0</v>
      </c>
      <c r="NX42" s="17">
        <v>0.2</v>
      </c>
      <c r="NY42" s="17"/>
      <c r="NZ42" s="17">
        <v>0.217</v>
      </c>
      <c r="OA42" s="17">
        <v>-1.7000000000000001E-2</v>
      </c>
      <c r="OB42" s="17">
        <v>117.1</v>
      </c>
      <c r="OC42" s="17">
        <v>89.9</v>
      </c>
      <c r="OD42" s="17">
        <v>91.471999999999994</v>
      </c>
      <c r="OE42" s="17">
        <v>25.628</v>
      </c>
      <c r="OF42" s="17">
        <v>7.2</v>
      </c>
      <c r="OG42" s="17"/>
      <c r="OH42" s="17">
        <v>16.347999999999999</v>
      </c>
      <c r="OI42" s="17">
        <v>-9.1479999999999997</v>
      </c>
      <c r="OJ42" s="17">
        <v>0.2</v>
      </c>
      <c r="OK42" s="17">
        <v>5.7</v>
      </c>
      <c r="OL42" s="17">
        <v>8.3879999999999999</v>
      </c>
      <c r="OM42" s="17">
        <v>-8.1880000000000006</v>
      </c>
      <c r="ON42" s="17">
        <v>0</v>
      </c>
      <c r="OO42" s="17"/>
      <c r="OP42" s="17">
        <v>0.1</v>
      </c>
      <c r="OQ42" s="17">
        <v>-0.1</v>
      </c>
      <c r="OR42" s="17">
        <v>20</v>
      </c>
      <c r="OS42" s="17"/>
      <c r="OT42" s="17">
        <v>17.560980000000001</v>
      </c>
      <c r="OU42" s="17">
        <v>2.4390200000000002</v>
      </c>
      <c r="OV42" s="17">
        <v>9.9</v>
      </c>
      <c r="OW42" s="17">
        <v>9.9830000000000005</v>
      </c>
      <c r="OX42" s="17">
        <v>9.9830000000000005</v>
      </c>
      <c r="OY42" s="17">
        <v>-8.3000000000000004E-2</v>
      </c>
      <c r="OZ42" s="17">
        <v>5.3</v>
      </c>
      <c r="PA42" s="17">
        <v>5.67</v>
      </c>
      <c r="PB42" s="17">
        <v>5.67</v>
      </c>
      <c r="PC42" s="17">
        <v>-0.37</v>
      </c>
      <c r="PD42" s="17">
        <v>1.8</v>
      </c>
      <c r="PE42" s="17">
        <v>1.8</v>
      </c>
      <c r="PF42" s="17">
        <v>1.8</v>
      </c>
      <c r="PG42" s="17">
        <v>0</v>
      </c>
      <c r="PH42" s="17">
        <v>3.5</v>
      </c>
      <c r="PI42" s="17">
        <v>5</v>
      </c>
      <c r="PJ42" s="17">
        <v>5</v>
      </c>
      <c r="PK42" s="17">
        <v>-1.5</v>
      </c>
      <c r="PL42" s="17">
        <v>20.3</v>
      </c>
      <c r="PM42" s="17">
        <v>20</v>
      </c>
      <c r="PN42" s="17">
        <v>19.5122</v>
      </c>
      <c r="PO42" s="17">
        <v>0.78779999999999994</v>
      </c>
      <c r="PP42" s="17">
        <v>19.5</v>
      </c>
      <c r="PQ42" s="17">
        <v>19.5122</v>
      </c>
      <c r="PR42" s="17">
        <v>19.5122</v>
      </c>
      <c r="PS42" s="17">
        <v>-1.2200000000000001E-2</v>
      </c>
      <c r="PT42" s="17">
        <v>18.5</v>
      </c>
      <c r="PU42" s="17">
        <v>17.560980000000001</v>
      </c>
      <c r="PV42" s="17">
        <v>17.560980000000001</v>
      </c>
      <c r="PW42" s="17">
        <v>0.93901999999999997</v>
      </c>
      <c r="PX42" s="17">
        <v>2.9</v>
      </c>
      <c r="PY42" s="17">
        <v>3.5</v>
      </c>
      <c r="PZ42" s="17">
        <v>3.5</v>
      </c>
      <c r="QA42" s="17">
        <v>-0.6</v>
      </c>
      <c r="QB42" s="17">
        <v>18.8</v>
      </c>
      <c r="QC42" s="17">
        <v>18.341460000000001</v>
      </c>
      <c r="QD42" s="17">
        <v>18.341460000000001</v>
      </c>
      <c r="QE42" s="17">
        <v>0.45854</v>
      </c>
      <c r="QF42" s="17">
        <v>7.9</v>
      </c>
      <c r="QG42" s="17"/>
      <c r="QH42" s="17">
        <v>5.8049999999999997</v>
      </c>
      <c r="QI42" s="17">
        <v>2.0950000000000002</v>
      </c>
      <c r="QJ42" s="17">
        <v>9.3000000000000007</v>
      </c>
      <c r="QK42" s="17"/>
      <c r="QL42" s="17">
        <v>11.095000000000001</v>
      </c>
      <c r="QM42" s="17">
        <v>-1.7949999999999999</v>
      </c>
      <c r="QN42" s="17">
        <v>24.9</v>
      </c>
      <c r="QO42" s="17">
        <v>19.899999999999999</v>
      </c>
      <c r="QP42" s="17">
        <v>21.056999999999999</v>
      </c>
      <c r="QQ42" s="17">
        <v>3.843</v>
      </c>
      <c r="QR42" s="17">
        <v>73.599999999999994</v>
      </c>
      <c r="QS42" s="17">
        <v>69.5</v>
      </c>
      <c r="QT42" s="17">
        <v>73.792000000000002</v>
      </c>
      <c r="QU42" s="17">
        <v>-0.192</v>
      </c>
      <c r="QV42" s="17">
        <v>3.8</v>
      </c>
      <c r="QW42" s="17">
        <v>4.2</v>
      </c>
      <c r="QX42" s="17">
        <v>4.2</v>
      </c>
      <c r="QY42" s="17">
        <v>-0.4</v>
      </c>
      <c r="QZ42" s="17">
        <v>2.2999999999999998</v>
      </c>
      <c r="RA42" s="17">
        <v>2.4</v>
      </c>
      <c r="RB42" s="17">
        <v>2.4</v>
      </c>
      <c r="RC42" s="17">
        <v>-0.1</v>
      </c>
      <c r="RD42" s="17">
        <v>2.4</v>
      </c>
      <c r="RE42" s="17">
        <v>2.4</v>
      </c>
      <c r="RF42" s="17">
        <v>2.4</v>
      </c>
      <c r="RG42" s="17">
        <v>0</v>
      </c>
      <c r="RH42" s="17">
        <v>2.2000000000000002</v>
      </c>
      <c r="RI42" s="17">
        <v>2.8</v>
      </c>
      <c r="RJ42" s="17">
        <v>2.8</v>
      </c>
      <c r="RK42" s="17">
        <v>-0.6</v>
      </c>
      <c r="RL42" s="17">
        <v>9.6</v>
      </c>
      <c r="RM42" s="17"/>
      <c r="RN42" s="17">
        <v>4.1680000000000001</v>
      </c>
      <c r="RO42" s="17">
        <v>5.4320000000000004</v>
      </c>
      <c r="RP42" s="17">
        <v>3</v>
      </c>
      <c r="RQ42" s="17">
        <v>3.0990000000000002</v>
      </c>
      <c r="RR42" s="17">
        <v>3.0990000000000002</v>
      </c>
      <c r="RS42" s="17">
        <v>-9.9000000000000005E-2</v>
      </c>
      <c r="RT42" s="17">
        <v>19.600000000000001</v>
      </c>
      <c r="RU42" s="17">
        <v>19.869240000000001</v>
      </c>
      <c r="RV42" s="17">
        <v>11.53684</v>
      </c>
      <c r="RW42" s="17">
        <v>8.0631599999999999</v>
      </c>
      <c r="RX42" s="17">
        <v>2</v>
      </c>
      <c r="RY42" s="17">
        <v>2</v>
      </c>
      <c r="RZ42" s="17">
        <v>2</v>
      </c>
      <c r="SA42" s="17">
        <v>0</v>
      </c>
      <c r="SB42" s="17">
        <v>0</v>
      </c>
      <c r="SC42" s="17"/>
      <c r="SD42" s="17">
        <v>0.7</v>
      </c>
      <c r="SE42" s="17">
        <v>-0.7</v>
      </c>
      <c r="SF42" s="17">
        <v>19.7</v>
      </c>
      <c r="SG42" s="17">
        <v>19.21951</v>
      </c>
      <c r="SH42" s="17">
        <v>19.21951</v>
      </c>
      <c r="SI42" s="17">
        <v>0.48048999999999997</v>
      </c>
      <c r="SJ42" s="17">
        <v>12.6</v>
      </c>
      <c r="SK42" s="17">
        <v>12.195119999999999</v>
      </c>
      <c r="SL42" s="17">
        <v>12.195119999999999</v>
      </c>
      <c r="SM42" s="17">
        <v>0.40488000000000002</v>
      </c>
      <c r="SN42" s="17">
        <v>20.3</v>
      </c>
      <c r="SO42" s="17">
        <v>19.5122</v>
      </c>
      <c r="SP42" s="17">
        <v>19.5122</v>
      </c>
      <c r="SQ42" s="17">
        <v>0.78779999999999994</v>
      </c>
      <c r="SR42" s="17">
        <v>20.2</v>
      </c>
      <c r="SS42" s="17">
        <v>19.5122</v>
      </c>
      <c r="ST42" s="17">
        <v>19.5122</v>
      </c>
      <c r="SU42" s="17">
        <v>0.68779999999999997</v>
      </c>
      <c r="SV42" s="17">
        <v>19.600000000000001</v>
      </c>
      <c r="SW42" s="17">
        <v>19.317070000000001</v>
      </c>
      <c r="SX42" s="17">
        <v>19.317070000000001</v>
      </c>
      <c r="SY42" s="17">
        <v>0.28293000000000001</v>
      </c>
      <c r="SZ42" s="17">
        <v>0</v>
      </c>
      <c r="TA42" s="17">
        <v>6.6</v>
      </c>
      <c r="TB42" s="17">
        <v>4.9740000000000002</v>
      </c>
      <c r="TC42" s="17">
        <v>-4.9740000000000002</v>
      </c>
      <c r="TD42" s="17">
        <v>48</v>
      </c>
      <c r="TE42" s="17">
        <v>47.4</v>
      </c>
      <c r="TF42" s="17">
        <v>50.561999999999998</v>
      </c>
      <c r="TG42" s="17">
        <v>-2.5619999999999998</v>
      </c>
      <c r="TH42" s="17">
        <v>3.7</v>
      </c>
      <c r="TI42" s="17"/>
      <c r="TJ42" s="17">
        <v>2.9889999999999999</v>
      </c>
      <c r="TK42" s="17">
        <v>0.71099999999999997</v>
      </c>
      <c r="TL42" s="17">
        <v>83</v>
      </c>
      <c r="TM42" s="17">
        <v>53.2</v>
      </c>
      <c r="TN42" s="17">
        <v>30.023</v>
      </c>
      <c r="TO42" s="17">
        <v>52.976999999999997</v>
      </c>
      <c r="TP42" s="17">
        <v>93.1</v>
      </c>
      <c r="TQ42" s="17">
        <v>64.900000000000006</v>
      </c>
      <c r="TR42" s="17">
        <v>38.637</v>
      </c>
      <c r="TS42" s="17">
        <v>54.463000000000001</v>
      </c>
      <c r="TT42" s="17">
        <v>6.1</v>
      </c>
      <c r="TU42" s="17">
        <v>3.4</v>
      </c>
      <c r="TV42" s="17">
        <v>3.45</v>
      </c>
      <c r="TW42" s="17">
        <v>2.65</v>
      </c>
      <c r="TX42" s="17">
        <v>11.7</v>
      </c>
      <c r="TY42" s="17">
        <v>4.3</v>
      </c>
      <c r="TZ42" s="17">
        <v>3.6</v>
      </c>
      <c r="UA42" s="17">
        <v>8.1</v>
      </c>
      <c r="UB42" s="17">
        <v>0</v>
      </c>
      <c r="UC42" s="17"/>
      <c r="UD42" s="17">
        <v>19.510000000000002</v>
      </c>
      <c r="UE42" s="17">
        <v>-19.510000000000002</v>
      </c>
      <c r="UF42" s="17">
        <v>2.9</v>
      </c>
      <c r="UG42" s="17">
        <v>8.4</v>
      </c>
      <c r="UH42" s="17">
        <v>8.4</v>
      </c>
      <c r="UI42" s="17">
        <v>-5.5</v>
      </c>
      <c r="UJ42" s="17"/>
      <c r="UK42" s="17"/>
      <c r="UL42" s="17"/>
      <c r="UM42" s="17">
        <v>0</v>
      </c>
      <c r="UN42" s="17">
        <v>20.399999999999999</v>
      </c>
      <c r="UO42" s="17">
        <v>20</v>
      </c>
      <c r="UP42" s="17">
        <v>19.5122</v>
      </c>
      <c r="UQ42" s="17">
        <v>0.88780000000000003</v>
      </c>
      <c r="UR42" s="17">
        <v>20.399999999999999</v>
      </c>
      <c r="US42" s="17">
        <v>20</v>
      </c>
      <c r="UT42" s="17">
        <v>19.5122</v>
      </c>
      <c r="UU42" s="17">
        <v>0.88780000000000003</v>
      </c>
      <c r="UV42" s="17">
        <v>20.2</v>
      </c>
      <c r="UW42" s="17">
        <v>20</v>
      </c>
      <c r="UX42" s="17">
        <v>19.5122</v>
      </c>
      <c r="UY42" s="17">
        <v>0.68779999999999997</v>
      </c>
      <c r="UZ42" s="17">
        <v>0.4</v>
      </c>
      <c r="VA42" s="17">
        <v>6.1</v>
      </c>
      <c r="VB42" s="17">
        <v>7.5419999999999998</v>
      </c>
      <c r="VC42" s="17">
        <v>-7.1420000000000003</v>
      </c>
      <c r="VD42" s="17">
        <v>4.0999999999999996</v>
      </c>
      <c r="VE42" s="17"/>
      <c r="VF42" s="17">
        <v>1.4510000000000001</v>
      </c>
      <c r="VG42" s="17">
        <v>2.649</v>
      </c>
      <c r="VH42" s="17">
        <v>58.4</v>
      </c>
      <c r="VI42" s="17"/>
      <c r="VJ42" s="17">
        <v>30.315000000000001</v>
      </c>
      <c r="VK42" s="17">
        <v>28.085000000000001</v>
      </c>
      <c r="VL42" s="17"/>
      <c r="VM42" s="17"/>
      <c r="VN42" s="17">
        <v>0.6</v>
      </c>
      <c r="VO42" s="17">
        <v>-0.6</v>
      </c>
      <c r="VP42" s="17">
        <v>117.3</v>
      </c>
      <c r="VQ42" s="17">
        <v>112.3</v>
      </c>
      <c r="VR42" s="17">
        <v>113.444</v>
      </c>
      <c r="VS42" s="17">
        <v>3.8559999999999999</v>
      </c>
      <c r="VT42" s="17">
        <v>103.1</v>
      </c>
      <c r="VU42" s="17">
        <v>109.9</v>
      </c>
      <c r="VV42" s="17">
        <v>125.22499999999999</v>
      </c>
      <c r="VW42" s="17">
        <v>-22.125</v>
      </c>
      <c r="VX42" s="17">
        <v>51.5</v>
      </c>
      <c r="VY42" s="17"/>
      <c r="VZ42" s="17">
        <v>35.438000000000002</v>
      </c>
      <c r="WA42" s="17">
        <v>16.062000000000001</v>
      </c>
      <c r="WB42" s="17">
        <v>1.6</v>
      </c>
      <c r="WC42" s="17"/>
      <c r="WD42" s="17">
        <v>0.82199999999999995</v>
      </c>
      <c r="WE42" s="17">
        <v>0.77800000000000002</v>
      </c>
      <c r="WF42" s="17">
        <v>8.1999999999999993</v>
      </c>
      <c r="WG42" s="17">
        <v>8.6</v>
      </c>
      <c r="WH42" s="17">
        <v>8.6</v>
      </c>
      <c r="WI42" s="17">
        <v>-0.4</v>
      </c>
      <c r="WJ42" s="17">
        <v>19.600000000000001</v>
      </c>
      <c r="WK42" s="17">
        <v>19.317070000000001</v>
      </c>
      <c r="WL42" s="17">
        <v>19.317070000000001</v>
      </c>
      <c r="WM42" s="17">
        <v>0.28293000000000001</v>
      </c>
      <c r="WN42" s="17"/>
      <c r="WO42" s="17"/>
      <c r="WP42" s="17"/>
      <c r="WQ42" s="17">
        <v>0</v>
      </c>
      <c r="WR42" s="17"/>
      <c r="WS42" s="17"/>
      <c r="WT42" s="17"/>
      <c r="WU42" s="17">
        <v>0</v>
      </c>
      <c r="WV42" s="17">
        <v>0</v>
      </c>
      <c r="WW42" s="17"/>
      <c r="WX42" s="17">
        <v>35</v>
      </c>
      <c r="WY42" s="17">
        <v>-35</v>
      </c>
      <c r="WZ42" s="17">
        <v>27.6</v>
      </c>
      <c r="XA42" s="17">
        <v>29.184000000000001</v>
      </c>
      <c r="XB42" s="17">
        <v>29.184000000000001</v>
      </c>
      <c r="XC42" s="17">
        <v>-1.5840000000000001</v>
      </c>
      <c r="XD42" s="17">
        <v>3.5</v>
      </c>
      <c r="XE42" s="17">
        <v>2.8159999999999998</v>
      </c>
      <c r="XF42" s="17">
        <v>2.8159999999999998</v>
      </c>
      <c r="XG42" s="17">
        <v>0.68400000000000005</v>
      </c>
      <c r="XH42" s="17">
        <v>0</v>
      </c>
      <c r="XI42" s="17">
        <v>12</v>
      </c>
      <c r="XJ42" s="17">
        <v>0</v>
      </c>
      <c r="XK42" s="17">
        <v>0</v>
      </c>
      <c r="XL42" s="17">
        <v>12.3</v>
      </c>
      <c r="XM42" s="17">
        <v>17.123000000000001</v>
      </c>
      <c r="XN42" s="17">
        <v>17.123000000000001</v>
      </c>
      <c r="XO42" s="17">
        <v>-4.8230000000000004</v>
      </c>
      <c r="XP42" s="17">
        <v>7.1</v>
      </c>
      <c r="XQ42" s="17">
        <v>7.01</v>
      </c>
      <c r="XR42" s="17">
        <v>7.01</v>
      </c>
      <c r="XS42" s="17">
        <v>0.09</v>
      </c>
    </row>
    <row r="43" spans="1:643" ht="24" customHeight="1" x14ac:dyDescent="0.25">
      <c r="A43" s="1"/>
      <c r="B43" s="16" t="s">
        <v>77</v>
      </c>
      <c r="C43" s="16" t="s">
        <v>769</v>
      </c>
      <c r="D43" s="17">
        <v>0.6</v>
      </c>
      <c r="E43" s="17">
        <v>1.03</v>
      </c>
      <c r="F43" s="17">
        <v>1.03</v>
      </c>
      <c r="G43" s="17">
        <v>-0.43</v>
      </c>
      <c r="H43" s="17">
        <v>1.1000000000000001</v>
      </c>
      <c r="I43" s="17">
        <v>1.58</v>
      </c>
      <c r="J43" s="17">
        <v>1.58</v>
      </c>
      <c r="K43" s="17">
        <v>-0.48</v>
      </c>
      <c r="L43" s="17">
        <v>602.4</v>
      </c>
      <c r="M43" s="17">
        <v>597.06966999999997</v>
      </c>
      <c r="N43" s="17">
        <v>597.06966999999997</v>
      </c>
      <c r="O43" s="17">
        <v>5.33033</v>
      </c>
      <c r="P43" s="17">
        <v>201.7</v>
      </c>
      <c r="Q43" s="17">
        <v>195.18487999999999</v>
      </c>
      <c r="R43" s="17">
        <v>195.18487999999999</v>
      </c>
      <c r="S43" s="17">
        <v>6.5151199999999996</v>
      </c>
      <c r="T43" s="17"/>
      <c r="U43" s="17"/>
      <c r="V43" s="17"/>
      <c r="W43" s="17">
        <v>0</v>
      </c>
      <c r="X43" s="17"/>
      <c r="Y43" s="17"/>
      <c r="Z43" s="17"/>
      <c r="AA43" s="17">
        <v>0</v>
      </c>
      <c r="AB43" s="17">
        <v>91.8</v>
      </c>
      <c r="AC43" s="17">
        <v>92.226339999999993</v>
      </c>
      <c r="AD43" s="17">
        <v>92.226339999999993</v>
      </c>
      <c r="AE43" s="17">
        <v>-0.42634</v>
      </c>
      <c r="AF43" s="17">
        <v>239.1</v>
      </c>
      <c r="AG43" s="17">
        <v>235.14809</v>
      </c>
      <c r="AH43" s="17">
        <v>241.98801</v>
      </c>
      <c r="AI43" s="17">
        <v>-2.88801</v>
      </c>
      <c r="AJ43" s="17"/>
      <c r="AK43" s="17"/>
      <c r="AL43" s="17"/>
      <c r="AM43" s="17">
        <v>0</v>
      </c>
      <c r="AN43" s="17"/>
      <c r="AO43" s="17"/>
      <c r="AP43" s="17"/>
      <c r="AQ43" s="17">
        <v>0</v>
      </c>
      <c r="AR43" s="17">
        <v>105.3</v>
      </c>
      <c r="AS43" s="17">
        <v>116.66667</v>
      </c>
      <c r="AT43" s="17">
        <v>111.11111</v>
      </c>
      <c r="AU43" s="17">
        <v>-5.8111100000000002</v>
      </c>
      <c r="AV43" s="17">
        <v>105.1</v>
      </c>
      <c r="AW43" s="17">
        <v>116.66667</v>
      </c>
      <c r="AX43" s="17">
        <v>111.11111</v>
      </c>
      <c r="AY43" s="17">
        <v>-6.0111100000000004</v>
      </c>
      <c r="AZ43" s="17">
        <v>105.3</v>
      </c>
      <c r="BA43" s="17">
        <v>116.66667</v>
      </c>
      <c r="BB43" s="17">
        <v>111.11111</v>
      </c>
      <c r="BC43" s="17">
        <v>-5.8111100000000002</v>
      </c>
      <c r="BD43" s="17">
        <v>207.1</v>
      </c>
      <c r="BE43" s="17">
        <v>175</v>
      </c>
      <c r="BF43" s="17">
        <v>166.66667000000001</v>
      </c>
      <c r="BG43" s="17">
        <v>40.433329999999998</v>
      </c>
      <c r="BH43" s="17">
        <v>106.7</v>
      </c>
      <c r="BI43" s="17">
        <v>119.65812</v>
      </c>
      <c r="BJ43" s="17">
        <v>119.65812</v>
      </c>
      <c r="BK43" s="17">
        <v>-12.958119999999999</v>
      </c>
      <c r="BL43" s="17">
        <v>68.400000000000006</v>
      </c>
      <c r="BM43" s="17">
        <v>59.829059999999998</v>
      </c>
      <c r="BN43" s="17">
        <v>59.829059999999998</v>
      </c>
      <c r="BO43" s="17">
        <v>8.5709400000000002</v>
      </c>
      <c r="BP43" s="17">
        <v>557.79999999999995</v>
      </c>
      <c r="BQ43" s="17">
        <v>568.29853000000003</v>
      </c>
      <c r="BR43" s="17">
        <v>568.29854</v>
      </c>
      <c r="BS43" s="17">
        <v>-10.49854</v>
      </c>
      <c r="BT43" s="17">
        <v>0</v>
      </c>
      <c r="BU43" s="17"/>
      <c r="BV43" s="17">
        <v>10.17268</v>
      </c>
      <c r="BW43" s="17">
        <v>-10.17268</v>
      </c>
      <c r="BX43" s="17"/>
      <c r="BY43" s="17"/>
      <c r="BZ43" s="17"/>
      <c r="CA43" s="17">
        <v>0</v>
      </c>
      <c r="CB43" s="17"/>
      <c r="CC43" s="17"/>
      <c r="CD43" s="17"/>
      <c r="CE43" s="17">
        <v>0</v>
      </c>
      <c r="CF43" s="17"/>
      <c r="CG43" s="17"/>
      <c r="CH43" s="17"/>
      <c r="CI43" s="17">
        <v>0</v>
      </c>
      <c r="CJ43" s="17"/>
      <c r="CK43" s="17"/>
      <c r="CL43" s="17"/>
      <c r="CM43" s="17">
        <v>0</v>
      </c>
      <c r="CN43" s="17">
        <v>169.5</v>
      </c>
      <c r="CO43" s="17">
        <v>164.70732000000001</v>
      </c>
      <c r="CP43" s="17">
        <v>164.70732000000001</v>
      </c>
      <c r="CQ43" s="17">
        <v>4.7926799999999998</v>
      </c>
      <c r="CR43" s="17">
        <v>8.1999999999999993</v>
      </c>
      <c r="CS43" s="17">
        <v>7.7826599999999999</v>
      </c>
      <c r="CT43" s="17">
        <v>3.8486199999999999</v>
      </c>
      <c r="CU43" s="17">
        <v>4.3513799999999998</v>
      </c>
      <c r="CV43" s="17">
        <v>2.4</v>
      </c>
      <c r="CW43" s="17">
        <v>4.9232199999999997</v>
      </c>
      <c r="CX43" s="17">
        <v>2.1125600000000002</v>
      </c>
      <c r="CY43" s="17">
        <v>0.28743999999999997</v>
      </c>
      <c r="CZ43" s="17">
        <v>0</v>
      </c>
      <c r="DA43" s="17">
        <v>0</v>
      </c>
      <c r="DB43" s="17">
        <v>0</v>
      </c>
      <c r="DC43" s="17">
        <v>0</v>
      </c>
      <c r="DD43" s="17">
        <v>4.2</v>
      </c>
      <c r="DE43" s="17">
        <v>4.1272200000000003</v>
      </c>
      <c r="DF43" s="17">
        <v>6.8787000000000003</v>
      </c>
      <c r="DG43" s="17">
        <v>-2.6787000000000001</v>
      </c>
      <c r="DH43" s="17"/>
      <c r="DI43" s="17"/>
      <c r="DJ43" s="17"/>
      <c r="DK43" s="17">
        <v>0</v>
      </c>
      <c r="DL43" s="17">
        <v>93.5</v>
      </c>
      <c r="DM43" s="17">
        <v>92.95</v>
      </c>
      <c r="DN43" s="17">
        <v>142.79793000000001</v>
      </c>
      <c r="DO43" s="17">
        <v>-49.297930000000001</v>
      </c>
      <c r="DP43" s="17">
        <v>2.9</v>
      </c>
      <c r="DQ43" s="17"/>
      <c r="DR43" s="17">
        <v>8.9130000000000003</v>
      </c>
      <c r="DS43" s="17">
        <v>-6.0129999999999999</v>
      </c>
      <c r="DT43" s="17"/>
      <c r="DU43" s="17"/>
      <c r="DV43" s="17"/>
      <c r="DW43" s="17">
        <v>0</v>
      </c>
      <c r="DX43" s="17"/>
      <c r="DY43" s="17"/>
      <c r="DZ43" s="17"/>
      <c r="EA43" s="17">
        <v>0</v>
      </c>
      <c r="EB43" s="17"/>
      <c r="EC43" s="17"/>
      <c r="ED43" s="17"/>
      <c r="EE43" s="17">
        <v>0</v>
      </c>
      <c r="EF43" s="17">
        <v>110.6</v>
      </c>
      <c r="EG43" s="17">
        <v>112.90536</v>
      </c>
      <c r="EH43" s="17">
        <v>109.83355</v>
      </c>
      <c r="EI43" s="17">
        <v>0.76644999999999996</v>
      </c>
      <c r="EJ43" s="17">
        <v>175</v>
      </c>
      <c r="EK43" s="17">
        <v>221.25516999999999</v>
      </c>
      <c r="EL43" s="17">
        <v>221.25516999999999</v>
      </c>
      <c r="EM43" s="17">
        <v>-46.25517</v>
      </c>
      <c r="EN43" s="17"/>
      <c r="EO43" s="17"/>
      <c r="EP43" s="17"/>
      <c r="EQ43" s="17">
        <v>0</v>
      </c>
      <c r="ER43" s="17"/>
      <c r="ES43" s="17"/>
      <c r="ET43" s="17"/>
      <c r="EU43" s="17">
        <v>0</v>
      </c>
      <c r="EV43" s="17"/>
      <c r="EW43" s="17"/>
      <c r="EX43" s="17"/>
      <c r="EY43" s="17">
        <v>0</v>
      </c>
      <c r="EZ43" s="17">
        <v>6.5</v>
      </c>
      <c r="FA43" s="17">
        <v>6.39</v>
      </c>
      <c r="FB43" s="17">
        <v>6.39</v>
      </c>
      <c r="FC43" s="17">
        <v>0.11</v>
      </c>
      <c r="FD43" s="17">
        <v>316.7</v>
      </c>
      <c r="FE43" s="17">
        <v>393.44848999999999</v>
      </c>
      <c r="FF43" s="17">
        <v>326.95308999999997</v>
      </c>
      <c r="FG43" s="17">
        <v>-10.25309</v>
      </c>
      <c r="FH43" s="17">
        <v>82</v>
      </c>
      <c r="FI43" s="17">
        <v>80.055490000000006</v>
      </c>
      <c r="FJ43" s="17">
        <v>81.954139999999995</v>
      </c>
      <c r="FK43" s="17">
        <v>4.5859999999999998E-2</v>
      </c>
      <c r="FL43" s="17">
        <v>0</v>
      </c>
      <c r="FM43" s="17"/>
      <c r="FN43" s="17">
        <v>148.62634</v>
      </c>
      <c r="FO43" s="17">
        <v>-148.62634</v>
      </c>
      <c r="FP43" s="17">
        <v>42.4</v>
      </c>
      <c r="FQ43" s="17">
        <v>39.995710000000003</v>
      </c>
      <c r="FR43" s="17">
        <v>41.498959999999997</v>
      </c>
      <c r="FS43" s="17">
        <v>0.90103999999999995</v>
      </c>
      <c r="FT43" s="17">
        <v>18.5</v>
      </c>
      <c r="FU43" s="17">
        <v>19.28585</v>
      </c>
      <c r="FV43" s="17">
        <v>19.28585</v>
      </c>
      <c r="FW43" s="17">
        <v>-0.78585000000000005</v>
      </c>
      <c r="FX43" s="17">
        <v>0</v>
      </c>
      <c r="FY43" s="17">
        <v>19.414629999999999</v>
      </c>
      <c r="FZ43" s="17">
        <v>19.414629999999999</v>
      </c>
      <c r="GA43" s="17">
        <v>-19.414629999999999</v>
      </c>
      <c r="GB43" s="17">
        <v>89.4</v>
      </c>
      <c r="GC43" s="17">
        <v>87.657560000000004</v>
      </c>
      <c r="GD43" s="17">
        <v>87.657560000000004</v>
      </c>
      <c r="GE43" s="17">
        <v>1.74244</v>
      </c>
      <c r="GF43" s="17">
        <v>146.4</v>
      </c>
      <c r="GG43" s="17">
        <v>35</v>
      </c>
      <c r="GH43" s="17">
        <v>133.33332999999999</v>
      </c>
      <c r="GI43" s="17">
        <v>13.06667</v>
      </c>
      <c r="GJ43" s="17">
        <v>151.4</v>
      </c>
      <c r="GK43" s="17">
        <v>180</v>
      </c>
      <c r="GL43" s="17">
        <v>133.33332999999999</v>
      </c>
      <c r="GM43" s="17">
        <v>18.066669999999998</v>
      </c>
      <c r="GN43" s="17">
        <v>133</v>
      </c>
      <c r="GO43" s="17">
        <v>90</v>
      </c>
      <c r="GP43" s="17">
        <v>133.33332999999999</v>
      </c>
      <c r="GQ43" s="17">
        <v>-0.33333000000000002</v>
      </c>
      <c r="GR43" s="17">
        <v>56.4</v>
      </c>
      <c r="GS43" s="17">
        <v>75.420959999999994</v>
      </c>
      <c r="GT43" s="17">
        <v>110.91316999999999</v>
      </c>
      <c r="GU43" s="17">
        <v>-54.513170000000002</v>
      </c>
      <c r="GV43" s="17"/>
      <c r="GW43" s="17"/>
      <c r="GX43" s="17">
        <v>4.6040700000000001</v>
      </c>
      <c r="GY43" s="17">
        <v>-4.6040700000000001</v>
      </c>
      <c r="GZ43" s="17">
        <v>5.8</v>
      </c>
      <c r="HA43" s="17">
        <v>5.59443</v>
      </c>
      <c r="HB43" s="17">
        <v>2.9556</v>
      </c>
      <c r="HC43" s="17">
        <v>2.8443999999999998</v>
      </c>
      <c r="HD43" s="17">
        <v>45.7</v>
      </c>
      <c r="HE43" s="17">
        <v>47.26634</v>
      </c>
      <c r="HF43" s="17">
        <v>47.26634</v>
      </c>
      <c r="HG43" s="17">
        <v>-1.5663400000000001</v>
      </c>
      <c r="HH43" s="17"/>
      <c r="HI43" s="17"/>
      <c r="HJ43" s="17"/>
      <c r="HK43" s="17">
        <v>0</v>
      </c>
      <c r="HL43" s="17">
        <v>3.8</v>
      </c>
      <c r="HM43" s="17">
        <v>4.0998900000000003</v>
      </c>
      <c r="HN43" s="17">
        <v>4.0998900000000003</v>
      </c>
      <c r="HO43" s="17">
        <v>-0.29988999999999999</v>
      </c>
      <c r="HP43" s="17">
        <v>33.200000000000003</v>
      </c>
      <c r="HQ43" s="17">
        <v>30.267250000000001</v>
      </c>
      <c r="HR43" s="17">
        <v>33.323279999999997</v>
      </c>
      <c r="HS43" s="17">
        <v>-0.12328</v>
      </c>
      <c r="HT43" s="17">
        <v>174.6</v>
      </c>
      <c r="HU43" s="17">
        <v>171.54185000000001</v>
      </c>
      <c r="HV43" s="17">
        <v>171.54185000000001</v>
      </c>
      <c r="HW43" s="17">
        <v>3.0581499999999999</v>
      </c>
      <c r="HX43" s="17">
        <v>95.5</v>
      </c>
      <c r="HY43" s="17">
        <v>95.918049999999994</v>
      </c>
      <c r="HZ43" s="17">
        <v>85.482579999999999</v>
      </c>
      <c r="IA43" s="17">
        <v>10.01742</v>
      </c>
      <c r="IB43" s="17">
        <v>0</v>
      </c>
      <c r="IC43" s="17"/>
      <c r="ID43" s="17">
        <v>25.641030000000001</v>
      </c>
      <c r="IE43" s="17">
        <v>-25.641030000000001</v>
      </c>
      <c r="IF43" s="17"/>
      <c r="IG43" s="17"/>
      <c r="IH43" s="17"/>
      <c r="II43" s="17">
        <v>0</v>
      </c>
      <c r="IJ43" s="17">
        <v>0</v>
      </c>
      <c r="IK43" s="17"/>
      <c r="IL43" s="17">
        <v>0</v>
      </c>
      <c r="IM43" s="17">
        <v>0</v>
      </c>
      <c r="IN43" s="17"/>
      <c r="IO43" s="17"/>
      <c r="IP43" s="17"/>
      <c r="IQ43" s="17">
        <v>0</v>
      </c>
      <c r="IR43" s="17"/>
      <c r="IS43" s="17"/>
      <c r="IT43" s="17"/>
      <c r="IU43" s="17">
        <v>0</v>
      </c>
      <c r="IV43" s="17"/>
      <c r="IW43" s="17"/>
      <c r="IX43" s="17"/>
      <c r="IY43" s="17">
        <v>0</v>
      </c>
      <c r="IZ43" s="17">
        <v>52.9</v>
      </c>
      <c r="JA43" s="17">
        <v>87.735410000000002</v>
      </c>
      <c r="JB43" s="17">
        <v>87.735410000000002</v>
      </c>
      <c r="JC43" s="17">
        <v>-34.835410000000003</v>
      </c>
      <c r="JD43" s="17">
        <v>83.9</v>
      </c>
      <c r="JE43" s="17">
        <v>91.666669999999996</v>
      </c>
      <c r="JF43" s="17">
        <v>91.666669999999996</v>
      </c>
      <c r="JG43" s="17">
        <v>-7.7666700000000004</v>
      </c>
      <c r="JH43" s="17">
        <v>83.7</v>
      </c>
      <c r="JI43" s="17">
        <v>91.666669999999996</v>
      </c>
      <c r="JJ43" s="17">
        <v>91.666669999999996</v>
      </c>
      <c r="JK43" s="17">
        <v>-7.9666699999999997</v>
      </c>
      <c r="JL43" s="17">
        <v>200</v>
      </c>
      <c r="JM43" s="17">
        <v>191</v>
      </c>
      <c r="JN43" s="17"/>
      <c r="JO43" s="17">
        <v>200</v>
      </c>
      <c r="JP43" s="17">
        <v>109.6</v>
      </c>
      <c r="JQ43" s="17">
        <v>91.666669999999996</v>
      </c>
      <c r="JR43" s="17">
        <v>91.666669999999996</v>
      </c>
      <c r="JS43" s="17">
        <v>17.933330000000002</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114.7</v>
      </c>
      <c r="KO43" s="17">
        <v>114.11063</v>
      </c>
      <c r="KP43" s="17">
        <v>106.71729000000001</v>
      </c>
      <c r="KQ43" s="17">
        <v>7.98271</v>
      </c>
      <c r="KR43" s="17"/>
      <c r="KS43" s="17"/>
      <c r="KT43" s="17"/>
      <c r="KU43" s="17">
        <v>0</v>
      </c>
      <c r="KV43" s="17">
        <v>40.4</v>
      </c>
      <c r="KW43" s="17"/>
      <c r="KX43" s="17">
        <v>0</v>
      </c>
      <c r="KY43" s="17">
        <v>40.4</v>
      </c>
      <c r="KZ43" s="17"/>
      <c r="LA43" s="17"/>
      <c r="LB43" s="17">
        <v>3.8072699999999999</v>
      </c>
      <c r="LC43" s="17">
        <v>-3.8072699999999999</v>
      </c>
      <c r="LD43" s="17">
        <v>164.6</v>
      </c>
      <c r="LE43" s="17">
        <v>271.12195000000003</v>
      </c>
      <c r="LF43" s="17">
        <v>271.12195000000003</v>
      </c>
      <c r="LG43" s="17">
        <v>-106.52195</v>
      </c>
      <c r="LH43" s="17">
        <v>123.5</v>
      </c>
      <c r="LI43" s="17">
        <v>133.67995999999999</v>
      </c>
      <c r="LJ43" s="17">
        <v>133.67995999999999</v>
      </c>
      <c r="LK43" s="17">
        <v>-10.179959999999999</v>
      </c>
      <c r="LL43" s="17">
        <v>56.3</v>
      </c>
      <c r="LM43" s="17">
        <v>67.461460000000002</v>
      </c>
      <c r="LN43" s="17">
        <v>67.461460000000002</v>
      </c>
      <c r="LO43" s="17">
        <v>-11.16146</v>
      </c>
      <c r="LP43" s="17">
        <v>80.099999999999994</v>
      </c>
      <c r="LQ43" s="17">
        <v>78.567999999999998</v>
      </c>
      <c r="LR43" s="17">
        <v>78.567999999999998</v>
      </c>
      <c r="LS43" s="17">
        <v>1.532</v>
      </c>
      <c r="LT43" s="17"/>
      <c r="LU43" s="17"/>
      <c r="LV43" s="17">
        <v>30.097560000000001</v>
      </c>
      <c r="LW43" s="17">
        <v>-30.097560000000001</v>
      </c>
      <c r="LX43" s="17"/>
      <c r="LY43" s="17"/>
      <c r="LZ43" s="17"/>
      <c r="MA43" s="17">
        <v>0</v>
      </c>
      <c r="MB43" s="17">
        <v>0</v>
      </c>
      <c r="MC43" s="17"/>
      <c r="MD43" s="17"/>
      <c r="ME43" s="17">
        <v>0</v>
      </c>
      <c r="MF43" s="17"/>
      <c r="MG43" s="17"/>
      <c r="MH43" s="17"/>
      <c r="MI43" s="17">
        <v>0</v>
      </c>
      <c r="MJ43" s="17"/>
      <c r="MK43" s="17"/>
      <c r="ML43" s="17"/>
      <c r="MM43" s="17">
        <v>0</v>
      </c>
      <c r="MN43" s="17"/>
      <c r="MO43" s="17"/>
      <c r="MP43" s="17"/>
      <c r="MQ43" s="17">
        <v>0</v>
      </c>
      <c r="MR43" s="17"/>
      <c r="MS43" s="17"/>
      <c r="MT43" s="17"/>
      <c r="MU43" s="17">
        <v>0</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c r="NS43" s="17">
        <v>0</v>
      </c>
      <c r="NT43" s="17"/>
      <c r="NU43" s="17"/>
      <c r="NV43" s="17"/>
      <c r="NW43" s="17">
        <v>0</v>
      </c>
      <c r="NX43" s="17">
        <v>0.1</v>
      </c>
      <c r="NY43" s="17"/>
      <c r="NZ43" s="17">
        <v>7.4999999999999997E-2</v>
      </c>
      <c r="OA43" s="17">
        <v>2.5000000000000001E-2</v>
      </c>
      <c r="OB43" s="17">
        <v>113.7</v>
      </c>
      <c r="OC43" s="17">
        <v>114.6634</v>
      </c>
      <c r="OD43" s="17">
        <v>93.13</v>
      </c>
      <c r="OE43" s="17">
        <v>20.57</v>
      </c>
      <c r="OF43" s="17">
        <v>3.4</v>
      </c>
      <c r="OG43" s="17"/>
      <c r="OH43" s="17">
        <v>6.1120000000000001</v>
      </c>
      <c r="OI43" s="17">
        <v>-2.7120000000000002</v>
      </c>
      <c r="OJ43" s="17">
        <v>0</v>
      </c>
      <c r="OK43" s="17">
        <v>5.0999999999999996</v>
      </c>
      <c r="OL43" s="17">
        <v>8.375</v>
      </c>
      <c r="OM43" s="17">
        <v>-8.375</v>
      </c>
      <c r="ON43" s="17">
        <v>0</v>
      </c>
      <c r="OO43" s="17"/>
      <c r="OP43" s="17">
        <v>0</v>
      </c>
      <c r="OQ43" s="17">
        <v>0</v>
      </c>
      <c r="OR43" s="17">
        <v>20</v>
      </c>
      <c r="OS43" s="17"/>
      <c r="OT43" s="17">
        <v>17.560980000000001</v>
      </c>
      <c r="OU43" s="17">
        <v>2.4390200000000002</v>
      </c>
      <c r="OV43" s="17">
        <v>9.9</v>
      </c>
      <c r="OW43" s="17">
        <v>9.9830000000000005</v>
      </c>
      <c r="OX43" s="17">
        <v>9.9830000000000005</v>
      </c>
      <c r="OY43" s="17">
        <v>-8.3000000000000004E-2</v>
      </c>
      <c r="OZ43" s="17">
        <v>5.4</v>
      </c>
      <c r="PA43" s="17">
        <v>5.67</v>
      </c>
      <c r="PB43" s="17">
        <v>5.67</v>
      </c>
      <c r="PC43" s="17">
        <v>-0.27</v>
      </c>
      <c r="PD43" s="17">
        <v>1.8</v>
      </c>
      <c r="PE43" s="17">
        <v>1.8</v>
      </c>
      <c r="PF43" s="17">
        <v>1.8</v>
      </c>
      <c r="PG43" s="17">
        <v>0</v>
      </c>
      <c r="PH43" s="17">
        <v>3.2</v>
      </c>
      <c r="PI43" s="17">
        <v>5</v>
      </c>
      <c r="PJ43" s="17">
        <v>5</v>
      </c>
      <c r="PK43" s="17">
        <v>-1.8</v>
      </c>
      <c r="PL43" s="17">
        <v>20.5</v>
      </c>
      <c r="PM43" s="17">
        <v>20</v>
      </c>
      <c r="PN43" s="17">
        <v>19.5122</v>
      </c>
      <c r="PO43" s="17">
        <v>0.98780000000000001</v>
      </c>
      <c r="PP43" s="17">
        <v>20</v>
      </c>
      <c r="PQ43" s="17">
        <v>19.5122</v>
      </c>
      <c r="PR43" s="17">
        <v>19.5122</v>
      </c>
      <c r="PS43" s="17">
        <v>0.48780000000000001</v>
      </c>
      <c r="PT43" s="17">
        <v>18.5</v>
      </c>
      <c r="PU43" s="17">
        <v>17.560980000000001</v>
      </c>
      <c r="PV43" s="17">
        <v>17.560980000000001</v>
      </c>
      <c r="PW43" s="17">
        <v>0.93901999999999997</v>
      </c>
      <c r="PX43" s="17">
        <v>2.9</v>
      </c>
      <c r="PY43" s="17">
        <v>3.5</v>
      </c>
      <c r="PZ43" s="17">
        <v>3.5</v>
      </c>
      <c r="QA43" s="17">
        <v>-0.6</v>
      </c>
      <c r="QB43" s="17">
        <v>18.8</v>
      </c>
      <c r="QC43" s="17">
        <v>18.341460000000001</v>
      </c>
      <c r="QD43" s="17">
        <v>18.341460000000001</v>
      </c>
      <c r="QE43" s="17">
        <v>0.45854</v>
      </c>
      <c r="QF43" s="17">
        <v>2</v>
      </c>
      <c r="QG43" s="17"/>
      <c r="QH43" s="17">
        <v>2.0950000000000002</v>
      </c>
      <c r="QI43" s="17">
        <v>-9.5000000000000001E-2</v>
      </c>
      <c r="QJ43" s="17">
        <v>2.4</v>
      </c>
      <c r="QK43" s="17"/>
      <c r="QL43" s="17">
        <v>5.5780000000000003</v>
      </c>
      <c r="QM43" s="17">
        <v>-3.1779999999999999</v>
      </c>
      <c r="QN43" s="17">
        <v>28.7</v>
      </c>
      <c r="QO43" s="17">
        <v>20.9</v>
      </c>
      <c r="QP43" s="17">
        <v>21.14</v>
      </c>
      <c r="QQ43" s="17">
        <v>7.56</v>
      </c>
      <c r="QR43" s="17">
        <v>78.2</v>
      </c>
      <c r="QS43" s="17">
        <v>69.400000000000006</v>
      </c>
      <c r="QT43" s="17">
        <v>72.941999999999993</v>
      </c>
      <c r="QU43" s="17">
        <v>5.258</v>
      </c>
      <c r="QV43" s="17">
        <v>3.8</v>
      </c>
      <c r="QW43" s="17">
        <v>4.2</v>
      </c>
      <c r="QX43" s="17">
        <v>4.2</v>
      </c>
      <c r="QY43" s="17">
        <v>-0.4</v>
      </c>
      <c r="QZ43" s="17">
        <v>2.2999999999999998</v>
      </c>
      <c r="RA43" s="17">
        <v>2.4</v>
      </c>
      <c r="RB43" s="17">
        <v>2.4</v>
      </c>
      <c r="RC43" s="17">
        <v>-0.1</v>
      </c>
      <c r="RD43" s="17">
        <v>2.4</v>
      </c>
      <c r="RE43" s="17">
        <v>2.4</v>
      </c>
      <c r="RF43" s="17">
        <v>2.4</v>
      </c>
      <c r="RG43" s="17">
        <v>0</v>
      </c>
      <c r="RH43" s="17">
        <v>2.2000000000000002</v>
      </c>
      <c r="RI43" s="17">
        <v>2.8</v>
      </c>
      <c r="RJ43" s="17">
        <v>2.8</v>
      </c>
      <c r="RK43" s="17">
        <v>-0.6</v>
      </c>
      <c r="RL43" s="17">
        <v>2.2999999999999998</v>
      </c>
      <c r="RM43" s="17"/>
      <c r="RN43" s="17">
        <v>1.0960000000000001</v>
      </c>
      <c r="RO43" s="17">
        <v>1.204</v>
      </c>
      <c r="RP43" s="17">
        <v>3</v>
      </c>
      <c r="RQ43" s="17">
        <v>3.0990000000000002</v>
      </c>
      <c r="RR43" s="17">
        <v>3.0990000000000002</v>
      </c>
      <c r="RS43" s="17">
        <v>-9.9000000000000005E-2</v>
      </c>
      <c r="RT43" s="17">
        <v>20.3</v>
      </c>
      <c r="RU43" s="17">
        <v>19.869240000000001</v>
      </c>
      <c r="RV43" s="17">
        <v>19.869240000000001</v>
      </c>
      <c r="RW43" s="17">
        <v>0.43075999999999998</v>
      </c>
      <c r="RX43" s="17">
        <v>2.1</v>
      </c>
      <c r="RY43" s="17">
        <v>2</v>
      </c>
      <c r="RZ43" s="17">
        <v>2</v>
      </c>
      <c r="SA43" s="17">
        <v>0.1</v>
      </c>
      <c r="SB43" s="17">
        <v>0</v>
      </c>
      <c r="SC43" s="17"/>
      <c r="SD43" s="17">
        <v>0.7</v>
      </c>
      <c r="SE43" s="17">
        <v>-0.7</v>
      </c>
      <c r="SF43" s="17">
        <v>19.8</v>
      </c>
      <c r="SG43" s="17">
        <v>19.21951</v>
      </c>
      <c r="SH43" s="17">
        <v>19.21951</v>
      </c>
      <c r="SI43" s="17">
        <v>0.58048999999999995</v>
      </c>
      <c r="SJ43" s="17">
        <v>12.6</v>
      </c>
      <c r="SK43" s="17">
        <v>12.195119999999999</v>
      </c>
      <c r="SL43" s="17">
        <v>12.195119999999999</v>
      </c>
      <c r="SM43" s="17">
        <v>0.40488000000000002</v>
      </c>
      <c r="SN43" s="17">
        <v>20.100000000000001</v>
      </c>
      <c r="SO43" s="17">
        <v>19.5122</v>
      </c>
      <c r="SP43" s="17">
        <v>19.5122</v>
      </c>
      <c r="SQ43" s="17">
        <v>0.58779999999999999</v>
      </c>
      <c r="SR43" s="17">
        <v>20.3</v>
      </c>
      <c r="SS43" s="17">
        <v>19.5122</v>
      </c>
      <c r="ST43" s="17">
        <v>19.5122</v>
      </c>
      <c r="SU43" s="17">
        <v>0.78779999999999994</v>
      </c>
      <c r="SV43" s="17">
        <v>19.899999999999999</v>
      </c>
      <c r="SW43" s="17">
        <v>19.317070000000001</v>
      </c>
      <c r="SX43" s="17">
        <v>19.317070000000001</v>
      </c>
      <c r="SY43" s="17">
        <v>0.58292999999999995</v>
      </c>
      <c r="SZ43" s="17">
        <v>0</v>
      </c>
      <c r="TA43" s="17">
        <v>5.4</v>
      </c>
      <c r="TB43" s="17">
        <v>4.43</v>
      </c>
      <c r="TC43" s="17">
        <v>-4.43</v>
      </c>
      <c r="TD43" s="17">
        <v>52.6</v>
      </c>
      <c r="TE43" s="17">
        <v>46.3</v>
      </c>
      <c r="TF43" s="17">
        <v>49.302</v>
      </c>
      <c r="TG43" s="17">
        <v>3.298</v>
      </c>
      <c r="TH43" s="17">
        <v>6.8</v>
      </c>
      <c r="TI43" s="17"/>
      <c r="TJ43" s="17">
        <v>0.92900000000000005</v>
      </c>
      <c r="TK43" s="17">
        <v>5.8710000000000004</v>
      </c>
      <c r="TL43" s="17">
        <v>83.7</v>
      </c>
      <c r="TM43" s="17">
        <v>85.215599999999995</v>
      </c>
      <c r="TN43" s="17">
        <v>27.585999999999999</v>
      </c>
      <c r="TO43" s="17">
        <v>56.113999999999997</v>
      </c>
      <c r="TP43" s="17">
        <v>93.1</v>
      </c>
      <c r="TQ43" s="17">
        <v>98.634339999999995</v>
      </c>
      <c r="TR43" s="17">
        <v>37.131999999999998</v>
      </c>
      <c r="TS43" s="17">
        <v>55.968000000000004</v>
      </c>
      <c r="TT43" s="17">
        <v>4.8</v>
      </c>
      <c r="TU43" s="17">
        <v>3.1</v>
      </c>
      <c r="TV43" s="17">
        <v>3.18</v>
      </c>
      <c r="TW43" s="17">
        <v>1.62</v>
      </c>
      <c r="TX43" s="17">
        <v>10.6</v>
      </c>
      <c r="TY43" s="17">
        <v>3.8</v>
      </c>
      <c r="TZ43" s="17">
        <v>3.0129999999999999</v>
      </c>
      <c r="UA43" s="17">
        <v>7.5869999999999997</v>
      </c>
      <c r="UB43" s="17">
        <v>0</v>
      </c>
      <c r="UC43" s="17"/>
      <c r="UD43" s="17">
        <v>19.510000000000002</v>
      </c>
      <c r="UE43" s="17">
        <v>-19.510000000000002</v>
      </c>
      <c r="UF43" s="17">
        <v>8.1999999999999993</v>
      </c>
      <c r="UG43" s="17">
        <v>8.4</v>
      </c>
      <c r="UH43" s="17">
        <v>8.4</v>
      </c>
      <c r="UI43" s="17">
        <v>-0.2</v>
      </c>
      <c r="UJ43" s="17"/>
      <c r="UK43" s="17"/>
      <c r="UL43" s="17"/>
      <c r="UM43" s="17">
        <v>0</v>
      </c>
      <c r="UN43" s="17">
        <v>20.399999999999999</v>
      </c>
      <c r="UO43" s="17">
        <v>20</v>
      </c>
      <c r="UP43" s="17">
        <v>19.5122</v>
      </c>
      <c r="UQ43" s="17">
        <v>0.88780000000000003</v>
      </c>
      <c r="UR43" s="17">
        <v>20.399999999999999</v>
      </c>
      <c r="US43" s="17">
        <v>20</v>
      </c>
      <c r="UT43" s="17">
        <v>19.5122</v>
      </c>
      <c r="UU43" s="17">
        <v>0.88780000000000003</v>
      </c>
      <c r="UV43" s="17">
        <v>20.2</v>
      </c>
      <c r="UW43" s="17">
        <v>20</v>
      </c>
      <c r="UX43" s="17">
        <v>19.5122</v>
      </c>
      <c r="UY43" s="17">
        <v>0.68779999999999997</v>
      </c>
      <c r="UZ43" s="17">
        <v>0.2</v>
      </c>
      <c r="VA43" s="17">
        <v>5</v>
      </c>
      <c r="VB43" s="17">
        <v>6.9989999999999997</v>
      </c>
      <c r="VC43" s="17">
        <v>-6.7990000000000004</v>
      </c>
      <c r="VD43" s="17">
        <v>1.1000000000000001</v>
      </c>
      <c r="VE43" s="17"/>
      <c r="VF43" s="17">
        <v>0.24199999999999999</v>
      </c>
      <c r="VG43" s="17">
        <v>0.85799999999999998</v>
      </c>
      <c r="VH43" s="17">
        <v>28.9</v>
      </c>
      <c r="VI43" s="17"/>
      <c r="VJ43" s="17">
        <v>8.2390000000000008</v>
      </c>
      <c r="VK43" s="17">
        <v>20.661000000000001</v>
      </c>
      <c r="VL43" s="17"/>
      <c r="VM43" s="17"/>
      <c r="VN43" s="17">
        <v>0.6</v>
      </c>
      <c r="VO43" s="17">
        <v>-0.6</v>
      </c>
      <c r="VP43" s="17">
        <v>116.9</v>
      </c>
      <c r="VQ43" s="17">
        <v>111</v>
      </c>
      <c r="VR43" s="17">
        <v>113.50700000000001</v>
      </c>
      <c r="VS43" s="17">
        <v>3.3929999999999998</v>
      </c>
      <c r="VT43" s="17">
        <v>118.5</v>
      </c>
      <c r="VU43" s="17">
        <v>121</v>
      </c>
      <c r="VV43" s="17">
        <v>123.438</v>
      </c>
      <c r="VW43" s="17">
        <v>-4.9379999999999997</v>
      </c>
      <c r="VX43" s="17">
        <v>29.7</v>
      </c>
      <c r="VY43" s="17"/>
      <c r="VZ43" s="17">
        <v>11.269</v>
      </c>
      <c r="WA43" s="17">
        <v>18.431000000000001</v>
      </c>
      <c r="WB43" s="17">
        <v>0.7</v>
      </c>
      <c r="WC43" s="17"/>
      <c r="WD43" s="17">
        <v>0.152</v>
      </c>
      <c r="WE43" s="17">
        <v>0.54800000000000004</v>
      </c>
      <c r="WF43" s="17">
        <v>8.1</v>
      </c>
      <c r="WG43" s="17">
        <v>8.6</v>
      </c>
      <c r="WH43" s="17">
        <v>8.6</v>
      </c>
      <c r="WI43" s="17">
        <v>-0.5</v>
      </c>
      <c r="WJ43" s="17">
        <v>19.899999999999999</v>
      </c>
      <c r="WK43" s="17">
        <v>19.317070000000001</v>
      </c>
      <c r="WL43" s="17">
        <v>19.317070000000001</v>
      </c>
      <c r="WM43" s="17">
        <v>0.58292999999999995</v>
      </c>
      <c r="WN43" s="17"/>
      <c r="WO43" s="17"/>
      <c r="WP43" s="17"/>
      <c r="WQ43" s="17">
        <v>0</v>
      </c>
      <c r="WR43" s="17"/>
      <c r="WS43" s="17"/>
      <c r="WT43" s="17"/>
      <c r="WU43" s="17">
        <v>0</v>
      </c>
      <c r="WV43" s="17">
        <v>0</v>
      </c>
      <c r="WW43" s="17"/>
      <c r="WX43" s="17">
        <v>35</v>
      </c>
      <c r="WY43" s="17">
        <v>-35</v>
      </c>
      <c r="WZ43" s="17">
        <v>27.8</v>
      </c>
      <c r="XA43" s="17">
        <v>29.184000000000001</v>
      </c>
      <c r="XB43" s="17">
        <v>29.184000000000001</v>
      </c>
      <c r="XC43" s="17">
        <v>-1.3839999999999999</v>
      </c>
      <c r="XD43" s="17">
        <v>3.5</v>
      </c>
      <c r="XE43" s="17">
        <v>2.8159999999999998</v>
      </c>
      <c r="XF43" s="17">
        <v>2.8159999999999998</v>
      </c>
      <c r="XG43" s="17">
        <v>0.68400000000000005</v>
      </c>
      <c r="XH43" s="17">
        <v>0</v>
      </c>
      <c r="XI43" s="17">
        <v>12</v>
      </c>
      <c r="XJ43" s="17">
        <v>0</v>
      </c>
      <c r="XK43" s="17">
        <v>0</v>
      </c>
      <c r="XL43" s="17">
        <v>10.5</v>
      </c>
      <c r="XM43" s="17">
        <v>17.123000000000001</v>
      </c>
      <c r="XN43" s="17">
        <v>17.123000000000001</v>
      </c>
      <c r="XO43" s="17">
        <v>-6.6230000000000002</v>
      </c>
      <c r="XP43" s="17">
        <v>6.8</v>
      </c>
      <c r="XQ43" s="17">
        <v>7.01</v>
      </c>
      <c r="XR43" s="17">
        <v>7.01</v>
      </c>
      <c r="XS43" s="17">
        <v>-0.21</v>
      </c>
    </row>
    <row r="44" spans="1:643" ht="24" customHeight="1" x14ac:dyDescent="0.25">
      <c r="A44" s="1"/>
      <c r="B44" s="16" t="s">
        <v>77</v>
      </c>
      <c r="C44" s="16" t="s">
        <v>127</v>
      </c>
      <c r="D44" s="17">
        <v>0.6</v>
      </c>
      <c r="E44" s="17">
        <v>1.03</v>
      </c>
      <c r="F44" s="17">
        <v>1.03</v>
      </c>
      <c r="G44" s="17">
        <v>-0.43</v>
      </c>
      <c r="H44" s="17">
        <v>1.1000000000000001</v>
      </c>
      <c r="I44" s="17">
        <v>1.58</v>
      </c>
      <c r="J44" s="17">
        <v>1.58</v>
      </c>
      <c r="K44" s="17">
        <v>-0.48</v>
      </c>
      <c r="L44" s="17">
        <v>604.6</v>
      </c>
      <c r="M44" s="17">
        <v>597.06966999999997</v>
      </c>
      <c r="N44" s="17">
        <v>597.06966999999997</v>
      </c>
      <c r="O44" s="17">
        <v>7.5303300000000002</v>
      </c>
      <c r="P44" s="17">
        <v>199.5</v>
      </c>
      <c r="Q44" s="17">
        <v>195.18487999999999</v>
      </c>
      <c r="R44" s="17">
        <v>195.18487999999999</v>
      </c>
      <c r="S44" s="17">
        <v>4.3151200000000003</v>
      </c>
      <c r="T44" s="17"/>
      <c r="U44" s="17"/>
      <c r="V44" s="17"/>
      <c r="W44" s="17">
        <v>0</v>
      </c>
      <c r="X44" s="17"/>
      <c r="Y44" s="17"/>
      <c r="Z44" s="17"/>
      <c r="AA44" s="17">
        <v>0</v>
      </c>
      <c r="AB44" s="17">
        <v>90.2</v>
      </c>
      <c r="AC44" s="17">
        <v>92.226339999999993</v>
      </c>
      <c r="AD44" s="17">
        <v>92.226339999999993</v>
      </c>
      <c r="AE44" s="17">
        <v>-2.0263399999999998</v>
      </c>
      <c r="AF44" s="17">
        <v>238.8</v>
      </c>
      <c r="AG44" s="17">
        <v>235.14809</v>
      </c>
      <c r="AH44" s="17">
        <v>241.98801</v>
      </c>
      <c r="AI44" s="17">
        <v>-3.1880099999999998</v>
      </c>
      <c r="AJ44" s="17"/>
      <c r="AK44" s="17"/>
      <c r="AL44" s="17"/>
      <c r="AM44" s="17">
        <v>0</v>
      </c>
      <c r="AN44" s="17"/>
      <c r="AO44" s="17"/>
      <c r="AP44" s="17"/>
      <c r="AQ44" s="17">
        <v>0</v>
      </c>
      <c r="AR44" s="17">
        <v>127.9</v>
      </c>
      <c r="AS44" s="17">
        <v>116.66667</v>
      </c>
      <c r="AT44" s="17">
        <v>111.11111</v>
      </c>
      <c r="AU44" s="17">
        <v>16.788889999999999</v>
      </c>
      <c r="AV44" s="17">
        <v>128.1</v>
      </c>
      <c r="AW44" s="17">
        <v>116.66667</v>
      </c>
      <c r="AX44" s="17">
        <v>111.11111</v>
      </c>
      <c r="AY44" s="17">
        <v>16.988890000000001</v>
      </c>
      <c r="AZ44" s="17">
        <v>128.5</v>
      </c>
      <c r="BA44" s="17">
        <v>116.66667</v>
      </c>
      <c r="BB44" s="17">
        <v>111.11111</v>
      </c>
      <c r="BC44" s="17">
        <v>17.38889</v>
      </c>
      <c r="BD44" s="17">
        <v>210.9</v>
      </c>
      <c r="BE44" s="17">
        <v>175</v>
      </c>
      <c r="BF44" s="17">
        <v>166.66667000000001</v>
      </c>
      <c r="BG44" s="17">
        <v>44.233330000000002</v>
      </c>
      <c r="BH44" s="17">
        <v>108.6</v>
      </c>
      <c r="BI44" s="17">
        <v>119.65812</v>
      </c>
      <c r="BJ44" s="17">
        <v>119.65812</v>
      </c>
      <c r="BK44" s="17">
        <v>-11.058120000000001</v>
      </c>
      <c r="BL44" s="17">
        <v>68.2</v>
      </c>
      <c r="BM44" s="17">
        <v>59.829059999999998</v>
      </c>
      <c r="BN44" s="17">
        <v>59.829059999999998</v>
      </c>
      <c r="BO44" s="17">
        <v>8.3709399999999992</v>
      </c>
      <c r="BP44" s="17">
        <v>394.2</v>
      </c>
      <c r="BQ44" s="17">
        <v>568.29853000000003</v>
      </c>
      <c r="BR44" s="17">
        <v>568.29854</v>
      </c>
      <c r="BS44" s="17">
        <v>-174.09854000000001</v>
      </c>
      <c r="BT44" s="17">
        <v>0</v>
      </c>
      <c r="BU44" s="17"/>
      <c r="BV44" s="17">
        <v>10.17268</v>
      </c>
      <c r="BW44" s="17">
        <v>-10.17268</v>
      </c>
      <c r="BX44" s="17"/>
      <c r="BY44" s="17"/>
      <c r="BZ44" s="17"/>
      <c r="CA44" s="17">
        <v>0</v>
      </c>
      <c r="CB44" s="17"/>
      <c r="CC44" s="17"/>
      <c r="CD44" s="17"/>
      <c r="CE44" s="17">
        <v>0</v>
      </c>
      <c r="CF44" s="17"/>
      <c r="CG44" s="17"/>
      <c r="CH44" s="17"/>
      <c r="CI44" s="17">
        <v>0</v>
      </c>
      <c r="CJ44" s="17"/>
      <c r="CK44" s="17"/>
      <c r="CL44" s="17"/>
      <c r="CM44" s="17">
        <v>0</v>
      </c>
      <c r="CN44" s="17">
        <v>162.19999999999999</v>
      </c>
      <c r="CO44" s="17">
        <v>164.70732000000001</v>
      </c>
      <c r="CP44" s="17">
        <v>164.70732000000001</v>
      </c>
      <c r="CQ44" s="17">
        <v>-2.50732</v>
      </c>
      <c r="CR44" s="17">
        <v>8</v>
      </c>
      <c r="CS44" s="17">
        <v>7.7826599999999999</v>
      </c>
      <c r="CT44" s="17">
        <v>3.8486199999999999</v>
      </c>
      <c r="CU44" s="17">
        <v>4.1513799999999996</v>
      </c>
      <c r="CV44" s="17">
        <v>2.4</v>
      </c>
      <c r="CW44" s="17">
        <v>4.9232199999999997</v>
      </c>
      <c r="CX44" s="17">
        <v>2.1125600000000002</v>
      </c>
      <c r="CY44" s="17">
        <v>0.28743999999999997</v>
      </c>
      <c r="CZ44" s="17">
        <v>0</v>
      </c>
      <c r="DA44" s="17">
        <v>0</v>
      </c>
      <c r="DB44" s="17">
        <v>0</v>
      </c>
      <c r="DC44" s="17">
        <v>0</v>
      </c>
      <c r="DD44" s="17">
        <v>4.0999999999999996</v>
      </c>
      <c r="DE44" s="17">
        <v>4.1272200000000003</v>
      </c>
      <c r="DF44" s="17">
        <v>6.8787000000000003</v>
      </c>
      <c r="DG44" s="17">
        <v>-2.7787000000000002</v>
      </c>
      <c r="DH44" s="17"/>
      <c r="DI44" s="17"/>
      <c r="DJ44" s="17"/>
      <c r="DK44" s="17">
        <v>0</v>
      </c>
      <c r="DL44" s="17">
        <v>94.7</v>
      </c>
      <c r="DM44" s="17">
        <v>92.95</v>
      </c>
      <c r="DN44" s="17">
        <v>142.79793000000001</v>
      </c>
      <c r="DO44" s="17">
        <v>-48.097929999999998</v>
      </c>
      <c r="DP44" s="17">
        <v>3.7</v>
      </c>
      <c r="DQ44" s="17"/>
      <c r="DR44" s="17">
        <v>8.9130000000000003</v>
      </c>
      <c r="DS44" s="17">
        <v>-5.2130000000000001</v>
      </c>
      <c r="DT44" s="17"/>
      <c r="DU44" s="17"/>
      <c r="DV44" s="17"/>
      <c r="DW44" s="17">
        <v>0</v>
      </c>
      <c r="DX44" s="17"/>
      <c r="DY44" s="17"/>
      <c r="DZ44" s="17"/>
      <c r="EA44" s="17">
        <v>0</v>
      </c>
      <c r="EB44" s="17"/>
      <c r="EC44" s="17"/>
      <c r="ED44" s="17"/>
      <c r="EE44" s="17">
        <v>0</v>
      </c>
      <c r="EF44" s="17">
        <v>110.9</v>
      </c>
      <c r="EG44" s="17">
        <v>112.90536</v>
      </c>
      <c r="EH44" s="17">
        <v>112.90537</v>
      </c>
      <c r="EI44" s="17">
        <v>-2.0053700000000001</v>
      </c>
      <c r="EJ44" s="17">
        <v>187.7</v>
      </c>
      <c r="EK44" s="17">
        <v>221.25516999999999</v>
      </c>
      <c r="EL44" s="17">
        <v>221.25516999999999</v>
      </c>
      <c r="EM44" s="17">
        <v>-33.555169999999997</v>
      </c>
      <c r="EN44" s="17"/>
      <c r="EO44" s="17"/>
      <c r="EP44" s="17"/>
      <c r="EQ44" s="17">
        <v>0</v>
      </c>
      <c r="ER44" s="17"/>
      <c r="ES44" s="17"/>
      <c r="ET44" s="17"/>
      <c r="EU44" s="17">
        <v>0</v>
      </c>
      <c r="EV44" s="17"/>
      <c r="EW44" s="17"/>
      <c r="EX44" s="17"/>
      <c r="EY44" s="17">
        <v>0</v>
      </c>
      <c r="EZ44" s="17">
        <v>6.5</v>
      </c>
      <c r="FA44" s="17">
        <v>6.39</v>
      </c>
      <c r="FB44" s="17">
        <v>6.39</v>
      </c>
      <c r="FC44" s="17">
        <v>0.11</v>
      </c>
      <c r="FD44" s="17">
        <v>424.4</v>
      </c>
      <c r="FE44" s="17">
        <v>400.03426000000002</v>
      </c>
      <c r="FF44" s="17">
        <v>394.68425000000002</v>
      </c>
      <c r="FG44" s="17">
        <v>29.71575</v>
      </c>
      <c r="FH44" s="17">
        <v>82</v>
      </c>
      <c r="FI44" s="17">
        <v>80.055490000000006</v>
      </c>
      <c r="FJ44" s="17">
        <v>81.954149999999998</v>
      </c>
      <c r="FK44" s="17">
        <v>4.5850000000000002E-2</v>
      </c>
      <c r="FL44" s="17">
        <v>0</v>
      </c>
      <c r="FM44" s="17"/>
      <c r="FN44" s="17">
        <v>148.62634</v>
      </c>
      <c r="FO44" s="17">
        <v>-148.62634</v>
      </c>
      <c r="FP44" s="17">
        <v>42.5</v>
      </c>
      <c r="FQ44" s="17">
        <v>39.995710000000003</v>
      </c>
      <c r="FR44" s="17">
        <v>41.498959999999997</v>
      </c>
      <c r="FS44" s="17">
        <v>1.0010399999999999</v>
      </c>
      <c r="FT44" s="17">
        <v>18.5</v>
      </c>
      <c r="FU44" s="17">
        <v>19.28585</v>
      </c>
      <c r="FV44" s="17">
        <v>19.28585</v>
      </c>
      <c r="FW44" s="17">
        <v>-0.78585000000000005</v>
      </c>
      <c r="FX44" s="17">
        <v>0</v>
      </c>
      <c r="FY44" s="17">
        <v>19.414629999999999</v>
      </c>
      <c r="FZ44" s="17">
        <v>19.414629999999999</v>
      </c>
      <c r="GA44" s="17">
        <v>-19.414629999999999</v>
      </c>
      <c r="GB44" s="17">
        <v>92.5</v>
      </c>
      <c r="GC44" s="17">
        <v>87.657560000000004</v>
      </c>
      <c r="GD44" s="17">
        <v>87.657560000000004</v>
      </c>
      <c r="GE44" s="17">
        <v>4.8424399999999999</v>
      </c>
      <c r="GF44" s="17">
        <v>123.2</v>
      </c>
      <c r="GG44" s="17">
        <v>120</v>
      </c>
      <c r="GH44" s="17">
        <v>133.33332999999999</v>
      </c>
      <c r="GI44" s="17">
        <v>-10.133330000000001</v>
      </c>
      <c r="GJ44" s="17">
        <v>123</v>
      </c>
      <c r="GK44" s="17">
        <v>180</v>
      </c>
      <c r="GL44" s="17">
        <v>133.33332999999999</v>
      </c>
      <c r="GM44" s="17">
        <v>-10.33333</v>
      </c>
      <c r="GN44" s="17">
        <v>156.80000000000001</v>
      </c>
      <c r="GO44" s="17">
        <v>90</v>
      </c>
      <c r="GP44" s="17">
        <v>133.33332999999999</v>
      </c>
      <c r="GQ44" s="17">
        <v>23.466670000000001</v>
      </c>
      <c r="GR44" s="17">
        <v>66.599999999999994</v>
      </c>
      <c r="GS44" s="17">
        <v>75.420959999999994</v>
      </c>
      <c r="GT44" s="17">
        <v>110.91316999999999</v>
      </c>
      <c r="GU44" s="17">
        <v>-44.31317</v>
      </c>
      <c r="GV44" s="17"/>
      <c r="GW44" s="17"/>
      <c r="GX44" s="17">
        <v>4.6040700000000001</v>
      </c>
      <c r="GY44" s="17">
        <v>-4.6040700000000001</v>
      </c>
      <c r="GZ44" s="17">
        <v>5.9</v>
      </c>
      <c r="HA44" s="17">
        <v>5.59443</v>
      </c>
      <c r="HB44" s="17">
        <v>2.9556</v>
      </c>
      <c r="HC44" s="17">
        <v>2.9443999999999999</v>
      </c>
      <c r="HD44" s="17">
        <v>45.5</v>
      </c>
      <c r="HE44" s="17">
        <v>47.26634</v>
      </c>
      <c r="HF44" s="17">
        <v>47.26634</v>
      </c>
      <c r="HG44" s="17">
        <v>-1.76634</v>
      </c>
      <c r="HH44" s="17"/>
      <c r="HI44" s="17"/>
      <c r="HJ44" s="17"/>
      <c r="HK44" s="17">
        <v>0</v>
      </c>
      <c r="HL44" s="17">
        <v>3.8</v>
      </c>
      <c r="HM44" s="17">
        <v>4.0998900000000003</v>
      </c>
      <c r="HN44" s="17">
        <v>4.0998900000000003</v>
      </c>
      <c r="HO44" s="17">
        <v>-0.29988999999999999</v>
      </c>
      <c r="HP44" s="17">
        <v>31.7</v>
      </c>
      <c r="HQ44" s="17">
        <v>30.267250000000001</v>
      </c>
      <c r="HR44" s="17">
        <v>33.323279999999997</v>
      </c>
      <c r="HS44" s="17">
        <v>-1.6232800000000001</v>
      </c>
      <c r="HT44" s="17">
        <v>172.8</v>
      </c>
      <c r="HU44" s="17">
        <v>171.54185000000001</v>
      </c>
      <c r="HV44" s="17">
        <v>171.54185000000001</v>
      </c>
      <c r="HW44" s="17">
        <v>1.2581500000000001</v>
      </c>
      <c r="HX44" s="17">
        <v>95.4</v>
      </c>
      <c r="HY44" s="17">
        <v>95.918049999999994</v>
      </c>
      <c r="HZ44" s="17">
        <v>85.482579999999999</v>
      </c>
      <c r="IA44" s="17">
        <v>9.9174199999999999</v>
      </c>
      <c r="IB44" s="17">
        <v>0</v>
      </c>
      <c r="IC44" s="17"/>
      <c r="ID44" s="17">
        <v>25.641030000000001</v>
      </c>
      <c r="IE44" s="17">
        <v>-25.641030000000001</v>
      </c>
      <c r="IF44" s="17"/>
      <c r="IG44" s="17"/>
      <c r="IH44" s="17"/>
      <c r="II44" s="17">
        <v>0</v>
      </c>
      <c r="IJ44" s="17">
        <v>0</v>
      </c>
      <c r="IK44" s="17"/>
      <c r="IL44" s="17">
        <v>0</v>
      </c>
      <c r="IM44" s="17">
        <v>0</v>
      </c>
      <c r="IN44" s="17"/>
      <c r="IO44" s="17"/>
      <c r="IP44" s="17"/>
      <c r="IQ44" s="17">
        <v>0</v>
      </c>
      <c r="IR44" s="17"/>
      <c r="IS44" s="17"/>
      <c r="IT44" s="17"/>
      <c r="IU44" s="17">
        <v>0</v>
      </c>
      <c r="IV44" s="17"/>
      <c r="IW44" s="17"/>
      <c r="IX44" s="17"/>
      <c r="IY44" s="17">
        <v>0</v>
      </c>
      <c r="IZ44" s="17">
        <v>86.2</v>
      </c>
      <c r="JA44" s="17">
        <v>87.735410000000002</v>
      </c>
      <c r="JB44" s="17">
        <v>87.735410000000002</v>
      </c>
      <c r="JC44" s="17">
        <v>-1.5354099999999999</v>
      </c>
      <c r="JD44" s="17">
        <v>85.1</v>
      </c>
      <c r="JE44" s="17">
        <v>91.666669999999996</v>
      </c>
      <c r="JF44" s="17">
        <v>91.666669999999996</v>
      </c>
      <c r="JG44" s="17">
        <v>-6.5666700000000002</v>
      </c>
      <c r="JH44" s="17">
        <v>85</v>
      </c>
      <c r="JI44" s="17">
        <v>91.666669999999996</v>
      </c>
      <c r="JJ44" s="17">
        <v>91.666669999999996</v>
      </c>
      <c r="JK44" s="17">
        <v>-6.6666699999999999</v>
      </c>
      <c r="JL44" s="17">
        <v>200</v>
      </c>
      <c r="JM44" s="17">
        <v>191</v>
      </c>
      <c r="JN44" s="17"/>
      <c r="JO44" s="17">
        <v>200</v>
      </c>
      <c r="JP44" s="17">
        <v>106.4</v>
      </c>
      <c r="JQ44" s="17">
        <v>91.666669999999996</v>
      </c>
      <c r="JR44" s="17">
        <v>91.666669999999996</v>
      </c>
      <c r="JS44" s="17">
        <v>14.73333</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114.9</v>
      </c>
      <c r="KO44" s="17">
        <v>114.11063</v>
      </c>
      <c r="KP44" s="17">
        <v>114.11063</v>
      </c>
      <c r="KQ44" s="17">
        <v>0.78937000000000002</v>
      </c>
      <c r="KR44" s="17"/>
      <c r="KS44" s="17"/>
      <c r="KT44" s="17"/>
      <c r="KU44" s="17">
        <v>0</v>
      </c>
      <c r="KV44" s="17">
        <v>40.9</v>
      </c>
      <c r="KW44" s="17"/>
      <c r="KX44" s="17">
        <v>0</v>
      </c>
      <c r="KY44" s="17">
        <v>40.9</v>
      </c>
      <c r="KZ44" s="17"/>
      <c r="LA44" s="17"/>
      <c r="LB44" s="17">
        <v>3.8072699999999999</v>
      </c>
      <c r="LC44" s="17">
        <v>-3.8072699999999999</v>
      </c>
      <c r="LD44" s="17">
        <v>200.8</v>
      </c>
      <c r="LE44" s="17">
        <v>271.12195000000003</v>
      </c>
      <c r="LF44" s="17">
        <v>271.12195000000003</v>
      </c>
      <c r="LG44" s="17">
        <v>-70.321950000000001</v>
      </c>
      <c r="LH44" s="17">
        <v>133.6</v>
      </c>
      <c r="LI44" s="17">
        <v>133.67995999999999</v>
      </c>
      <c r="LJ44" s="17">
        <v>133.67995999999999</v>
      </c>
      <c r="LK44" s="17">
        <v>-7.9960000000000003E-2</v>
      </c>
      <c r="LL44" s="17">
        <v>56.4</v>
      </c>
      <c r="LM44" s="17">
        <v>67.461460000000002</v>
      </c>
      <c r="LN44" s="17">
        <v>67.461460000000002</v>
      </c>
      <c r="LO44" s="17">
        <v>-11.06146</v>
      </c>
      <c r="LP44" s="17">
        <v>80.099999999999994</v>
      </c>
      <c r="LQ44" s="17">
        <v>78.567999999999998</v>
      </c>
      <c r="LR44" s="17">
        <v>78.567999999999998</v>
      </c>
      <c r="LS44" s="17">
        <v>1.532</v>
      </c>
      <c r="LT44" s="17"/>
      <c r="LU44" s="17"/>
      <c r="LV44" s="17">
        <v>30.097560000000001</v>
      </c>
      <c r="LW44" s="17">
        <v>-30.097560000000001</v>
      </c>
      <c r="LX44" s="17"/>
      <c r="LY44" s="17"/>
      <c r="LZ44" s="17"/>
      <c r="MA44" s="17">
        <v>0</v>
      </c>
      <c r="MB44" s="17">
        <v>0</v>
      </c>
      <c r="MC44" s="17"/>
      <c r="MD44" s="17"/>
      <c r="ME44" s="17">
        <v>0</v>
      </c>
      <c r="MF44" s="17"/>
      <c r="MG44" s="17"/>
      <c r="MH44" s="17"/>
      <c r="MI44" s="17">
        <v>0</v>
      </c>
      <c r="MJ44" s="17"/>
      <c r="MK44" s="17"/>
      <c r="ML44" s="17"/>
      <c r="MM44" s="17">
        <v>0</v>
      </c>
      <c r="MN44" s="17"/>
      <c r="MO44" s="17"/>
      <c r="MP44" s="17"/>
      <c r="MQ44" s="17">
        <v>0</v>
      </c>
      <c r="MR44" s="17"/>
      <c r="MS44" s="17"/>
      <c r="MT44" s="17"/>
      <c r="MU44" s="17">
        <v>0</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c r="NS44" s="17">
        <v>0</v>
      </c>
      <c r="NT44" s="17"/>
      <c r="NU44" s="17"/>
      <c r="NV44" s="17"/>
      <c r="NW44" s="17">
        <v>0</v>
      </c>
      <c r="NX44" s="17">
        <v>0.1</v>
      </c>
      <c r="NY44" s="17"/>
      <c r="NZ44" s="17">
        <v>3.5999999999999997E-2</v>
      </c>
      <c r="OA44" s="17">
        <v>6.4000000000000001E-2</v>
      </c>
      <c r="OB44" s="17">
        <v>113.6</v>
      </c>
      <c r="OC44" s="17">
        <v>111.28626</v>
      </c>
      <c r="OD44" s="17">
        <v>95.182000000000002</v>
      </c>
      <c r="OE44" s="17">
        <v>18.417999999999999</v>
      </c>
      <c r="OF44" s="17">
        <v>0.9</v>
      </c>
      <c r="OG44" s="17"/>
      <c r="OH44" s="17">
        <v>1.294</v>
      </c>
      <c r="OI44" s="17">
        <v>-0.39400000000000002</v>
      </c>
      <c r="OJ44" s="17">
        <v>0</v>
      </c>
      <c r="OK44" s="17">
        <v>4.4000000000000004</v>
      </c>
      <c r="OL44" s="17">
        <v>8.4979999999999993</v>
      </c>
      <c r="OM44" s="17">
        <v>-8.4979999999999993</v>
      </c>
      <c r="ON44" s="17">
        <v>0</v>
      </c>
      <c r="OO44" s="17"/>
      <c r="OP44" s="17">
        <v>0</v>
      </c>
      <c r="OQ44" s="17">
        <v>0</v>
      </c>
      <c r="OR44" s="17">
        <v>19.600000000000001</v>
      </c>
      <c r="OS44" s="17"/>
      <c r="OT44" s="17">
        <v>17.560980000000001</v>
      </c>
      <c r="OU44" s="17">
        <v>2.0390199999999998</v>
      </c>
      <c r="OV44" s="17">
        <v>9.9</v>
      </c>
      <c r="OW44" s="17">
        <v>9.9830000000000005</v>
      </c>
      <c r="OX44" s="17">
        <v>9.9830000000000005</v>
      </c>
      <c r="OY44" s="17">
        <v>-8.3000000000000004E-2</v>
      </c>
      <c r="OZ44" s="17">
        <v>5.4</v>
      </c>
      <c r="PA44" s="17">
        <v>5.67</v>
      </c>
      <c r="PB44" s="17">
        <v>5.67</v>
      </c>
      <c r="PC44" s="17">
        <v>-0.27</v>
      </c>
      <c r="PD44" s="17">
        <v>1.8</v>
      </c>
      <c r="PE44" s="17">
        <v>1.8</v>
      </c>
      <c r="PF44" s="17">
        <v>1.8</v>
      </c>
      <c r="PG44" s="17">
        <v>0</v>
      </c>
      <c r="PH44" s="17">
        <v>2.8</v>
      </c>
      <c r="PI44" s="17">
        <v>5</v>
      </c>
      <c r="PJ44" s="17">
        <v>5</v>
      </c>
      <c r="PK44" s="17">
        <v>-2.2000000000000002</v>
      </c>
      <c r="PL44" s="17">
        <v>20.5</v>
      </c>
      <c r="PM44" s="17">
        <v>20</v>
      </c>
      <c r="PN44" s="17">
        <v>19.5122</v>
      </c>
      <c r="PO44" s="17">
        <v>0.98780000000000001</v>
      </c>
      <c r="PP44" s="17">
        <v>20</v>
      </c>
      <c r="PQ44" s="17">
        <v>19.5122</v>
      </c>
      <c r="PR44" s="17">
        <v>19.5122</v>
      </c>
      <c r="PS44" s="17">
        <v>0.48780000000000001</v>
      </c>
      <c r="PT44" s="17">
        <v>18.7</v>
      </c>
      <c r="PU44" s="17">
        <v>17.560980000000001</v>
      </c>
      <c r="PV44" s="17">
        <v>17.560980000000001</v>
      </c>
      <c r="PW44" s="17">
        <v>1.1390199999999999</v>
      </c>
      <c r="PX44" s="17">
        <v>2.9</v>
      </c>
      <c r="PY44" s="17">
        <v>3.5</v>
      </c>
      <c r="PZ44" s="17">
        <v>3.5</v>
      </c>
      <c r="QA44" s="17">
        <v>-0.6</v>
      </c>
      <c r="QB44" s="17">
        <v>18.8</v>
      </c>
      <c r="QC44" s="17">
        <v>18.341460000000001</v>
      </c>
      <c r="QD44" s="17">
        <v>18.341460000000001</v>
      </c>
      <c r="QE44" s="17">
        <v>0.45854</v>
      </c>
      <c r="QF44" s="17">
        <v>0</v>
      </c>
      <c r="QG44" s="17"/>
      <c r="QH44" s="17">
        <v>0.255</v>
      </c>
      <c r="QI44" s="17">
        <v>-0.255</v>
      </c>
      <c r="QJ44" s="17">
        <v>0</v>
      </c>
      <c r="QK44" s="17"/>
      <c r="QL44" s="17">
        <v>0.98</v>
      </c>
      <c r="QM44" s="17">
        <v>-0.98</v>
      </c>
      <c r="QN44" s="17">
        <v>26.6</v>
      </c>
      <c r="QO44" s="17">
        <v>21.1</v>
      </c>
      <c r="QP44" s="17">
        <v>21.334</v>
      </c>
      <c r="QQ44" s="17">
        <v>5.266</v>
      </c>
      <c r="QR44" s="17">
        <v>76.400000000000006</v>
      </c>
      <c r="QS44" s="17">
        <v>68.900000000000006</v>
      </c>
      <c r="QT44" s="17">
        <v>72.117000000000004</v>
      </c>
      <c r="QU44" s="17">
        <v>4.2830000000000004</v>
      </c>
      <c r="QV44" s="17">
        <v>3.8</v>
      </c>
      <c r="QW44" s="17">
        <v>4.2</v>
      </c>
      <c r="QX44" s="17">
        <v>4.2</v>
      </c>
      <c r="QY44" s="17">
        <v>-0.4</v>
      </c>
      <c r="QZ44" s="17">
        <v>2.2999999999999998</v>
      </c>
      <c r="RA44" s="17">
        <v>2.4</v>
      </c>
      <c r="RB44" s="17">
        <v>2.4</v>
      </c>
      <c r="RC44" s="17">
        <v>-0.1</v>
      </c>
      <c r="RD44" s="17">
        <v>2.4</v>
      </c>
      <c r="RE44" s="17">
        <v>2.4</v>
      </c>
      <c r="RF44" s="17">
        <v>2.4</v>
      </c>
      <c r="RG44" s="17">
        <v>0</v>
      </c>
      <c r="RH44" s="17">
        <v>2.2000000000000002</v>
      </c>
      <c r="RI44" s="17">
        <v>2.8</v>
      </c>
      <c r="RJ44" s="17">
        <v>2.8</v>
      </c>
      <c r="RK44" s="17">
        <v>-0.6</v>
      </c>
      <c r="RL44" s="17">
        <v>0</v>
      </c>
      <c r="RM44" s="17"/>
      <c r="RN44" s="17">
        <v>0.223</v>
      </c>
      <c r="RO44" s="17">
        <v>-0.223</v>
      </c>
      <c r="RP44" s="17">
        <v>3</v>
      </c>
      <c r="RQ44" s="17">
        <v>3.0990000000000002</v>
      </c>
      <c r="RR44" s="17">
        <v>3.0990000000000002</v>
      </c>
      <c r="RS44" s="17">
        <v>-9.9000000000000005E-2</v>
      </c>
      <c r="RT44" s="17">
        <v>20.3</v>
      </c>
      <c r="RU44" s="17">
        <v>19.869240000000001</v>
      </c>
      <c r="RV44" s="17">
        <v>19.869240000000001</v>
      </c>
      <c r="RW44" s="17">
        <v>0.43075999999999998</v>
      </c>
      <c r="RX44" s="17">
        <v>2</v>
      </c>
      <c r="RY44" s="17">
        <v>2</v>
      </c>
      <c r="RZ44" s="17">
        <v>2</v>
      </c>
      <c r="SA44" s="17">
        <v>0</v>
      </c>
      <c r="SB44" s="17">
        <v>0</v>
      </c>
      <c r="SC44" s="17"/>
      <c r="SD44" s="17">
        <v>0.7</v>
      </c>
      <c r="SE44" s="17">
        <v>-0.7</v>
      </c>
      <c r="SF44" s="17">
        <v>19.7</v>
      </c>
      <c r="SG44" s="17">
        <v>19.21951</v>
      </c>
      <c r="SH44" s="17">
        <v>19.21951</v>
      </c>
      <c r="SI44" s="17">
        <v>0.48048999999999997</v>
      </c>
      <c r="SJ44" s="17">
        <v>12.7</v>
      </c>
      <c r="SK44" s="17">
        <v>12.195119999999999</v>
      </c>
      <c r="SL44" s="17">
        <v>12.195119999999999</v>
      </c>
      <c r="SM44" s="17">
        <v>0.50488</v>
      </c>
      <c r="SN44" s="17">
        <v>20.100000000000001</v>
      </c>
      <c r="SO44" s="17">
        <v>19.5122</v>
      </c>
      <c r="SP44" s="17">
        <v>19.5122</v>
      </c>
      <c r="SQ44" s="17">
        <v>0.58779999999999999</v>
      </c>
      <c r="SR44" s="17">
        <v>20.2</v>
      </c>
      <c r="SS44" s="17">
        <v>19.5122</v>
      </c>
      <c r="ST44" s="17">
        <v>19.5122</v>
      </c>
      <c r="SU44" s="17">
        <v>0.68779999999999997</v>
      </c>
      <c r="SV44" s="17">
        <v>19.899999999999999</v>
      </c>
      <c r="SW44" s="17">
        <v>19.317070000000001</v>
      </c>
      <c r="SX44" s="17">
        <v>19.317070000000001</v>
      </c>
      <c r="SY44" s="17">
        <v>0.58292999999999995</v>
      </c>
      <c r="SZ44" s="17">
        <v>0.6</v>
      </c>
      <c r="TA44" s="17">
        <v>5.0999999999999996</v>
      </c>
      <c r="TB44" s="17">
        <v>3.9180000000000001</v>
      </c>
      <c r="TC44" s="17">
        <v>-3.3180000000000001</v>
      </c>
      <c r="TD44" s="17">
        <v>45.6</v>
      </c>
      <c r="TE44" s="17">
        <v>45.3</v>
      </c>
      <c r="TF44" s="17">
        <v>47.091999999999999</v>
      </c>
      <c r="TG44" s="17">
        <v>-1.492</v>
      </c>
      <c r="TH44" s="17">
        <v>0.6</v>
      </c>
      <c r="TI44" s="17"/>
      <c r="TJ44" s="17">
        <v>9.1999999999999998E-2</v>
      </c>
      <c r="TK44" s="17">
        <v>0.50800000000000001</v>
      </c>
      <c r="TL44" s="17">
        <v>73.3</v>
      </c>
      <c r="TM44" s="17">
        <v>78.666690000000003</v>
      </c>
      <c r="TN44" s="17">
        <v>25.442</v>
      </c>
      <c r="TO44" s="17">
        <v>47.857999999999997</v>
      </c>
      <c r="TP44" s="17">
        <v>92.8</v>
      </c>
      <c r="TQ44" s="17">
        <v>97.893510000000006</v>
      </c>
      <c r="TR44" s="17">
        <v>35.451999999999998</v>
      </c>
      <c r="TS44" s="17">
        <v>57.347999999999999</v>
      </c>
      <c r="TT44" s="17">
        <v>5</v>
      </c>
      <c r="TU44" s="17">
        <v>2.8</v>
      </c>
      <c r="TV44" s="17">
        <v>2.9340000000000002</v>
      </c>
      <c r="TW44" s="17">
        <v>2.0659999999999998</v>
      </c>
      <c r="TX44" s="17">
        <v>7</v>
      </c>
      <c r="TY44" s="17">
        <v>3.3</v>
      </c>
      <c r="TZ44" s="17">
        <v>2.323</v>
      </c>
      <c r="UA44" s="17">
        <v>4.6769999999999996</v>
      </c>
      <c r="UB44" s="17">
        <v>0</v>
      </c>
      <c r="UC44" s="17"/>
      <c r="UD44" s="17">
        <v>19.510000000000002</v>
      </c>
      <c r="UE44" s="17">
        <v>-19.510000000000002</v>
      </c>
      <c r="UF44" s="17">
        <v>8.5</v>
      </c>
      <c r="UG44" s="17">
        <v>8.4</v>
      </c>
      <c r="UH44" s="17">
        <v>8.4</v>
      </c>
      <c r="UI44" s="17">
        <v>0.1</v>
      </c>
      <c r="UJ44" s="17"/>
      <c r="UK44" s="17"/>
      <c r="UL44" s="17"/>
      <c r="UM44" s="17">
        <v>0</v>
      </c>
      <c r="UN44" s="17">
        <v>20.399999999999999</v>
      </c>
      <c r="UO44" s="17">
        <v>20</v>
      </c>
      <c r="UP44" s="17">
        <v>19.5122</v>
      </c>
      <c r="UQ44" s="17">
        <v>0.88780000000000003</v>
      </c>
      <c r="UR44" s="17">
        <v>20.399999999999999</v>
      </c>
      <c r="US44" s="17">
        <v>20</v>
      </c>
      <c r="UT44" s="17">
        <v>19.5122</v>
      </c>
      <c r="UU44" s="17">
        <v>0.88780000000000003</v>
      </c>
      <c r="UV44" s="17">
        <v>20.2</v>
      </c>
      <c r="UW44" s="17">
        <v>20</v>
      </c>
      <c r="UX44" s="17">
        <v>19.5122</v>
      </c>
      <c r="UY44" s="17">
        <v>0.68779999999999997</v>
      </c>
      <c r="UZ44" s="17">
        <v>0.2</v>
      </c>
      <c r="VA44" s="17">
        <v>4</v>
      </c>
      <c r="VB44" s="17">
        <v>6.4489999999999998</v>
      </c>
      <c r="VC44" s="17">
        <v>-6.2489999999999997</v>
      </c>
      <c r="VD44" s="17">
        <v>0.3</v>
      </c>
      <c r="VE44" s="17"/>
      <c r="VF44" s="17">
        <v>2E-3</v>
      </c>
      <c r="VG44" s="17">
        <v>0.29799999999999999</v>
      </c>
      <c r="VH44" s="17">
        <v>2.8</v>
      </c>
      <c r="VI44" s="17"/>
      <c r="VJ44" s="17">
        <v>1.47</v>
      </c>
      <c r="VK44" s="17">
        <v>1.33</v>
      </c>
      <c r="VL44" s="17"/>
      <c r="VM44" s="17"/>
      <c r="VN44" s="17">
        <v>0.6</v>
      </c>
      <c r="VO44" s="17">
        <v>-0.6</v>
      </c>
      <c r="VP44" s="17">
        <v>127.4</v>
      </c>
      <c r="VQ44" s="17">
        <v>112</v>
      </c>
      <c r="VR44" s="17">
        <v>113.258</v>
      </c>
      <c r="VS44" s="17">
        <v>14.141999999999999</v>
      </c>
      <c r="VT44" s="17">
        <v>130.30000000000001</v>
      </c>
      <c r="VU44" s="17">
        <v>122</v>
      </c>
      <c r="VV44" s="17">
        <v>121.22199999999999</v>
      </c>
      <c r="VW44" s="17">
        <v>9.0779999999999994</v>
      </c>
      <c r="VX44" s="17">
        <v>3</v>
      </c>
      <c r="VY44" s="17"/>
      <c r="VZ44" s="17">
        <v>3.14</v>
      </c>
      <c r="WA44" s="17">
        <v>-0.14000000000000001</v>
      </c>
      <c r="WB44" s="17">
        <v>0.3</v>
      </c>
      <c r="WC44" s="17"/>
      <c r="WD44" s="17">
        <v>1E-3</v>
      </c>
      <c r="WE44" s="17">
        <v>0.29899999999999999</v>
      </c>
      <c r="WF44" s="17">
        <v>8.1</v>
      </c>
      <c r="WG44" s="17">
        <v>8.6</v>
      </c>
      <c r="WH44" s="17">
        <v>8.6</v>
      </c>
      <c r="WI44" s="17">
        <v>-0.5</v>
      </c>
      <c r="WJ44" s="17">
        <v>20</v>
      </c>
      <c r="WK44" s="17">
        <v>19.317070000000001</v>
      </c>
      <c r="WL44" s="17">
        <v>19.317070000000001</v>
      </c>
      <c r="WM44" s="17">
        <v>0.68293000000000004</v>
      </c>
      <c r="WN44" s="17"/>
      <c r="WO44" s="17"/>
      <c r="WP44" s="17"/>
      <c r="WQ44" s="17">
        <v>0</v>
      </c>
      <c r="WR44" s="17"/>
      <c r="WS44" s="17"/>
      <c r="WT44" s="17"/>
      <c r="WU44" s="17">
        <v>0</v>
      </c>
      <c r="WV44" s="17">
        <v>0</v>
      </c>
      <c r="WW44" s="17"/>
      <c r="WX44" s="17">
        <v>35</v>
      </c>
      <c r="WY44" s="17">
        <v>-35</v>
      </c>
      <c r="WZ44" s="17">
        <v>28</v>
      </c>
      <c r="XA44" s="17">
        <v>29.184000000000001</v>
      </c>
      <c r="XB44" s="17">
        <v>29.184000000000001</v>
      </c>
      <c r="XC44" s="17">
        <v>-1.1839999999999999</v>
      </c>
      <c r="XD44" s="17">
        <v>3.5</v>
      </c>
      <c r="XE44" s="17">
        <v>2.8159999999999998</v>
      </c>
      <c r="XF44" s="17">
        <v>2.8159999999999998</v>
      </c>
      <c r="XG44" s="17">
        <v>0.68400000000000005</v>
      </c>
      <c r="XH44" s="17">
        <v>0</v>
      </c>
      <c r="XI44" s="17">
        <v>12</v>
      </c>
      <c r="XJ44" s="17">
        <v>0</v>
      </c>
      <c r="XK44" s="17">
        <v>0</v>
      </c>
      <c r="XL44" s="17">
        <v>13.1</v>
      </c>
      <c r="XM44" s="17">
        <v>17.123000000000001</v>
      </c>
      <c r="XN44" s="17">
        <v>17.123000000000001</v>
      </c>
      <c r="XO44" s="17">
        <v>-4.0229999999999997</v>
      </c>
      <c r="XP44" s="17">
        <v>6.7</v>
      </c>
      <c r="XQ44" s="17">
        <v>7.01</v>
      </c>
      <c r="XR44" s="17">
        <v>7.01</v>
      </c>
      <c r="XS44" s="17">
        <v>-0.31</v>
      </c>
    </row>
    <row r="45" spans="1:643" ht="24" customHeight="1" x14ac:dyDescent="0.25">
      <c r="A45" s="1"/>
      <c r="B45" s="16" t="s">
        <v>77</v>
      </c>
      <c r="C45" s="16" t="s">
        <v>770</v>
      </c>
      <c r="D45" s="17">
        <v>0.9</v>
      </c>
      <c r="E45" s="17">
        <v>1.03</v>
      </c>
      <c r="F45" s="17">
        <v>1.03</v>
      </c>
      <c r="G45" s="17">
        <v>-0.13</v>
      </c>
      <c r="H45" s="17">
        <v>0.8</v>
      </c>
      <c r="I45" s="17">
        <v>1.58</v>
      </c>
      <c r="J45" s="17">
        <v>1.58</v>
      </c>
      <c r="K45" s="17">
        <v>-0.78</v>
      </c>
      <c r="L45" s="17">
        <v>650.1</v>
      </c>
      <c r="M45" s="17">
        <v>597.06966999999997</v>
      </c>
      <c r="N45" s="17">
        <v>597.06966999999997</v>
      </c>
      <c r="O45" s="17">
        <v>53.030329999999999</v>
      </c>
      <c r="P45" s="17">
        <v>212.7</v>
      </c>
      <c r="Q45" s="17">
        <v>195.18487999999999</v>
      </c>
      <c r="R45" s="17">
        <v>195.18487999999999</v>
      </c>
      <c r="S45" s="17">
        <v>17.51512</v>
      </c>
      <c r="T45" s="17"/>
      <c r="U45" s="17"/>
      <c r="V45" s="17"/>
      <c r="W45" s="17">
        <v>0</v>
      </c>
      <c r="X45" s="17"/>
      <c r="Y45" s="17"/>
      <c r="Z45" s="17"/>
      <c r="AA45" s="17">
        <v>0</v>
      </c>
      <c r="AB45" s="17">
        <v>89.6</v>
      </c>
      <c r="AC45" s="17">
        <v>92.226339999999993</v>
      </c>
      <c r="AD45" s="17">
        <v>92.226339999999993</v>
      </c>
      <c r="AE45" s="17">
        <v>-2.6263399999999999</v>
      </c>
      <c r="AF45" s="17">
        <v>238.8</v>
      </c>
      <c r="AG45" s="17">
        <v>235.14809</v>
      </c>
      <c r="AH45" s="17">
        <v>241.98801</v>
      </c>
      <c r="AI45" s="17">
        <v>-3.1880099999999998</v>
      </c>
      <c r="AJ45" s="17"/>
      <c r="AK45" s="17"/>
      <c r="AL45" s="17"/>
      <c r="AM45" s="17">
        <v>0</v>
      </c>
      <c r="AN45" s="17"/>
      <c r="AO45" s="17"/>
      <c r="AP45" s="17"/>
      <c r="AQ45" s="17">
        <v>0</v>
      </c>
      <c r="AR45" s="17">
        <v>107</v>
      </c>
      <c r="AS45" s="17">
        <v>129.05833000000001</v>
      </c>
      <c r="AT45" s="17">
        <v>123.2683</v>
      </c>
      <c r="AU45" s="17">
        <v>-16.2683</v>
      </c>
      <c r="AV45" s="17">
        <v>106</v>
      </c>
      <c r="AW45" s="17">
        <v>129.05833000000001</v>
      </c>
      <c r="AX45" s="17">
        <v>123.2683</v>
      </c>
      <c r="AY45" s="17">
        <v>-17.2683</v>
      </c>
      <c r="AZ45" s="17">
        <v>105.9</v>
      </c>
      <c r="BA45" s="17">
        <v>129.05833000000001</v>
      </c>
      <c r="BB45" s="17">
        <v>123.2683</v>
      </c>
      <c r="BC45" s="17">
        <v>-17.368300000000001</v>
      </c>
      <c r="BD45" s="17">
        <v>207</v>
      </c>
      <c r="BE45" s="17">
        <v>193.58750000000001</v>
      </c>
      <c r="BF45" s="17">
        <v>184.90244999999999</v>
      </c>
      <c r="BG45" s="17">
        <v>22.097549999999998</v>
      </c>
      <c r="BH45" s="17">
        <v>203.7</v>
      </c>
      <c r="BI45" s="17">
        <v>129.26919000000001</v>
      </c>
      <c r="BJ45" s="17">
        <v>140.81448</v>
      </c>
      <c r="BK45" s="17">
        <v>62.88552</v>
      </c>
      <c r="BL45" s="17">
        <v>101.2</v>
      </c>
      <c r="BM45" s="17">
        <v>64.634600000000006</v>
      </c>
      <c r="BN45" s="17">
        <v>70.407240000000002</v>
      </c>
      <c r="BO45" s="17">
        <v>30.792760000000001</v>
      </c>
      <c r="BP45" s="17">
        <v>378</v>
      </c>
      <c r="BQ45" s="17">
        <v>568.29854</v>
      </c>
      <c r="BR45" s="17">
        <v>568.29854</v>
      </c>
      <c r="BS45" s="17">
        <v>-190.29854</v>
      </c>
      <c r="BT45" s="17">
        <v>0</v>
      </c>
      <c r="BU45" s="17"/>
      <c r="BV45" s="17">
        <v>10.17268</v>
      </c>
      <c r="BW45" s="17">
        <v>-10.17268</v>
      </c>
      <c r="BX45" s="17"/>
      <c r="BY45" s="17"/>
      <c r="BZ45" s="17"/>
      <c r="CA45" s="17">
        <v>0</v>
      </c>
      <c r="CB45" s="17"/>
      <c r="CC45" s="17"/>
      <c r="CD45" s="17"/>
      <c r="CE45" s="17">
        <v>0</v>
      </c>
      <c r="CF45" s="17"/>
      <c r="CG45" s="17"/>
      <c r="CH45" s="17"/>
      <c r="CI45" s="17">
        <v>0</v>
      </c>
      <c r="CJ45" s="17"/>
      <c r="CK45" s="17"/>
      <c r="CL45" s="17"/>
      <c r="CM45" s="17">
        <v>0</v>
      </c>
      <c r="CN45" s="17">
        <v>171.8</v>
      </c>
      <c r="CO45" s="17">
        <v>164.70732000000001</v>
      </c>
      <c r="CP45" s="17">
        <v>164.70732000000001</v>
      </c>
      <c r="CQ45" s="17">
        <v>7.0926799999999997</v>
      </c>
      <c r="CR45" s="17">
        <v>7.9</v>
      </c>
      <c r="CS45" s="17">
        <v>7.7826599999999999</v>
      </c>
      <c r="CT45" s="17">
        <v>3.8486199999999999</v>
      </c>
      <c r="CU45" s="17">
        <v>4.05138</v>
      </c>
      <c r="CV45" s="17">
        <v>2.2999999999999998</v>
      </c>
      <c r="CW45" s="17">
        <v>4.9232199999999997</v>
      </c>
      <c r="CX45" s="17">
        <v>2.1125600000000002</v>
      </c>
      <c r="CY45" s="17">
        <v>0.18744</v>
      </c>
      <c r="CZ45" s="17">
        <v>0</v>
      </c>
      <c r="DA45" s="17">
        <v>0</v>
      </c>
      <c r="DB45" s="17">
        <v>0</v>
      </c>
      <c r="DC45" s="17">
        <v>0</v>
      </c>
      <c r="DD45" s="17">
        <v>3.3</v>
      </c>
      <c r="DE45" s="17">
        <v>4.1272200000000003</v>
      </c>
      <c r="DF45" s="17">
        <v>6.8787000000000003</v>
      </c>
      <c r="DG45" s="17">
        <v>-3.5787</v>
      </c>
      <c r="DH45" s="17"/>
      <c r="DI45" s="17"/>
      <c r="DJ45" s="17"/>
      <c r="DK45" s="17">
        <v>0</v>
      </c>
      <c r="DL45" s="17">
        <v>95.8</v>
      </c>
      <c r="DM45" s="17">
        <v>92.95</v>
      </c>
      <c r="DN45" s="17">
        <v>142.79793000000001</v>
      </c>
      <c r="DO45" s="17">
        <v>-46.997929999999997</v>
      </c>
      <c r="DP45" s="17">
        <v>3.7</v>
      </c>
      <c r="DQ45" s="17"/>
      <c r="DR45" s="17">
        <v>8.9130000000000003</v>
      </c>
      <c r="DS45" s="17">
        <v>-5.2130000000000001</v>
      </c>
      <c r="DT45" s="17"/>
      <c r="DU45" s="17"/>
      <c r="DV45" s="17"/>
      <c r="DW45" s="17">
        <v>0</v>
      </c>
      <c r="DX45" s="17"/>
      <c r="DY45" s="17"/>
      <c r="DZ45" s="17"/>
      <c r="EA45" s="17">
        <v>0</v>
      </c>
      <c r="EB45" s="17"/>
      <c r="EC45" s="17"/>
      <c r="ED45" s="17"/>
      <c r="EE45" s="17">
        <v>0</v>
      </c>
      <c r="EF45" s="17">
        <v>110.9</v>
      </c>
      <c r="EG45" s="17">
        <v>112.90537</v>
      </c>
      <c r="EH45" s="17">
        <v>112.90537</v>
      </c>
      <c r="EI45" s="17">
        <v>-2.0053700000000001</v>
      </c>
      <c r="EJ45" s="17">
        <v>132.4</v>
      </c>
      <c r="EK45" s="17">
        <v>221.25516999999999</v>
      </c>
      <c r="EL45" s="17">
        <v>221.25516999999999</v>
      </c>
      <c r="EM45" s="17">
        <v>-88.855170000000001</v>
      </c>
      <c r="EN45" s="17"/>
      <c r="EO45" s="17"/>
      <c r="EP45" s="17"/>
      <c r="EQ45" s="17">
        <v>0</v>
      </c>
      <c r="ER45" s="17"/>
      <c r="ES45" s="17"/>
      <c r="ET45" s="17"/>
      <c r="EU45" s="17">
        <v>0</v>
      </c>
      <c r="EV45" s="17"/>
      <c r="EW45" s="17"/>
      <c r="EX45" s="17"/>
      <c r="EY45" s="17">
        <v>0</v>
      </c>
      <c r="EZ45" s="17">
        <v>6.5</v>
      </c>
      <c r="FA45" s="17">
        <v>6.39</v>
      </c>
      <c r="FB45" s="17">
        <v>6.39</v>
      </c>
      <c r="FC45" s="17">
        <v>0.11</v>
      </c>
      <c r="FD45" s="17">
        <v>460.2</v>
      </c>
      <c r="FE45" s="17">
        <v>458.87804999999997</v>
      </c>
      <c r="FF45" s="17">
        <v>458.87804999999997</v>
      </c>
      <c r="FG45" s="17">
        <v>1.32195</v>
      </c>
      <c r="FH45" s="17">
        <v>80.7</v>
      </c>
      <c r="FI45" s="17">
        <v>80.055490000000006</v>
      </c>
      <c r="FJ45" s="17">
        <v>81.954149999999998</v>
      </c>
      <c r="FK45" s="17">
        <v>-1.2541500000000001</v>
      </c>
      <c r="FL45" s="17">
        <v>0</v>
      </c>
      <c r="FM45" s="17"/>
      <c r="FN45" s="17">
        <v>148.62634</v>
      </c>
      <c r="FO45" s="17">
        <v>-148.62634</v>
      </c>
      <c r="FP45" s="17">
        <v>42.5</v>
      </c>
      <c r="FQ45" s="17">
        <v>39.995710000000003</v>
      </c>
      <c r="FR45" s="17">
        <v>41.498959999999997</v>
      </c>
      <c r="FS45" s="17">
        <v>1.0010399999999999</v>
      </c>
      <c r="FT45" s="17">
        <v>18.100000000000001</v>
      </c>
      <c r="FU45" s="17">
        <v>19.28585</v>
      </c>
      <c r="FV45" s="17">
        <v>19.28585</v>
      </c>
      <c r="FW45" s="17">
        <v>-1.1858500000000001</v>
      </c>
      <c r="FX45" s="17">
        <v>0</v>
      </c>
      <c r="FY45" s="17">
        <v>19.414629999999999</v>
      </c>
      <c r="FZ45" s="17">
        <v>19.414629999999999</v>
      </c>
      <c r="GA45" s="17">
        <v>-19.414629999999999</v>
      </c>
      <c r="GB45" s="17">
        <v>93.9</v>
      </c>
      <c r="GC45" s="17">
        <v>87.657560000000004</v>
      </c>
      <c r="GD45" s="17">
        <v>87.657560000000004</v>
      </c>
      <c r="GE45" s="17">
        <v>6.2424400000000002</v>
      </c>
      <c r="GF45" s="17">
        <v>122.7</v>
      </c>
      <c r="GG45" s="17">
        <v>133.33332999999999</v>
      </c>
      <c r="GH45" s="17">
        <v>133.33332999999999</v>
      </c>
      <c r="GI45" s="17">
        <v>-10.633330000000001</v>
      </c>
      <c r="GJ45" s="17">
        <v>123.2</v>
      </c>
      <c r="GK45" s="17">
        <v>133.33332999999999</v>
      </c>
      <c r="GL45" s="17">
        <v>133.33332999999999</v>
      </c>
      <c r="GM45" s="17">
        <v>-10.133330000000001</v>
      </c>
      <c r="GN45" s="17">
        <v>152.1</v>
      </c>
      <c r="GO45" s="17">
        <v>133.33332999999999</v>
      </c>
      <c r="GP45" s="17">
        <v>133.33332999999999</v>
      </c>
      <c r="GQ45" s="17">
        <v>18.766670000000001</v>
      </c>
      <c r="GR45" s="17">
        <v>98.5</v>
      </c>
      <c r="GS45" s="17">
        <v>75.420959999999994</v>
      </c>
      <c r="GT45" s="17">
        <v>110.91316999999999</v>
      </c>
      <c r="GU45" s="17">
        <v>-12.413169999999999</v>
      </c>
      <c r="GV45" s="17"/>
      <c r="GW45" s="17"/>
      <c r="GX45" s="17">
        <v>4.6040700000000001</v>
      </c>
      <c r="GY45" s="17">
        <v>-4.6040700000000001</v>
      </c>
      <c r="GZ45" s="17">
        <v>5.8</v>
      </c>
      <c r="HA45" s="17">
        <v>5.5944399999999996</v>
      </c>
      <c r="HB45" s="17">
        <v>2.9556100000000001</v>
      </c>
      <c r="HC45" s="17">
        <v>2.8443900000000002</v>
      </c>
      <c r="HD45" s="17">
        <v>45.8</v>
      </c>
      <c r="HE45" s="17">
        <v>47.26634</v>
      </c>
      <c r="HF45" s="17">
        <v>47.26634</v>
      </c>
      <c r="HG45" s="17">
        <v>-1.46634</v>
      </c>
      <c r="HH45" s="17"/>
      <c r="HI45" s="17"/>
      <c r="HJ45" s="17"/>
      <c r="HK45" s="17">
        <v>0</v>
      </c>
      <c r="HL45" s="17">
        <v>3.8</v>
      </c>
      <c r="HM45" s="17">
        <v>4.0998900000000003</v>
      </c>
      <c r="HN45" s="17">
        <v>4.0998900000000003</v>
      </c>
      <c r="HO45" s="17">
        <v>-0.29988999999999999</v>
      </c>
      <c r="HP45" s="17">
        <v>32.5</v>
      </c>
      <c r="HQ45" s="17">
        <v>30.267250000000001</v>
      </c>
      <c r="HR45" s="17">
        <v>33.323279999999997</v>
      </c>
      <c r="HS45" s="17">
        <v>-0.82328000000000001</v>
      </c>
      <c r="HT45" s="17">
        <v>172.9</v>
      </c>
      <c r="HU45" s="17">
        <v>171.54185000000001</v>
      </c>
      <c r="HV45" s="17">
        <v>171.54185000000001</v>
      </c>
      <c r="HW45" s="17">
        <v>1.35815</v>
      </c>
      <c r="HX45" s="17">
        <v>95.2</v>
      </c>
      <c r="HY45" s="17">
        <v>95.918049999999994</v>
      </c>
      <c r="HZ45" s="17">
        <v>95.918049999999994</v>
      </c>
      <c r="IA45" s="17">
        <v>-0.71804999999999997</v>
      </c>
      <c r="IB45" s="17">
        <v>0</v>
      </c>
      <c r="IC45" s="17"/>
      <c r="ID45" s="17">
        <v>25.641030000000001</v>
      </c>
      <c r="IE45" s="17">
        <v>-25.641030000000001</v>
      </c>
      <c r="IF45" s="17"/>
      <c r="IG45" s="17"/>
      <c r="IH45" s="17"/>
      <c r="II45" s="17">
        <v>0</v>
      </c>
      <c r="IJ45" s="17">
        <v>0</v>
      </c>
      <c r="IK45" s="17"/>
      <c r="IL45" s="17">
        <v>0</v>
      </c>
      <c r="IM45" s="17">
        <v>0</v>
      </c>
      <c r="IN45" s="17"/>
      <c r="IO45" s="17"/>
      <c r="IP45" s="17"/>
      <c r="IQ45" s="17">
        <v>0</v>
      </c>
      <c r="IR45" s="17"/>
      <c r="IS45" s="17"/>
      <c r="IT45" s="17"/>
      <c r="IU45" s="17">
        <v>0</v>
      </c>
      <c r="IV45" s="17"/>
      <c r="IW45" s="17"/>
      <c r="IX45" s="17"/>
      <c r="IY45" s="17">
        <v>0</v>
      </c>
      <c r="IZ45" s="17">
        <v>87.2</v>
      </c>
      <c r="JA45" s="17">
        <v>87.735410000000002</v>
      </c>
      <c r="JB45" s="17">
        <v>87.735410000000002</v>
      </c>
      <c r="JC45" s="17">
        <v>-0.53541000000000005</v>
      </c>
      <c r="JD45" s="17">
        <v>129.80000000000001</v>
      </c>
      <c r="JE45" s="17">
        <v>91.666669999999996</v>
      </c>
      <c r="JF45" s="17">
        <v>91.666669999999996</v>
      </c>
      <c r="JG45" s="17">
        <v>38.133330000000001</v>
      </c>
      <c r="JH45" s="17">
        <v>129.69999999999999</v>
      </c>
      <c r="JI45" s="17">
        <v>91.666669999999996</v>
      </c>
      <c r="JJ45" s="17">
        <v>91.666669999999996</v>
      </c>
      <c r="JK45" s="17">
        <v>38.033329999999999</v>
      </c>
      <c r="JL45" s="17">
        <v>200</v>
      </c>
      <c r="JM45" s="17">
        <v>191</v>
      </c>
      <c r="JN45" s="17"/>
      <c r="JO45" s="17">
        <v>200</v>
      </c>
      <c r="JP45" s="17">
        <v>127.8</v>
      </c>
      <c r="JQ45" s="17">
        <v>91.666669999999996</v>
      </c>
      <c r="JR45" s="17">
        <v>91.666669999999996</v>
      </c>
      <c r="JS45" s="17">
        <v>36.133330000000001</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114.5</v>
      </c>
      <c r="KO45" s="17">
        <v>114.11063</v>
      </c>
      <c r="KP45" s="17">
        <v>114.11063</v>
      </c>
      <c r="KQ45" s="17">
        <v>0.38936999999999999</v>
      </c>
      <c r="KR45" s="17"/>
      <c r="KS45" s="17"/>
      <c r="KT45" s="17"/>
      <c r="KU45" s="17">
        <v>0</v>
      </c>
      <c r="KV45" s="17">
        <v>41.2</v>
      </c>
      <c r="KW45" s="17"/>
      <c r="KX45" s="17">
        <v>0</v>
      </c>
      <c r="KY45" s="17">
        <v>41.2</v>
      </c>
      <c r="KZ45" s="17"/>
      <c r="LA45" s="17"/>
      <c r="LB45" s="17">
        <v>3.8072699999999999</v>
      </c>
      <c r="LC45" s="17">
        <v>-3.8072699999999999</v>
      </c>
      <c r="LD45" s="17">
        <v>217.2</v>
      </c>
      <c r="LE45" s="17">
        <v>271.12195000000003</v>
      </c>
      <c r="LF45" s="17">
        <v>271.12195000000003</v>
      </c>
      <c r="LG45" s="17">
        <v>-53.921950000000002</v>
      </c>
      <c r="LH45" s="17">
        <v>114.4</v>
      </c>
      <c r="LI45" s="17">
        <v>133.67995999999999</v>
      </c>
      <c r="LJ45" s="17">
        <v>133.67995999999999</v>
      </c>
      <c r="LK45" s="17">
        <v>-19.279959999999999</v>
      </c>
      <c r="LL45" s="17">
        <v>55.9</v>
      </c>
      <c r="LM45" s="17">
        <v>67.461460000000002</v>
      </c>
      <c r="LN45" s="17">
        <v>67.461460000000002</v>
      </c>
      <c r="LO45" s="17">
        <v>-11.56146</v>
      </c>
      <c r="LP45" s="17">
        <v>76.099999999999994</v>
      </c>
      <c r="LQ45" s="17">
        <v>78.567999999999998</v>
      </c>
      <c r="LR45" s="17">
        <v>78.567999999999998</v>
      </c>
      <c r="LS45" s="17">
        <v>-2.468</v>
      </c>
      <c r="LT45" s="17"/>
      <c r="LU45" s="17"/>
      <c r="LV45" s="17">
        <v>30.097560000000001</v>
      </c>
      <c r="LW45" s="17">
        <v>-30.097560000000001</v>
      </c>
      <c r="LX45" s="17"/>
      <c r="LY45" s="17"/>
      <c r="LZ45" s="17"/>
      <c r="MA45" s="17">
        <v>0</v>
      </c>
      <c r="MB45" s="17">
        <v>0</v>
      </c>
      <c r="MC45" s="17"/>
      <c r="MD45" s="17"/>
      <c r="ME45" s="17">
        <v>0</v>
      </c>
      <c r="MF45" s="17"/>
      <c r="MG45" s="17"/>
      <c r="MH45" s="17"/>
      <c r="MI45" s="17">
        <v>0</v>
      </c>
      <c r="MJ45" s="17"/>
      <c r="MK45" s="17"/>
      <c r="ML45" s="17"/>
      <c r="MM45" s="17">
        <v>0</v>
      </c>
      <c r="MN45" s="17"/>
      <c r="MO45" s="17"/>
      <c r="MP45" s="17"/>
      <c r="MQ45" s="17">
        <v>0</v>
      </c>
      <c r="MR45" s="17"/>
      <c r="MS45" s="17"/>
      <c r="MT45" s="17"/>
      <c r="MU45" s="17">
        <v>0</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c r="NS45" s="17">
        <v>0</v>
      </c>
      <c r="NT45" s="17"/>
      <c r="NU45" s="17"/>
      <c r="NV45" s="17"/>
      <c r="NW45" s="17">
        <v>0</v>
      </c>
      <c r="NX45" s="17">
        <v>0</v>
      </c>
      <c r="NY45" s="17"/>
      <c r="NZ45" s="17">
        <v>0</v>
      </c>
      <c r="OA45" s="17">
        <v>0</v>
      </c>
      <c r="OB45" s="17">
        <v>105.4</v>
      </c>
      <c r="OC45" s="17">
        <v>111.37779999999999</v>
      </c>
      <c r="OD45" s="17">
        <v>94.340999999999994</v>
      </c>
      <c r="OE45" s="17">
        <v>11.058999999999999</v>
      </c>
      <c r="OF45" s="17">
        <v>0</v>
      </c>
      <c r="OG45" s="17"/>
      <c r="OH45" s="17">
        <v>0</v>
      </c>
      <c r="OI45" s="17">
        <v>0</v>
      </c>
      <c r="OJ45" s="17">
        <v>0</v>
      </c>
      <c r="OK45" s="17">
        <v>3.7</v>
      </c>
      <c r="OL45" s="17">
        <v>8.1929999999999996</v>
      </c>
      <c r="OM45" s="17">
        <v>-8.1929999999999996</v>
      </c>
      <c r="ON45" s="17">
        <v>0</v>
      </c>
      <c r="OO45" s="17"/>
      <c r="OP45" s="17">
        <v>0</v>
      </c>
      <c r="OQ45" s="17">
        <v>0</v>
      </c>
      <c r="OR45" s="17">
        <v>19.8</v>
      </c>
      <c r="OS45" s="17"/>
      <c r="OT45" s="17">
        <v>17.560980000000001</v>
      </c>
      <c r="OU45" s="17">
        <v>2.23902</v>
      </c>
      <c r="OV45" s="17">
        <v>10</v>
      </c>
      <c r="OW45" s="17">
        <v>9.9830000000000005</v>
      </c>
      <c r="OX45" s="17">
        <v>9.9830000000000005</v>
      </c>
      <c r="OY45" s="17">
        <v>1.7000000000000001E-2</v>
      </c>
      <c r="OZ45" s="17">
        <v>5.2</v>
      </c>
      <c r="PA45" s="17">
        <v>5.67</v>
      </c>
      <c r="PB45" s="17">
        <v>5.67</v>
      </c>
      <c r="PC45" s="17">
        <v>-0.47</v>
      </c>
      <c r="PD45" s="17">
        <v>1.8</v>
      </c>
      <c r="PE45" s="17">
        <v>1.8</v>
      </c>
      <c r="PF45" s="17">
        <v>1.8</v>
      </c>
      <c r="PG45" s="17">
        <v>0</v>
      </c>
      <c r="PH45" s="17">
        <v>2.8</v>
      </c>
      <c r="PI45" s="17">
        <v>5</v>
      </c>
      <c r="PJ45" s="17">
        <v>5</v>
      </c>
      <c r="PK45" s="17">
        <v>-2.2000000000000002</v>
      </c>
      <c r="PL45" s="17">
        <v>20.5</v>
      </c>
      <c r="PM45" s="17">
        <v>20</v>
      </c>
      <c r="PN45" s="17">
        <v>19.5122</v>
      </c>
      <c r="PO45" s="17">
        <v>0.98780000000000001</v>
      </c>
      <c r="PP45" s="17">
        <v>20</v>
      </c>
      <c r="PQ45" s="17">
        <v>19.5122</v>
      </c>
      <c r="PR45" s="17">
        <v>19.5122</v>
      </c>
      <c r="PS45" s="17">
        <v>0.48780000000000001</v>
      </c>
      <c r="PT45" s="17">
        <v>18.2</v>
      </c>
      <c r="PU45" s="17">
        <v>17.560980000000001</v>
      </c>
      <c r="PV45" s="17">
        <v>17.560980000000001</v>
      </c>
      <c r="PW45" s="17">
        <v>0.63902000000000003</v>
      </c>
      <c r="PX45" s="17">
        <v>2.9</v>
      </c>
      <c r="PY45" s="17">
        <v>3.5</v>
      </c>
      <c r="PZ45" s="17">
        <v>3.5</v>
      </c>
      <c r="QA45" s="17">
        <v>-0.6</v>
      </c>
      <c r="QB45" s="17">
        <v>18.899999999999999</v>
      </c>
      <c r="QC45" s="17">
        <v>18.341460000000001</v>
      </c>
      <c r="QD45" s="17">
        <v>18.341460000000001</v>
      </c>
      <c r="QE45" s="17">
        <v>0.55854000000000004</v>
      </c>
      <c r="QF45" s="17">
        <v>0</v>
      </c>
      <c r="QG45" s="17"/>
      <c r="QH45" s="17">
        <v>0</v>
      </c>
      <c r="QI45" s="17">
        <v>0</v>
      </c>
      <c r="QJ45" s="17">
        <v>0</v>
      </c>
      <c r="QK45" s="17"/>
      <c r="QL45" s="17">
        <v>0</v>
      </c>
      <c r="QM45" s="17">
        <v>0</v>
      </c>
      <c r="QN45" s="17">
        <v>29.1</v>
      </c>
      <c r="QO45" s="17">
        <v>21.2</v>
      </c>
      <c r="QP45" s="17">
        <v>21.164000000000001</v>
      </c>
      <c r="QQ45" s="17">
        <v>7.9359999999999999</v>
      </c>
      <c r="QR45" s="17">
        <v>76</v>
      </c>
      <c r="QS45" s="17">
        <v>68.3</v>
      </c>
      <c r="QT45" s="17">
        <v>69.234999999999999</v>
      </c>
      <c r="QU45" s="17">
        <v>6.7649999999999997</v>
      </c>
      <c r="QV45" s="17">
        <v>3.8</v>
      </c>
      <c r="QW45" s="17">
        <v>4.2</v>
      </c>
      <c r="QX45" s="17">
        <v>4.2</v>
      </c>
      <c r="QY45" s="17">
        <v>-0.4</v>
      </c>
      <c r="QZ45" s="17">
        <v>2.2999999999999998</v>
      </c>
      <c r="RA45" s="17">
        <v>2.4</v>
      </c>
      <c r="RB45" s="17">
        <v>2.4</v>
      </c>
      <c r="RC45" s="17">
        <v>-0.1</v>
      </c>
      <c r="RD45" s="17">
        <v>2.4</v>
      </c>
      <c r="RE45" s="17">
        <v>2.4</v>
      </c>
      <c r="RF45" s="17">
        <v>2.4</v>
      </c>
      <c r="RG45" s="17">
        <v>0</v>
      </c>
      <c r="RH45" s="17">
        <v>2.2000000000000002</v>
      </c>
      <c r="RI45" s="17">
        <v>2.8</v>
      </c>
      <c r="RJ45" s="17">
        <v>2.8</v>
      </c>
      <c r="RK45" s="17">
        <v>-0.6</v>
      </c>
      <c r="RL45" s="17">
        <v>0</v>
      </c>
      <c r="RM45" s="17"/>
      <c r="RN45" s="17">
        <v>0</v>
      </c>
      <c r="RO45" s="17">
        <v>0</v>
      </c>
      <c r="RP45" s="17">
        <v>3.1</v>
      </c>
      <c r="RQ45" s="17">
        <v>3.0990000000000002</v>
      </c>
      <c r="RR45" s="17">
        <v>3.0990000000000002</v>
      </c>
      <c r="RS45" s="17">
        <v>1E-3</v>
      </c>
      <c r="RT45" s="17">
        <v>20.100000000000001</v>
      </c>
      <c r="RU45" s="17">
        <v>19.869240000000001</v>
      </c>
      <c r="RV45" s="17">
        <v>19.869240000000001</v>
      </c>
      <c r="RW45" s="17">
        <v>0.23075999999999999</v>
      </c>
      <c r="RX45" s="17">
        <v>2</v>
      </c>
      <c r="RY45" s="17">
        <v>2</v>
      </c>
      <c r="RZ45" s="17">
        <v>2</v>
      </c>
      <c r="SA45" s="17">
        <v>0</v>
      </c>
      <c r="SB45" s="17">
        <v>0</v>
      </c>
      <c r="SC45" s="17"/>
      <c r="SD45" s="17">
        <v>0.7</v>
      </c>
      <c r="SE45" s="17">
        <v>-0.7</v>
      </c>
      <c r="SF45" s="17">
        <v>19.7</v>
      </c>
      <c r="SG45" s="17">
        <v>19.21951</v>
      </c>
      <c r="SH45" s="17">
        <v>19.21951</v>
      </c>
      <c r="SI45" s="17">
        <v>0.48048999999999997</v>
      </c>
      <c r="SJ45" s="17">
        <v>12.6</v>
      </c>
      <c r="SK45" s="17">
        <v>12.195119999999999</v>
      </c>
      <c r="SL45" s="17">
        <v>12.195119999999999</v>
      </c>
      <c r="SM45" s="17">
        <v>0.40488000000000002</v>
      </c>
      <c r="SN45" s="17">
        <v>20.399999999999999</v>
      </c>
      <c r="SO45" s="17">
        <v>19.5122</v>
      </c>
      <c r="SP45" s="17">
        <v>19.5122</v>
      </c>
      <c r="SQ45" s="17">
        <v>0.88780000000000003</v>
      </c>
      <c r="SR45" s="17">
        <v>20.3</v>
      </c>
      <c r="SS45" s="17">
        <v>19.5122</v>
      </c>
      <c r="ST45" s="17">
        <v>19.5122</v>
      </c>
      <c r="SU45" s="17">
        <v>0.78779999999999994</v>
      </c>
      <c r="SV45" s="17">
        <v>19.7</v>
      </c>
      <c r="SW45" s="17">
        <v>19.317070000000001</v>
      </c>
      <c r="SX45" s="17">
        <v>19.317070000000001</v>
      </c>
      <c r="SY45" s="17">
        <v>0.38292999999999999</v>
      </c>
      <c r="SZ45" s="17">
        <v>1.1000000000000001</v>
      </c>
      <c r="TA45" s="17">
        <v>4.4000000000000004</v>
      </c>
      <c r="TB45" s="17">
        <v>3.2709999999999999</v>
      </c>
      <c r="TC45" s="17">
        <v>-2.1709999999999998</v>
      </c>
      <c r="TD45" s="17">
        <v>41.2</v>
      </c>
      <c r="TE45" s="17">
        <v>44.3</v>
      </c>
      <c r="TF45" s="17">
        <v>45.006999999999998</v>
      </c>
      <c r="TG45" s="17">
        <v>-3.8069999999999999</v>
      </c>
      <c r="TH45" s="17">
        <v>0</v>
      </c>
      <c r="TI45" s="17"/>
      <c r="TJ45" s="17">
        <v>0</v>
      </c>
      <c r="TK45" s="17">
        <v>0</v>
      </c>
      <c r="TL45" s="17">
        <v>69.900000000000006</v>
      </c>
      <c r="TM45" s="17">
        <v>67.30341</v>
      </c>
      <c r="TN45" s="17">
        <v>23.623000000000001</v>
      </c>
      <c r="TO45" s="17">
        <v>46.277000000000001</v>
      </c>
      <c r="TP45" s="17">
        <v>93.5</v>
      </c>
      <c r="TQ45" s="17">
        <v>92.286820000000006</v>
      </c>
      <c r="TR45" s="17">
        <v>34.234999999999999</v>
      </c>
      <c r="TS45" s="17">
        <v>59.265000000000001</v>
      </c>
      <c r="TT45" s="17">
        <v>4</v>
      </c>
      <c r="TU45" s="17">
        <v>2.5</v>
      </c>
      <c r="TV45" s="17">
        <v>2.681</v>
      </c>
      <c r="TW45" s="17">
        <v>1.319</v>
      </c>
      <c r="TX45" s="17">
        <v>2.1</v>
      </c>
      <c r="TY45" s="17">
        <v>3.1</v>
      </c>
      <c r="TZ45" s="17">
        <v>2.0459999999999998</v>
      </c>
      <c r="UA45" s="17">
        <v>5.3999999999999999E-2</v>
      </c>
      <c r="UB45" s="17">
        <v>8</v>
      </c>
      <c r="UC45" s="17"/>
      <c r="UD45" s="17">
        <v>19.510000000000002</v>
      </c>
      <c r="UE45" s="17">
        <v>-11.51</v>
      </c>
      <c r="UF45" s="17">
        <v>8.5</v>
      </c>
      <c r="UG45" s="17">
        <v>8.4</v>
      </c>
      <c r="UH45" s="17">
        <v>8.4</v>
      </c>
      <c r="UI45" s="17">
        <v>0.1</v>
      </c>
      <c r="UJ45" s="17"/>
      <c r="UK45" s="17"/>
      <c r="UL45" s="17"/>
      <c r="UM45" s="17">
        <v>0</v>
      </c>
      <c r="UN45" s="17">
        <v>20.399999999999999</v>
      </c>
      <c r="UO45" s="17">
        <v>20</v>
      </c>
      <c r="UP45" s="17">
        <v>19.5122</v>
      </c>
      <c r="UQ45" s="17">
        <v>0.88780000000000003</v>
      </c>
      <c r="UR45" s="17">
        <v>20.399999999999999</v>
      </c>
      <c r="US45" s="17">
        <v>20</v>
      </c>
      <c r="UT45" s="17">
        <v>19.5122</v>
      </c>
      <c r="UU45" s="17">
        <v>0.88780000000000003</v>
      </c>
      <c r="UV45" s="17">
        <v>20.2</v>
      </c>
      <c r="UW45" s="17">
        <v>20</v>
      </c>
      <c r="UX45" s="17">
        <v>19.5122</v>
      </c>
      <c r="UY45" s="17">
        <v>0.68779999999999997</v>
      </c>
      <c r="UZ45" s="17">
        <v>0</v>
      </c>
      <c r="VA45" s="17">
        <v>3.2</v>
      </c>
      <c r="VB45" s="17">
        <v>5.7880000000000003</v>
      </c>
      <c r="VC45" s="17">
        <v>-5.7880000000000003</v>
      </c>
      <c r="VD45" s="17">
        <v>0</v>
      </c>
      <c r="VE45" s="17"/>
      <c r="VF45" s="17">
        <v>0</v>
      </c>
      <c r="VG45" s="17">
        <v>0</v>
      </c>
      <c r="VH45" s="17">
        <v>0</v>
      </c>
      <c r="VI45" s="17"/>
      <c r="VJ45" s="17">
        <v>0</v>
      </c>
      <c r="VK45" s="17">
        <v>0</v>
      </c>
      <c r="VL45" s="17"/>
      <c r="VM45" s="17"/>
      <c r="VN45" s="17">
        <v>0.6</v>
      </c>
      <c r="VO45" s="17">
        <v>-0.6</v>
      </c>
      <c r="VP45" s="17">
        <v>122.3</v>
      </c>
      <c r="VQ45" s="17">
        <v>112</v>
      </c>
      <c r="VR45" s="17">
        <v>112.611</v>
      </c>
      <c r="VS45" s="17">
        <v>9.6890000000000001</v>
      </c>
      <c r="VT45" s="17">
        <v>125.1</v>
      </c>
      <c r="VU45" s="17">
        <v>120</v>
      </c>
      <c r="VV45" s="17">
        <v>115.371</v>
      </c>
      <c r="VW45" s="17">
        <v>9.7289999999999992</v>
      </c>
      <c r="VX45" s="17">
        <v>0</v>
      </c>
      <c r="VY45" s="17"/>
      <c r="VZ45" s="17">
        <v>0</v>
      </c>
      <c r="WA45" s="17">
        <v>0</v>
      </c>
      <c r="WB45" s="17">
        <v>0</v>
      </c>
      <c r="WC45" s="17"/>
      <c r="WD45" s="17">
        <v>0</v>
      </c>
      <c r="WE45" s="17">
        <v>0</v>
      </c>
      <c r="WF45" s="17">
        <v>8</v>
      </c>
      <c r="WG45" s="17">
        <v>8.6</v>
      </c>
      <c r="WH45" s="17">
        <v>8.6</v>
      </c>
      <c r="WI45" s="17">
        <v>-0.6</v>
      </c>
      <c r="WJ45" s="17">
        <v>19.8</v>
      </c>
      <c r="WK45" s="17">
        <v>19.317070000000001</v>
      </c>
      <c r="WL45" s="17">
        <v>19.317070000000001</v>
      </c>
      <c r="WM45" s="17">
        <v>0.48293000000000003</v>
      </c>
      <c r="WN45" s="17"/>
      <c r="WO45" s="17"/>
      <c r="WP45" s="17"/>
      <c r="WQ45" s="17">
        <v>0</v>
      </c>
      <c r="WR45" s="17"/>
      <c r="WS45" s="17"/>
      <c r="WT45" s="17"/>
      <c r="WU45" s="17">
        <v>0</v>
      </c>
      <c r="WV45" s="17">
        <v>0</v>
      </c>
      <c r="WW45" s="17"/>
      <c r="WX45" s="17">
        <v>35</v>
      </c>
      <c r="WY45" s="17">
        <v>-35</v>
      </c>
      <c r="WZ45" s="17">
        <v>28.1</v>
      </c>
      <c r="XA45" s="17">
        <v>29.184000000000001</v>
      </c>
      <c r="XB45" s="17">
        <v>29.184000000000001</v>
      </c>
      <c r="XC45" s="17">
        <v>-1.0840000000000001</v>
      </c>
      <c r="XD45" s="17">
        <v>3.4</v>
      </c>
      <c r="XE45" s="17">
        <v>2.8159999999999998</v>
      </c>
      <c r="XF45" s="17">
        <v>2.8159999999999998</v>
      </c>
      <c r="XG45" s="17">
        <v>0.58399999999999996</v>
      </c>
      <c r="XH45" s="17">
        <v>0</v>
      </c>
      <c r="XI45" s="17">
        <v>12</v>
      </c>
      <c r="XJ45" s="17">
        <v>0</v>
      </c>
      <c r="XK45" s="17">
        <v>0</v>
      </c>
      <c r="XL45" s="17">
        <v>13</v>
      </c>
      <c r="XM45" s="17">
        <v>17.123000000000001</v>
      </c>
      <c r="XN45" s="17">
        <v>17.123000000000001</v>
      </c>
      <c r="XO45" s="17">
        <v>-4.1230000000000002</v>
      </c>
      <c r="XP45" s="17">
        <v>6.9</v>
      </c>
      <c r="XQ45" s="17">
        <v>7.01</v>
      </c>
      <c r="XR45" s="17">
        <v>7.01</v>
      </c>
      <c r="XS45" s="17">
        <v>-0.11</v>
      </c>
    </row>
    <row r="46" spans="1:643" ht="24" customHeight="1" x14ac:dyDescent="0.25">
      <c r="A46" s="1"/>
      <c r="B46" s="16" t="s">
        <v>77</v>
      </c>
      <c r="C46" s="16" t="s">
        <v>771</v>
      </c>
      <c r="D46" s="17">
        <v>0.8</v>
      </c>
      <c r="E46" s="17">
        <v>1.03</v>
      </c>
      <c r="F46" s="17">
        <v>1.03</v>
      </c>
      <c r="G46" s="17">
        <v>-0.23</v>
      </c>
      <c r="H46" s="17">
        <v>0.1</v>
      </c>
      <c r="I46" s="17">
        <v>1.58</v>
      </c>
      <c r="J46" s="17">
        <v>1.58</v>
      </c>
      <c r="K46" s="17">
        <v>-1.48</v>
      </c>
      <c r="L46" s="17">
        <v>646.5</v>
      </c>
      <c r="M46" s="17">
        <v>597.06966999999997</v>
      </c>
      <c r="N46" s="17">
        <v>597.06966999999997</v>
      </c>
      <c r="O46" s="17">
        <v>49.430329999999998</v>
      </c>
      <c r="P46" s="17">
        <v>214.8</v>
      </c>
      <c r="Q46" s="17">
        <v>195.18487999999999</v>
      </c>
      <c r="R46" s="17">
        <v>195.18487999999999</v>
      </c>
      <c r="S46" s="17">
        <v>19.615120000000001</v>
      </c>
      <c r="T46" s="17"/>
      <c r="U46" s="17"/>
      <c r="V46" s="17"/>
      <c r="W46" s="17">
        <v>0</v>
      </c>
      <c r="X46" s="17"/>
      <c r="Y46" s="17"/>
      <c r="Z46" s="17"/>
      <c r="AA46" s="17">
        <v>0</v>
      </c>
      <c r="AB46" s="17">
        <v>90.1</v>
      </c>
      <c r="AC46" s="17">
        <v>92.226339999999993</v>
      </c>
      <c r="AD46" s="17">
        <v>92.226339999999993</v>
      </c>
      <c r="AE46" s="17">
        <v>-2.1263399999999999</v>
      </c>
      <c r="AF46" s="17">
        <v>237.9</v>
      </c>
      <c r="AG46" s="17">
        <v>235.14809</v>
      </c>
      <c r="AH46" s="17">
        <v>241.98801</v>
      </c>
      <c r="AI46" s="17">
        <v>-4.0880099999999997</v>
      </c>
      <c r="AJ46" s="17"/>
      <c r="AK46" s="17"/>
      <c r="AL46" s="17"/>
      <c r="AM46" s="17">
        <v>0</v>
      </c>
      <c r="AN46" s="17"/>
      <c r="AO46" s="17"/>
      <c r="AP46" s="17"/>
      <c r="AQ46" s="17">
        <v>0</v>
      </c>
      <c r="AR46" s="17">
        <v>122.6</v>
      </c>
      <c r="AS46" s="17">
        <v>147.33328</v>
      </c>
      <c r="AT46" s="17">
        <v>127.09746</v>
      </c>
      <c r="AU46" s="17">
        <v>-4.4974600000000002</v>
      </c>
      <c r="AV46" s="17">
        <v>123.1</v>
      </c>
      <c r="AW46" s="17">
        <v>147.33328</v>
      </c>
      <c r="AX46" s="17">
        <v>127.09746</v>
      </c>
      <c r="AY46" s="17">
        <v>-3.9974599999999998</v>
      </c>
      <c r="AZ46" s="17">
        <v>122.8</v>
      </c>
      <c r="BA46" s="17">
        <v>147.33328</v>
      </c>
      <c r="BB46" s="17">
        <v>127.09746</v>
      </c>
      <c r="BC46" s="17">
        <v>-4.2974600000000001</v>
      </c>
      <c r="BD46" s="17">
        <v>234.9</v>
      </c>
      <c r="BE46" s="17">
        <v>220.99993000000001</v>
      </c>
      <c r="BF46" s="17">
        <v>190.64617999999999</v>
      </c>
      <c r="BG46" s="17">
        <v>44.253819999999997</v>
      </c>
      <c r="BH46" s="17">
        <v>200.2</v>
      </c>
      <c r="BI46" s="17">
        <v>195.12200999999999</v>
      </c>
      <c r="BJ46" s="17">
        <v>195.12200999999999</v>
      </c>
      <c r="BK46" s="17">
        <v>5.0779899999999998</v>
      </c>
      <c r="BL46" s="17">
        <v>105.5</v>
      </c>
      <c r="BM46" s="17">
        <v>97.561000000000007</v>
      </c>
      <c r="BN46" s="17">
        <v>97.561000000000007</v>
      </c>
      <c r="BO46" s="17">
        <v>7.9390000000000001</v>
      </c>
      <c r="BP46" s="17">
        <v>376.2</v>
      </c>
      <c r="BQ46" s="17">
        <v>568.29854</v>
      </c>
      <c r="BR46" s="17">
        <v>568.29854</v>
      </c>
      <c r="BS46" s="17">
        <v>-192.09854000000001</v>
      </c>
      <c r="BT46" s="17">
        <v>0</v>
      </c>
      <c r="BU46" s="17"/>
      <c r="BV46" s="17">
        <v>10.17268</v>
      </c>
      <c r="BW46" s="17">
        <v>-10.17268</v>
      </c>
      <c r="BX46" s="17"/>
      <c r="BY46" s="17"/>
      <c r="BZ46" s="17"/>
      <c r="CA46" s="17">
        <v>0</v>
      </c>
      <c r="CB46" s="17"/>
      <c r="CC46" s="17"/>
      <c r="CD46" s="17"/>
      <c r="CE46" s="17">
        <v>0</v>
      </c>
      <c r="CF46" s="17"/>
      <c r="CG46" s="17"/>
      <c r="CH46" s="17"/>
      <c r="CI46" s="17">
        <v>0</v>
      </c>
      <c r="CJ46" s="17"/>
      <c r="CK46" s="17"/>
      <c r="CL46" s="17"/>
      <c r="CM46" s="17">
        <v>0</v>
      </c>
      <c r="CN46" s="17">
        <v>167.8</v>
      </c>
      <c r="CO46" s="17">
        <v>164.70732000000001</v>
      </c>
      <c r="CP46" s="17">
        <v>164.70732000000001</v>
      </c>
      <c r="CQ46" s="17">
        <v>3.0926800000000001</v>
      </c>
      <c r="CR46" s="17">
        <v>7.4</v>
      </c>
      <c r="CS46" s="17">
        <v>7.7826599999999999</v>
      </c>
      <c r="CT46" s="17">
        <v>3.8486199999999999</v>
      </c>
      <c r="CU46" s="17">
        <v>3.55138</v>
      </c>
      <c r="CV46" s="17">
        <v>2.2999999999999998</v>
      </c>
      <c r="CW46" s="17">
        <v>4.9232199999999997</v>
      </c>
      <c r="CX46" s="17">
        <v>2.1125600000000002</v>
      </c>
      <c r="CY46" s="17">
        <v>0.18744</v>
      </c>
      <c r="CZ46" s="17">
        <v>0</v>
      </c>
      <c r="DA46" s="17">
        <v>16.628920000000001</v>
      </c>
      <c r="DB46" s="17">
        <v>0</v>
      </c>
      <c r="DC46" s="17">
        <v>0</v>
      </c>
      <c r="DD46" s="17">
        <v>4.4000000000000004</v>
      </c>
      <c r="DE46" s="17">
        <v>4.1272200000000003</v>
      </c>
      <c r="DF46" s="17">
        <v>6.8787000000000003</v>
      </c>
      <c r="DG46" s="17">
        <v>-2.4786999999999999</v>
      </c>
      <c r="DH46" s="17"/>
      <c r="DI46" s="17"/>
      <c r="DJ46" s="17"/>
      <c r="DK46" s="17">
        <v>0</v>
      </c>
      <c r="DL46" s="17">
        <v>94</v>
      </c>
      <c r="DM46" s="17">
        <v>92.95</v>
      </c>
      <c r="DN46" s="17">
        <v>142.79793000000001</v>
      </c>
      <c r="DO46" s="17">
        <v>-48.797930000000001</v>
      </c>
      <c r="DP46" s="17">
        <v>3.8</v>
      </c>
      <c r="DQ46" s="17"/>
      <c r="DR46" s="17">
        <v>8.9130000000000003</v>
      </c>
      <c r="DS46" s="17">
        <v>-5.1130000000000004</v>
      </c>
      <c r="DT46" s="17"/>
      <c r="DU46" s="17"/>
      <c r="DV46" s="17"/>
      <c r="DW46" s="17">
        <v>0</v>
      </c>
      <c r="DX46" s="17"/>
      <c r="DY46" s="17"/>
      <c r="DZ46" s="17"/>
      <c r="EA46" s="17">
        <v>0</v>
      </c>
      <c r="EB46" s="17"/>
      <c r="EC46" s="17"/>
      <c r="ED46" s="17"/>
      <c r="EE46" s="17">
        <v>0</v>
      </c>
      <c r="EF46" s="17">
        <v>110.7</v>
      </c>
      <c r="EG46" s="17">
        <v>112.90537</v>
      </c>
      <c r="EH46" s="17">
        <v>112.90537</v>
      </c>
      <c r="EI46" s="17">
        <v>-2.2053699999999998</v>
      </c>
      <c r="EJ46" s="17">
        <v>214.1</v>
      </c>
      <c r="EK46" s="17">
        <v>221.25516999999999</v>
      </c>
      <c r="EL46" s="17">
        <v>221.25516999999999</v>
      </c>
      <c r="EM46" s="17">
        <v>-7.15517</v>
      </c>
      <c r="EN46" s="17"/>
      <c r="EO46" s="17"/>
      <c r="EP46" s="17"/>
      <c r="EQ46" s="17">
        <v>0</v>
      </c>
      <c r="ER46" s="17"/>
      <c r="ES46" s="17"/>
      <c r="ET46" s="17"/>
      <c r="EU46" s="17">
        <v>0</v>
      </c>
      <c r="EV46" s="17"/>
      <c r="EW46" s="17"/>
      <c r="EX46" s="17"/>
      <c r="EY46" s="17">
        <v>0</v>
      </c>
      <c r="EZ46" s="17">
        <v>6.5</v>
      </c>
      <c r="FA46" s="17">
        <v>6.39</v>
      </c>
      <c r="FB46" s="17">
        <v>6.39</v>
      </c>
      <c r="FC46" s="17">
        <v>0.11</v>
      </c>
      <c r="FD46" s="17">
        <v>458.1</v>
      </c>
      <c r="FE46" s="17">
        <v>458.87804999999997</v>
      </c>
      <c r="FF46" s="17">
        <v>458.87804999999997</v>
      </c>
      <c r="FG46" s="17">
        <v>-0.77805000000000002</v>
      </c>
      <c r="FH46" s="17">
        <v>81.599999999999994</v>
      </c>
      <c r="FI46" s="17">
        <v>80.055490000000006</v>
      </c>
      <c r="FJ46" s="17">
        <v>81.954149999999998</v>
      </c>
      <c r="FK46" s="17">
        <v>-0.35415000000000002</v>
      </c>
      <c r="FL46" s="17">
        <v>0</v>
      </c>
      <c r="FM46" s="17"/>
      <c r="FN46" s="17">
        <v>148.62634</v>
      </c>
      <c r="FO46" s="17">
        <v>-148.62634</v>
      </c>
      <c r="FP46" s="17">
        <v>42.5</v>
      </c>
      <c r="FQ46" s="17">
        <v>39.995710000000003</v>
      </c>
      <c r="FR46" s="17">
        <v>41.498959999999997</v>
      </c>
      <c r="FS46" s="17">
        <v>1.0010399999999999</v>
      </c>
      <c r="FT46" s="17">
        <v>18.5</v>
      </c>
      <c r="FU46" s="17">
        <v>19.28585</v>
      </c>
      <c r="FV46" s="17">
        <v>19.28585</v>
      </c>
      <c r="FW46" s="17">
        <v>-0.78585000000000005</v>
      </c>
      <c r="FX46" s="17">
        <v>0</v>
      </c>
      <c r="FY46" s="17">
        <v>19.414629999999999</v>
      </c>
      <c r="FZ46" s="17">
        <v>19.414629999999999</v>
      </c>
      <c r="GA46" s="17">
        <v>-19.414629999999999</v>
      </c>
      <c r="GB46" s="17">
        <v>85.6</v>
      </c>
      <c r="GC46" s="17">
        <v>87.657560000000004</v>
      </c>
      <c r="GD46" s="17">
        <v>87.657560000000004</v>
      </c>
      <c r="GE46" s="17">
        <v>-2.0575600000000001</v>
      </c>
      <c r="GF46" s="17">
        <v>127</v>
      </c>
      <c r="GG46" s="17">
        <v>133.33332999999999</v>
      </c>
      <c r="GH46" s="17">
        <v>181.66672</v>
      </c>
      <c r="GI46" s="17">
        <v>-54.666719999999998</v>
      </c>
      <c r="GJ46" s="17">
        <v>126.9</v>
      </c>
      <c r="GK46" s="17">
        <v>133.33332999999999</v>
      </c>
      <c r="GL46" s="17">
        <v>181.66672</v>
      </c>
      <c r="GM46" s="17">
        <v>-54.766719999999999</v>
      </c>
      <c r="GN46" s="17">
        <v>152.80000000000001</v>
      </c>
      <c r="GO46" s="17">
        <v>133.33332999999999</v>
      </c>
      <c r="GP46" s="17">
        <v>181.66672</v>
      </c>
      <c r="GQ46" s="17">
        <v>-28.866720000000001</v>
      </c>
      <c r="GR46" s="17">
        <v>108</v>
      </c>
      <c r="GS46" s="17">
        <v>75.420959999999994</v>
      </c>
      <c r="GT46" s="17">
        <v>110.91316999999999</v>
      </c>
      <c r="GU46" s="17">
        <v>-2.91317</v>
      </c>
      <c r="GV46" s="17"/>
      <c r="GW46" s="17"/>
      <c r="GX46" s="17">
        <v>4.6040700000000001</v>
      </c>
      <c r="GY46" s="17">
        <v>-4.6040700000000001</v>
      </c>
      <c r="GZ46" s="17">
        <v>5.8</v>
      </c>
      <c r="HA46" s="17">
        <v>5.5944399999999996</v>
      </c>
      <c r="HB46" s="17">
        <v>2.9556100000000001</v>
      </c>
      <c r="HC46" s="17">
        <v>2.8443900000000002</v>
      </c>
      <c r="HD46" s="17">
        <v>45.7</v>
      </c>
      <c r="HE46" s="17">
        <v>47.26634</v>
      </c>
      <c r="HF46" s="17">
        <v>47.26634</v>
      </c>
      <c r="HG46" s="17">
        <v>-1.5663400000000001</v>
      </c>
      <c r="HH46" s="17"/>
      <c r="HI46" s="17"/>
      <c r="HJ46" s="17"/>
      <c r="HK46" s="17">
        <v>0</v>
      </c>
      <c r="HL46" s="17">
        <v>3.8</v>
      </c>
      <c r="HM46" s="17">
        <v>4.0998900000000003</v>
      </c>
      <c r="HN46" s="17">
        <v>4.0998900000000003</v>
      </c>
      <c r="HO46" s="17">
        <v>-0.29988999999999999</v>
      </c>
      <c r="HP46" s="17">
        <v>31.9</v>
      </c>
      <c r="HQ46" s="17">
        <v>30.267250000000001</v>
      </c>
      <c r="HR46" s="17">
        <v>33.323279999999997</v>
      </c>
      <c r="HS46" s="17">
        <v>-1.4232800000000001</v>
      </c>
      <c r="HT46" s="17">
        <v>171.6</v>
      </c>
      <c r="HU46" s="17">
        <v>171.54185000000001</v>
      </c>
      <c r="HV46" s="17">
        <v>171.54185000000001</v>
      </c>
      <c r="HW46" s="17">
        <v>5.815E-2</v>
      </c>
      <c r="HX46" s="17">
        <v>95.1</v>
      </c>
      <c r="HY46" s="17">
        <v>95.918049999999994</v>
      </c>
      <c r="HZ46" s="17">
        <v>95.918049999999994</v>
      </c>
      <c r="IA46" s="17">
        <v>-0.81805000000000005</v>
      </c>
      <c r="IB46" s="17">
        <v>0</v>
      </c>
      <c r="IC46" s="17"/>
      <c r="ID46" s="17">
        <v>25.641030000000001</v>
      </c>
      <c r="IE46" s="17">
        <v>-25.641030000000001</v>
      </c>
      <c r="IF46" s="17"/>
      <c r="IG46" s="17"/>
      <c r="IH46" s="17"/>
      <c r="II46" s="17">
        <v>0</v>
      </c>
      <c r="IJ46" s="17">
        <v>0</v>
      </c>
      <c r="IK46" s="17"/>
      <c r="IL46" s="17">
        <v>0</v>
      </c>
      <c r="IM46" s="17">
        <v>0</v>
      </c>
      <c r="IN46" s="17"/>
      <c r="IO46" s="17"/>
      <c r="IP46" s="17"/>
      <c r="IQ46" s="17">
        <v>0</v>
      </c>
      <c r="IR46" s="17"/>
      <c r="IS46" s="17"/>
      <c r="IT46" s="17"/>
      <c r="IU46" s="17">
        <v>0</v>
      </c>
      <c r="IV46" s="17"/>
      <c r="IW46" s="17"/>
      <c r="IX46" s="17"/>
      <c r="IY46" s="17">
        <v>0</v>
      </c>
      <c r="IZ46" s="17">
        <v>87.1</v>
      </c>
      <c r="JA46" s="17">
        <v>87.735410000000002</v>
      </c>
      <c r="JB46" s="17">
        <v>87.735410000000002</v>
      </c>
      <c r="JC46" s="17">
        <v>-0.63541000000000003</v>
      </c>
      <c r="JD46" s="17">
        <v>159.1</v>
      </c>
      <c r="JE46" s="17">
        <v>159.99996999999999</v>
      </c>
      <c r="JF46" s="17">
        <v>171.34727000000001</v>
      </c>
      <c r="JG46" s="17">
        <v>-12.24727</v>
      </c>
      <c r="JH46" s="17">
        <v>158.19999999999999</v>
      </c>
      <c r="JI46" s="17">
        <v>159.99996999999999</v>
      </c>
      <c r="JJ46" s="17">
        <v>171.34727000000001</v>
      </c>
      <c r="JK46" s="17">
        <v>-13.147270000000001</v>
      </c>
      <c r="JL46" s="17">
        <v>200</v>
      </c>
      <c r="JM46" s="17">
        <v>191</v>
      </c>
      <c r="JN46" s="17"/>
      <c r="JO46" s="17">
        <v>200</v>
      </c>
      <c r="JP46" s="17">
        <v>152.6</v>
      </c>
      <c r="JQ46" s="17">
        <v>159.99996999999999</v>
      </c>
      <c r="JR46" s="17">
        <v>171.34727000000001</v>
      </c>
      <c r="JS46" s="17">
        <v>-18.74727</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114.1</v>
      </c>
      <c r="KO46" s="17">
        <v>114.11063</v>
      </c>
      <c r="KP46" s="17">
        <v>114.11063</v>
      </c>
      <c r="KQ46" s="17">
        <v>-1.0630000000000001E-2</v>
      </c>
      <c r="KR46" s="17"/>
      <c r="KS46" s="17"/>
      <c r="KT46" s="17"/>
      <c r="KU46" s="17">
        <v>0</v>
      </c>
      <c r="KV46" s="17">
        <v>40.200000000000003</v>
      </c>
      <c r="KW46" s="17"/>
      <c r="KX46" s="17">
        <v>0</v>
      </c>
      <c r="KY46" s="17">
        <v>40.200000000000003</v>
      </c>
      <c r="KZ46" s="17"/>
      <c r="LA46" s="17"/>
      <c r="LB46" s="17">
        <v>3.8072699999999999</v>
      </c>
      <c r="LC46" s="17">
        <v>-3.8072699999999999</v>
      </c>
      <c r="LD46" s="17">
        <v>252.1</v>
      </c>
      <c r="LE46" s="17">
        <v>271.12195000000003</v>
      </c>
      <c r="LF46" s="17">
        <v>271.12195000000003</v>
      </c>
      <c r="LG46" s="17">
        <v>-19.02195</v>
      </c>
      <c r="LH46" s="17">
        <v>126.6</v>
      </c>
      <c r="LI46" s="17">
        <v>133.67995999999999</v>
      </c>
      <c r="LJ46" s="17">
        <v>133.67995999999999</v>
      </c>
      <c r="LK46" s="17">
        <v>-7.0799599999999998</v>
      </c>
      <c r="LL46" s="17">
        <v>56.1</v>
      </c>
      <c r="LM46" s="17">
        <v>67.461460000000002</v>
      </c>
      <c r="LN46" s="17">
        <v>67.461460000000002</v>
      </c>
      <c r="LO46" s="17">
        <v>-11.361459999999999</v>
      </c>
      <c r="LP46" s="17">
        <v>76.099999999999994</v>
      </c>
      <c r="LQ46" s="17">
        <v>78.567999999999998</v>
      </c>
      <c r="LR46" s="17">
        <v>78.567999999999998</v>
      </c>
      <c r="LS46" s="17">
        <v>-2.468</v>
      </c>
      <c r="LT46" s="17"/>
      <c r="LU46" s="17"/>
      <c r="LV46" s="17">
        <v>30.097560000000001</v>
      </c>
      <c r="LW46" s="17">
        <v>-30.097560000000001</v>
      </c>
      <c r="LX46" s="17"/>
      <c r="LY46" s="17"/>
      <c r="LZ46" s="17"/>
      <c r="MA46" s="17">
        <v>0</v>
      </c>
      <c r="MB46" s="17">
        <v>0</v>
      </c>
      <c r="MC46" s="17"/>
      <c r="MD46" s="17"/>
      <c r="ME46" s="17">
        <v>0</v>
      </c>
      <c r="MF46" s="17"/>
      <c r="MG46" s="17"/>
      <c r="MH46" s="17"/>
      <c r="MI46" s="17">
        <v>0</v>
      </c>
      <c r="MJ46" s="17"/>
      <c r="MK46" s="17"/>
      <c r="ML46" s="17"/>
      <c r="MM46" s="17">
        <v>0</v>
      </c>
      <c r="MN46" s="17"/>
      <c r="MO46" s="17"/>
      <c r="MP46" s="17"/>
      <c r="MQ46" s="17">
        <v>0</v>
      </c>
      <c r="MR46" s="17"/>
      <c r="MS46" s="17"/>
      <c r="MT46" s="17"/>
      <c r="MU46" s="17">
        <v>0</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v>0</v>
      </c>
      <c r="NR46" s="17"/>
      <c r="NS46" s="17">
        <v>0</v>
      </c>
      <c r="NT46" s="17"/>
      <c r="NU46" s="17"/>
      <c r="NV46" s="17"/>
      <c r="NW46" s="17">
        <v>0</v>
      </c>
      <c r="NX46" s="17">
        <v>0</v>
      </c>
      <c r="NY46" s="17"/>
      <c r="NZ46" s="17">
        <v>0</v>
      </c>
      <c r="OA46" s="17">
        <v>0</v>
      </c>
      <c r="OB46" s="17">
        <v>109.1</v>
      </c>
      <c r="OC46" s="17">
        <v>106.30382</v>
      </c>
      <c r="OD46" s="17">
        <v>92.536000000000001</v>
      </c>
      <c r="OE46" s="17">
        <v>16.564</v>
      </c>
      <c r="OF46" s="17">
        <v>0</v>
      </c>
      <c r="OG46" s="17"/>
      <c r="OH46" s="17">
        <v>0</v>
      </c>
      <c r="OI46" s="17">
        <v>0</v>
      </c>
      <c r="OJ46" s="17">
        <v>0</v>
      </c>
      <c r="OK46" s="17">
        <v>3.1</v>
      </c>
      <c r="OL46" s="17">
        <v>7.7450000000000001</v>
      </c>
      <c r="OM46" s="17">
        <v>-7.7450000000000001</v>
      </c>
      <c r="ON46" s="17">
        <v>0</v>
      </c>
      <c r="OO46" s="17"/>
      <c r="OP46" s="17">
        <v>0</v>
      </c>
      <c r="OQ46" s="17">
        <v>0</v>
      </c>
      <c r="OR46" s="17">
        <v>19.8</v>
      </c>
      <c r="OS46" s="17"/>
      <c r="OT46" s="17">
        <v>17.560980000000001</v>
      </c>
      <c r="OU46" s="17">
        <v>2.23902</v>
      </c>
      <c r="OV46" s="17">
        <v>9.9</v>
      </c>
      <c r="OW46" s="17">
        <v>9.9830000000000005</v>
      </c>
      <c r="OX46" s="17">
        <v>9.9830000000000005</v>
      </c>
      <c r="OY46" s="17">
        <v>-8.3000000000000004E-2</v>
      </c>
      <c r="OZ46" s="17">
        <v>5.3</v>
      </c>
      <c r="PA46" s="17">
        <v>5.67</v>
      </c>
      <c r="PB46" s="17">
        <v>5.67</v>
      </c>
      <c r="PC46" s="17">
        <v>-0.37</v>
      </c>
      <c r="PD46" s="17">
        <v>1.8</v>
      </c>
      <c r="PE46" s="17">
        <v>1.8</v>
      </c>
      <c r="PF46" s="17">
        <v>1.8</v>
      </c>
      <c r="PG46" s="17">
        <v>0</v>
      </c>
      <c r="PH46" s="17">
        <v>2.8</v>
      </c>
      <c r="PI46" s="17">
        <v>5</v>
      </c>
      <c r="PJ46" s="17">
        <v>5</v>
      </c>
      <c r="PK46" s="17">
        <v>-2.2000000000000002</v>
      </c>
      <c r="PL46" s="17">
        <v>20.3</v>
      </c>
      <c r="PM46" s="17">
        <v>20</v>
      </c>
      <c r="PN46" s="17">
        <v>19.5122</v>
      </c>
      <c r="PO46" s="17">
        <v>0.78779999999999994</v>
      </c>
      <c r="PP46" s="17">
        <v>18.2</v>
      </c>
      <c r="PQ46" s="17">
        <v>19.5122</v>
      </c>
      <c r="PR46" s="17">
        <v>19.5122</v>
      </c>
      <c r="PS46" s="17">
        <v>-1.3122</v>
      </c>
      <c r="PT46" s="17">
        <v>18.3</v>
      </c>
      <c r="PU46" s="17">
        <v>17.560980000000001</v>
      </c>
      <c r="PV46" s="17">
        <v>17.560980000000001</v>
      </c>
      <c r="PW46" s="17">
        <v>0.73902000000000001</v>
      </c>
      <c r="PX46" s="17">
        <v>2.9</v>
      </c>
      <c r="PY46" s="17">
        <v>3.5</v>
      </c>
      <c r="PZ46" s="17">
        <v>3.5</v>
      </c>
      <c r="QA46" s="17">
        <v>-0.6</v>
      </c>
      <c r="QB46" s="17">
        <v>18.8</v>
      </c>
      <c r="QC46" s="17">
        <v>18.341460000000001</v>
      </c>
      <c r="QD46" s="17">
        <v>18.341460000000001</v>
      </c>
      <c r="QE46" s="17">
        <v>0.45854</v>
      </c>
      <c r="QF46" s="17">
        <v>0</v>
      </c>
      <c r="QG46" s="17"/>
      <c r="QH46" s="17">
        <v>0</v>
      </c>
      <c r="QI46" s="17">
        <v>0</v>
      </c>
      <c r="QJ46" s="17">
        <v>0</v>
      </c>
      <c r="QK46" s="17"/>
      <c r="QL46" s="17">
        <v>0</v>
      </c>
      <c r="QM46" s="17">
        <v>0</v>
      </c>
      <c r="QN46" s="17">
        <v>29.7</v>
      </c>
      <c r="QO46" s="17">
        <v>21</v>
      </c>
      <c r="QP46" s="17">
        <v>20.873000000000001</v>
      </c>
      <c r="QQ46" s="17">
        <v>8.827</v>
      </c>
      <c r="QR46" s="17">
        <v>72.099999999999994</v>
      </c>
      <c r="QS46" s="17">
        <v>65.5</v>
      </c>
      <c r="QT46" s="17">
        <v>65.665999999999997</v>
      </c>
      <c r="QU46" s="17">
        <v>6.4340000000000002</v>
      </c>
      <c r="QV46" s="17">
        <v>3.8</v>
      </c>
      <c r="QW46" s="17">
        <v>4.2</v>
      </c>
      <c r="QX46" s="17">
        <v>4.2</v>
      </c>
      <c r="QY46" s="17">
        <v>-0.4</v>
      </c>
      <c r="QZ46" s="17">
        <v>2.2999999999999998</v>
      </c>
      <c r="RA46" s="17">
        <v>2.4</v>
      </c>
      <c r="RB46" s="17">
        <v>2.4</v>
      </c>
      <c r="RC46" s="17">
        <v>-0.1</v>
      </c>
      <c r="RD46" s="17">
        <v>2.4</v>
      </c>
      <c r="RE46" s="17">
        <v>2.4</v>
      </c>
      <c r="RF46" s="17">
        <v>2.4</v>
      </c>
      <c r="RG46" s="17">
        <v>0</v>
      </c>
      <c r="RH46" s="17">
        <v>2.2000000000000002</v>
      </c>
      <c r="RI46" s="17">
        <v>2.8</v>
      </c>
      <c r="RJ46" s="17">
        <v>2.8</v>
      </c>
      <c r="RK46" s="17">
        <v>-0.6</v>
      </c>
      <c r="RL46" s="17">
        <v>0</v>
      </c>
      <c r="RM46" s="17"/>
      <c r="RN46" s="17">
        <v>0</v>
      </c>
      <c r="RO46" s="17">
        <v>0</v>
      </c>
      <c r="RP46" s="17">
        <v>3.1</v>
      </c>
      <c r="RQ46" s="17">
        <v>3.0990000000000002</v>
      </c>
      <c r="RR46" s="17">
        <v>3.0990000000000002</v>
      </c>
      <c r="RS46" s="17">
        <v>1E-3</v>
      </c>
      <c r="RT46" s="17">
        <v>20.3</v>
      </c>
      <c r="RU46" s="17">
        <v>19.869240000000001</v>
      </c>
      <c r="RV46" s="17">
        <v>19.869240000000001</v>
      </c>
      <c r="RW46" s="17">
        <v>0.43075999999999998</v>
      </c>
      <c r="RX46" s="17">
        <v>2</v>
      </c>
      <c r="RY46" s="17">
        <v>2</v>
      </c>
      <c r="RZ46" s="17">
        <v>2</v>
      </c>
      <c r="SA46" s="17">
        <v>0</v>
      </c>
      <c r="SB46" s="17">
        <v>0</v>
      </c>
      <c r="SC46" s="17"/>
      <c r="SD46" s="17">
        <v>0.7</v>
      </c>
      <c r="SE46" s="17">
        <v>-0.7</v>
      </c>
      <c r="SF46" s="17">
        <v>19.7</v>
      </c>
      <c r="SG46" s="17">
        <v>19.21951</v>
      </c>
      <c r="SH46" s="17">
        <v>19.21951</v>
      </c>
      <c r="SI46" s="17">
        <v>0.48048999999999997</v>
      </c>
      <c r="SJ46" s="17">
        <v>12.6</v>
      </c>
      <c r="SK46" s="17">
        <v>12.195119999999999</v>
      </c>
      <c r="SL46" s="17">
        <v>12.195119999999999</v>
      </c>
      <c r="SM46" s="17">
        <v>0.40488000000000002</v>
      </c>
      <c r="SN46" s="17">
        <v>20.2</v>
      </c>
      <c r="SO46" s="17">
        <v>19.5122</v>
      </c>
      <c r="SP46" s="17">
        <v>19.5122</v>
      </c>
      <c r="SQ46" s="17">
        <v>0.68779999999999997</v>
      </c>
      <c r="SR46" s="17">
        <v>20.3</v>
      </c>
      <c r="SS46" s="17">
        <v>19.5122</v>
      </c>
      <c r="ST46" s="17">
        <v>19.5122</v>
      </c>
      <c r="SU46" s="17">
        <v>0.78779999999999994</v>
      </c>
      <c r="SV46" s="17">
        <v>20</v>
      </c>
      <c r="SW46" s="17">
        <v>19.317070000000001</v>
      </c>
      <c r="SX46" s="17">
        <v>19.317070000000001</v>
      </c>
      <c r="SY46" s="17">
        <v>0.68293000000000004</v>
      </c>
      <c r="SZ46" s="17">
        <v>1</v>
      </c>
      <c r="TA46" s="17">
        <v>3.9</v>
      </c>
      <c r="TB46" s="17">
        <v>2.5790000000000002</v>
      </c>
      <c r="TC46" s="17">
        <v>-1.579</v>
      </c>
      <c r="TD46" s="17">
        <v>45</v>
      </c>
      <c r="TE46" s="17">
        <v>52</v>
      </c>
      <c r="TF46" s="17">
        <v>42.963999999999999</v>
      </c>
      <c r="TG46" s="17">
        <v>2.036</v>
      </c>
      <c r="TH46" s="17">
        <v>0</v>
      </c>
      <c r="TI46" s="17"/>
      <c r="TJ46" s="17">
        <v>0</v>
      </c>
      <c r="TK46" s="17">
        <v>0</v>
      </c>
      <c r="TL46" s="17">
        <v>72.599999999999994</v>
      </c>
      <c r="TM46" s="17">
        <v>65.897769999999994</v>
      </c>
      <c r="TN46" s="17">
        <v>21.911999999999999</v>
      </c>
      <c r="TO46" s="17">
        <v>50.688000000000002</v>
      </c>
      <c r="TP46" s="17">
        <v>91.7</v>
      </c>
      <c r="TQ46" s="17">
        <v>91.703490000000002</v>
      </c>
      <c r="TR46" s="17">
        <v>33.171999999999997</v>
      </c>
      <c r="TS46" s="17">
        <v>58.527999999999999</v>
      </c>
      <c r="TT46" s="17">
        <v>3.3</v>
      </c>
      <c r="TU46" s="17">
        <v>2.2000000000000002</v>
      </c>
      <c r="TV46" s="17">
        <v>2.4260000000000002</v>
      </c>
      <c r="TW46" s="17">
        <v>0.874</v>
      </c>
      <c r="TX46" s="17">
        <v>3.1</v>
      </c>
      <c r="TY46" s="17">
        <v>2.8</v>
      </c>
      <c r="TZ46" s="17">
        <v>1.907</v>
      </c>
      <c r="UA46" s="17">
        <v>1.1930000000000001</v>
      </c>
      <c r="UB46" s="17">
        <v>19.600000000000001</v>
      </c>
      <c r="UC46" s="17"/>
      <c r="UD46" s="17">
        <v>19.510000000000002</v>
      </c>
      <c r="UE46" s="17">
        <v>0.09</v>
      </c>
      <c r="UF46" s="17">
        <v>8.5</v>
      </c>
      <c r="UG46" s="17">
        <v>8.4</v>
      </c>
      <c r="UH46" s="17">
        <v>8.4</v>
      </c>
      <c r="UI46" s="17">
        <v>0.1</v>
      </c>
      <c r="UJ46" s="17"/>
      <c r="UK46" s="17"/>
      <c r="UL46" s="17"/>
      <c r="UM46" s="17">
        <v>0</v>
      </c>
      <c r="UN46" s="17">
        <v>20.399999999999999</v>
      </c>
      <c r="UO46" s="17">
        <v>20</v>
      </c>
      <c r="UP46" s="17">
        <v>19.5122</v>
      </c>
      <c r="UQ46" s="17">
        <v>0.88780000000000003</v>
      </c>
      <c r="UR46" s="17">
        <v>20.399999999999999</v>
      </c>
      <c r="US46" s="17">
        <v>20</v>
      </c>
      <c r="UT46" s="17">
        <v>19.5122</v>
      </c>
      <c r="UU46" s="17">
        <v>0.88780000000000003</v>
      </c>
      <c r="UV46" s="17">
        <v>20.2</v>
      </c>
      <c r="UW46" s="17">
        <v>20</v>
      </c>
      <c r="UX46" s="17">
        <v>19.5122</v>
      </c>
      <c r="UY46" s="17">
        <v>0.68779999999999997</v>
      </c>
      <c r="UZ46" s="17">
        <v>0</v>
      </c>
      <c r="VA46" s="17">
        <v>2.5</v>
      </c>
      <c r="VB46" s="17">
        <v>5.0890000000000004</v>
      </c>
      <c r="VC46" s="17">
        <v>-5.0890000000000004</v>
      </c>
      <c r="VD46" s="17">
        <v>0</v>
      </c>
      <c r="VE46" s="17"/>
      <c r="VF46" s="17">
        <v>0</v>
      </c>
      <c r="VG46" s="17">
        <v>0</v>
      </c>
      <c r="VH46" s="17">
        <v>0</v>
      </c>
      <c r="VI46" s="17"/>
      <c r="VJ46" s="17">
        <v>0</v>
      </c>
      <c r="VK46" s="17">
        <v>0</v>
      </c>
      <c r="VL46" s="17"/>
      <c r="VM46" s="17"/>
      <c r="VN46" s="17">
        <v>0.6</v>
      </c>
      <c r="VO46" s="17">
        <v>-0.6</v>
      </c>
      <c r="VP46" s="17">
        <v>124.2</v>
      </c>
      <c r="VQ46" s="17">
        <v>111</v>
      </c>
      <c r="VR46" s="17">
        <v>111.83199999999999</v>
      </c>
      <c r="VS46" s="17">
        <v>12.368</v>
      </c>
      <c r="VT46" s="17">
        <v>116.8</v>
      </c>
      <c r="VU46" s="17">
        <v>116</v>
      </c>
      <c r="VV46" s="17">
        <v>108.309</v>
      </c>
      <c r="VW46" s="17">
        <v>8.4909999999999997</v>
      </c>
      <c r="VX46" s="17">
        <v>0</v>
      </c>
      <c r="VY46" s="17"/>
      <c r="VZ46" s="17">
        <v>0</v>
      </c>
      <c r="WA46" s="17">
        <v>0</v>
      </c>
      <c r="WB46" s="17">
        <v>0</v>
      </c>
      <c r="WC46" s="17"/>
      <c r="WD46" s="17">
        <v>0</v>
      </c>
      <c r="WE46" s="17">
        <v>0</v>
      </c>
      <c r="WF46" s="17">
        <v>8.1</v>
      </c>
      <c r="WG46" s="17">
        <v>8.6</v>
      </c>
      <c r="WH46" s="17">
        <v>8.6</v>
      </c>
      <c r="WI46" s="17">
        <v>-0.5</v>
      </c>
      <c r="WJ46" s="17">
        <v>20</v>
      </c>
      <c r="WK46" s="17">
        <v>19.317070000000001</v>
      </c>
      <c r="WL46" s="17">
        <v>19.317070000000001</v>
      </c>
      <c r="WM46" s="17">
        <v>0.68293000000000004</v>
      </c>
      <c r="WN46" s="17"/>
      <c r="WO46" s="17"/>
      <c r="WP46" s="17"/>
      <c r="WQ46" s="17">
        <v>0</v>
      </c>
      <c r="WR46" s="17"/>
      <c r="WS46" s="17"/>
      <c r="WT46" s="17"/>
      <c r="WU46" s="17">
        <v>0</v>
      </c>
      <c r="WV46" s="17">
        <v>0</v>
      </c>
      <c r="WW46" s="17"/>
      <c r="WX46" s="17">
        <v>35</v>
      </c>
      <c r="WY46" s="17">
        <v>-35</v>
      </c>
      <c r="WZ46" s="17">
        <v>28.2</v>
      </c>
      <c r="XA46" s="17">
        <v>29.184000000000001</v>
      </c>
      <c r="XB46" s="17">
        <v>29.184000000000001</v>
      </c>
      <c r="XC46" s="17">
        <v>-0.98399999999999999</v>
      </c>
      <c r="XD46" s="17">
        <v>3.4</v>
      </c>
      <c r="XE46" s="17">
        <v>2.8159999999999998</v>
      </c>
      <c r="XF46" s="17">
        <v>2.8159999999999998</v>
      </c>
      <c r="XG46" s="17">
        <v>0.58399999999999996</v>
      </c>
      <c r="XH46" s="17">
        <v>0</v>
      </c>
      <c r="XI46" s="17">
        <v>12</v>
      </c>
      <c r="XJ46" s="17">
        <v>0</v>
      </c>
      <c r="XK46" s="17">
        <v>0</v>
      </c>
      <c r="XL46" s="17">
        <v>12</v>
      </c>
      <c r="XM46" s="17">
        <v>17.123000000000001</v>
      </c>
      <c r="XN46" s="17">
        <v>17.123000000000001</v>
      </c>
      <c r="XO46" s="17">
        <v>-5.1230000000000002</v>
      </c>
      <c r="XP46" s="17">
        <v>7.4</v>
      </c>
      <c r="XQ46" s="17">
        <v>7.01</v>
      </c>
      <c r="XR46" s="17">
        <v>7.01</v>
      </c>
      <c r="XS46" s="17">
        <v>0.39</v>
      </c>
    </row>
    <row r="47" spans="1:643" ht="24" customHeight="1" x14ac:dyDescent="0.25">
      <c r="A47" s="1"/>
      <c r="B47" s="16" t="s">
        <v>77</v>
      </c>
      <c r="C47" s="16" t="s">
        <v>772</v>
      </c>
      <c r="D47" s="17">
        <v>0.7</v>
      </c>
      <c r="E47" s="17">
        <v>1.03</v>
      </c>
      <c r="F47" s="17">
        <v>1.03</v>
      </c>
      <c r="G47" s="17">
        <v>-0.33</v>
      </c>
      <c r="H47" s="17">
        <v>1.3</v>
      </c>
      <c r="I47" s="17">
        <v>1.58</v>
      </c>
      <c r="J47" s="17">
        <v>1.58</v>
      </c>
      <c r="K47" s="17">
        <v>-0.28000000000000003</v>
      </c>
      <c r="L47" s="17">
        <v>650.5</v>
      </c>
      <c r="M47" s="17">
        <v>597.06966999999997</v>
      </c>
      <c r="N47" s="17">
        <v>597.06966999999997</v>
      </c>
      <c r="O47" s="17">
        <v>53.430329999999998</v>
      </c>
      <c r="P47" s="17">
        <v>218.8</v>
      </c>
      <c r="Q47" s="17">
        <v>195.18487999999999</v>
      </c>
      <c r="R47" s="17">
        <v>195.18487999999999</v>
      </c>
      <c r="S47" s="17">
        <v>23.615120000000001</v>
      </c>
      <c r="T47" s="17"/>
      <c r="U47" s="17"/>
      <c r="V47" s="17"/>
      <c r="W47" s="17">
        <v>0</v>
      </c>
      <c r="X47" s="17"/>
      <c r="Y47" s="17"/>
      <c r="Z47" s="17"/>
      <c r="AA47" s="17">
        <v>0</v>
      </c>
      <c r="AB47" s="17">
        <v>90</v>
      </c>
      <c r="AC47" s="17">
        <v>92.226339999999993</v>
      </c>
      <c r="AD47" s="17">
        <v>92.226339999999993</v>
      </c>
      <c r="AE47" s="17">
        <v>-2.22634</v>
      </c>
      <c r="AF47" s="17">
        <v>240.4</v>
      </c>
      <c r="AG47" s="17">
        <v>235.14809</v>
      </c>
      <c r="AH47" s="17">
        <v>241.98801</v>
      </c>
      <c r="AI47" s="17">
        <v>-1.5880099999999999</v>
      </c>
      <c r="AJ47" s="17"/>
      <c r="AK47" s="17"/>
      <c r="AL47" s="17"/>
      <c r="AM47" s="17">
        <v>0</v>
      </c>
      <c r="AN47" s="17"/>
      <c r="AO47" s="17"/>
      <c r="AP47" s="17"/>
      <c r="AQ47" s="17">
        <v>0</v>
      </c>
      <c r="AR47" s="17">
        <v>135.6</v>
      </c>
      <c r="AS47" s="17">
        <v>147.96089000000001</v>
      </c>
      <c r="AT47" s="17">
        <v>150.84995000000001</v>
      </c>
      <c r="AU47" s="17">
        <v>-15.24995</v>
      </c>
      <c r="AV47" s="17">
        <v>135.5</v>
      </c>
      <c r="AW47" s="17">
        <v>147.96089000000001</v>
      </c>
      <c r="AX47" s="17">
        <v>150.84995000000001</v>
      </c>
      <c r="AY47" s="17">
        <v>-15.34995</v>
      </c>
      <c r="AZ47" s="17">
        <v>135.6</v>
      </c>
      <c r="BA47" s="17">
        <v>147.96089000000001</v>
      </c>
      <c r="BB47" s="17">
        <v>150.84995000000001</v>
      </c>
      <c r="BC47" s="17">
        <v>-15.24995</v>
      </c>
      <c r="BD47" s="17">
        <v>229.8</v>
      </c>
      <c r="BE47" s="17">
        <v>221.94134</v>
      </c>
      <c r="BF47" s="17">
        <v>226.27493000000001</v>
      </c>
      <c r="BG47" s="17">
        <v>3.5250699999999999</v>
      </c>
      <c r="BH47" s="17">
        <v>200.1</v>
      </c>
      <c r="BI47" s="17">
        <v>195.12200999999999</v>
      </c>
      <c r="BJ47" s="17">
        <v>195.12200999999999</v>
      </c>
      <c r="BK47" s="17">
        <v>4.9779900000000001</v>
      </c>
      <c r="BL47" s="17">
        <v>106.5</v>
      </c>
      <c r="BM47" s="17">
        <v>97.561000000000007</v>
      </c>
      <c r="BN47" s="17">
        <v>97.561000000000007</v>
      </c>
      <c r="BO47" s="17">
        <v>8.9390000000000001</v>
      </c>
      <c r="BP47" s="17">
        <v>378.7</v>
      </c>
      <c r="BQ47" s="17">
        <v>568.29854</v>
      </c>
      <c r="BR47" s="17">
        <v>568.29854</v>
      </c>
      <c r="BS47" s="17">
        <v>-189.59854000000001</v>
      </c>
      <c r="BT47" s="17">
        <v>0</v>
      </c>
      <c r="BU47" s="17"/>
      <c r="BV47" s="17">
        <v>10.17268</v>
      </c>
      <c r="BW47" s="17">
        <v>-10.17268</v>
      </c>
      <c r="BX47" s="17"/>
      <c r="BY47" s="17"/>
      <c r="BZ47" s="17"/>
      <c r="CA47" s="17">
        <v>0</v>
      </c>
      <c r="CB47" s="17"/>
      <c r="CC47" s="17"/>
      <c r="CD47" s="17"/>
      <c r="CE47" s="17">
        <v>0</v>
      </c>
      <c r="CF47" s="17"/>
      <c r="CG47" s="17"/>
      <c r="CH47" s="17"/>
      <c r="CI47" s="17">
        <v>0</v>
      </c>
      <c r="CJ47" s="17"/>
      <c r="CK47" s="17"/>
      <c r="CL47" s="17"/>
      <c r="CM47" s="17">
        <v>0</v>
      </c>
      <c r="CN47" s="17">
        <v>165.6</v>
      </c>
      <c r="CO47" s="17">
        <v>164.70732000000001</v>
      </c>
      <c r="CP47" s="17">
        <v>164.70732000000001</v>
      </c>
      <c r="CQ47" s="17">
        <v>0.89268000000000003</v>
      </c>
      <c r="CR47" s="17">
        <v>7.4</v>
      </c>
      <c r="CS47" s="17">
        <v>7.7826599999999999</v>
      </c>
      <c r="CT47" s="17">
        <v>3.8486199999999999</v>
      </c>
      <c r="CU47" s="17">
        <v>3.55138</v>
      </c>
      <c r="CV47" s="17">
        <v>2.2999999999999998</v>
      </c>
      <c r="CW47" s="17">
        <v>4.9232199999999997</v>
      </c>
      <c r="CX47" s="17">
        <v>2.1125600000000002</v>
      </c>
      <c r="CY47" s="17">
        <v>0.18744</v>
      </c>
      <c r="CZ47" s="17">
        <v>0</v>
      </c>
      <c r="DA47" s="17">
        <v>4.1025600000000004</v>
      </c>
      <c r="DB47" s="17">
        <v>0</v>
      </c>
      <c r="DC47" s="17">
        <v>0</v>
      </c>
      <c r="DD47" s="17">
        <v>4.3</v>
      </c>
      <c r="DE47" s="17">
        <v>4.1272200000000003</v>
      </c>
      <c r="DF47" s="17">
        <v>6.8787000000000003</v>
      </c>
      <c r="DG47" s="17">
        <v>-2.5787</v>
      </c>
      <c r="DH47" s="17"/>
      <c r="DI47" s="17"/>
      <c r="DJ47" s="17"/>
      <c r="DK47" s="17">
        <v>0</v>
      </c>
      <c r="DL47" s="17">
        <v>94.3</v>
      </c>
      <c r="DM47" s="17">
        <v>92.95</v>
      </c>
      <c r="DN47" s="17">
        <v>142.79793000000001</v>
      </c>
      <c r="DO47" s="17">
        <v>-48.497929999999997</v>
      </c>
      <c r="DP47" s="17">
        <v>3.8</v>
      </c>
      <c r="DQ47" s="17"/>
      <c r="DR47" s="17">
        <v>8.9130000000000003</v>
      </c>
      <c r="DS47" s="17">
        <v>-5.1130000000000004</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222.4</v>
      </c>
      <c r="EK47" s="17">
        <v>221.55625000000001</v>
      </c>
      <c r="EL47" s="17">
        <v>221.55625000000001</v>
      </c>
      <c r="EM47" s="17">
        <v>0.84375</v>
      </c>
      <c r="EN47" s="17"/>
      <c r="EO47" s="17"/>
      <c r="EP47" s="17"/>
      <c r="EQ47" s="17">
        <v>0</v>
      </c>
      <c r="ER47" s="17"/>
      <c r="ES47" s="17"/>
      <c r="ET47" s="17"/>
      <c r="EU47" s="17">
        <v>0</v>
      </c>
      <c r="EV47" s="17"/>
      <c r="EW47" s="17"/>
      <c r="EX47" s="17"/>
      <c r="EY47" s="17">
        <v>0</v>
      </c>
      <c r="EZ47" s="17">
        <v>6.5</v>
      </c>
      <c r="FA47" s="17">
        <v>6.39</v>
      </c>
      <c r="FB47" s="17">
        <v>6.39</v>
      </c>
      <c r="FC47" s="17">
        <v>0.11</v>
      </c>
      <c r="FD47" s="17">
        <v>459.8</v>
      </c>
      <c r="FE47" s="17">
        <v>458.87804999999997</v>
      </c>
      <c r="FF47" s="17">
        <v>458.87804999999997</v>
      </c>
      <c r="FG47" s="17">
        <v>0.92195000000000005</v>
      </c>
      <c r="FH47" s="17">
        <v>82</v>
      </c>
      <c r="FI47" s="17">
        <v>80.055490000000006</v>
      </c>
      <c r="FJ47" s="17">
        <v>81.954149999999998</v>
      </c>
      <c r="FK47" s="17">
        <v>4.5850000000000002E-2</v>
      </c>
      <c r="FL47" s="17">
        <v>0</v>
      </c>
      <c r="FM47" s="17"/>
      <c r="FN47" s="17">
        <v>148.62634</v>
      </c>
      <c r="FO47" s="17">
        <v>-148.62634</v>
      </c>
      <c r="FP47" s="17">
        <v>42.5</v>
      </c>
      <c r="FQ47" s="17">
        <v>39.995710000000003</v>
      </c>
      <c r="FR47" s="17">
        <v>41.498959999999997</v>
      </c>
      <c r="FS47" s="17">
        <v>1.0010399999999999</v>
      </c>
      <c r="FT47" s="17">
        <v>18.5</v>
      </c>
      <c r="FU47" s="17">
        <v>19.28585</v>
      </c>
      <c r="FV47" s="17">
        <v>19.28585</v>
      </c>
      <c r="FW47" s="17">
        <v>-0.78585000000000005</v>
      </c>
      <c r="FX47" s="17">
        <v>0</v>
      </c>
      <c r="FY47" s="17">
        <v>19.414629999999999</v>
      </c>
      <c r="FZ47" s="17">
        <v>19.414629999999999</v>
      </c>
      <c r="GA47" s="17">
        <v>-19.414629999999999</v>
      </c>
      <c r="GB47" s="17">
        <v>91.2</v>
      </c>
      <c r="GC47" s="17">
        <v>87.657560000000004</v>
      </c>
      <c r="GD47" s="17">
        <v>87.657560000000004</v>
      </c>
      <c r="GE47" s="17">
        <v>3.54244</v>
      </c>
      <c r="GF47" s="17">
        <v>174.8</v>
      </c>
      <c r="GG47" s="17">
        <v>181.66672</v>
      </c>
      <c r="GH47" s="17">
        <v>181.66672</v>
      </c>
      <c r="GI47" s="17">
        <v>-6.8667199999999999</v>
      </c>
      <c r="GJ47" s="17">
        <v>175.2</v>
      </c>
      <c r="GK47" s="17">
        <v>181.66672</v>
      </c>
      <c r="GL47" s="17">
        <v>181.66672</v>
      </c>
      <c r="GM47" s="17">
        <v>-6.4667199999999996</v>
      </c>
      <c r="GN47" s="17">
        <v>184.1</v>
      </c>
      <c r="GO47" s="17">
        <v>181.66672</v>
      </c>
      <c r="GP47" s="17">
        <v>181.66672</v>
      </c>
      <c r="GQ47" s="17">
        <v>2.4332799999999999</v>
      </c>
      <c r="GR47" s="17">
        <v>108.5</v>
      </c>
      <c r="GS47" s="17">
        <v>75.420959999999994</v>
      </c>
      <c r="GT47" s="17">
        <v>110.91316999999999</v>
      </c>
      <c r="GU47" s="17">
        <v>-2.41317</v>
      </c>
      <c r="GV47" s="17"/>
      <c r="GW47" s="17"/>
      <c r="GX47" s="17">
        <v>4.6040700000000001</v>
      </c>
      <c r="GY47" s="17">
        <v>-4.6040700000000001</v>
      </c>
      <c r="GZ47" s="17">
        <v>5.9</v>
      </c>
      <c r="HA47" s="17">
        <v>5.5944399999999996</v>
      </c>
      <c r="HB47" s="17">
        <v>2.9556100000000001</v>
      </c>
      <c r="HC47" s="17">
        <v>2.9443899999999998</v>
      </c>
      <c r="HD47" s="17">
        <v>45.7</v>
      </c>
      <c r="HE47" s="17">
        <v>47.26634</v>
      </c>
      <c r="HF47" s="17">
        <v>47.26634</v>
      </c>
      <c r="HG47" s="17">
        <v>-1.5663400000000001</v>
      </c>
      <c r="HH47" s="17"/>
      <c r="HI47" s="17"/>
      <c r="HJ47" s="17"/>
      <c r="HK47" s="17">
        <v>0</v>
      </c>
      <c r="HL47" s="17">
        <v>3.8</v>
      </c>
      <c r="HM47" s="17">
        <v>4.0998900000000003</v>
      </c>
      <c r="HN47" s="17">
        <v>4.0998900000000003</v>
      </c>
      <c r="HO47" s="17">
        <v>-0.29988999999999999</v>
      </c>
      <c r="HP47" s="17">
        <v>32.1</v>
      </c>
      <c r="HQ47" s="17">
        <v>30.267250000000001</v>
      </c>
      <c r="HR47" s="17">
        <v>33.323279999999997</v>
      </c>
      <c r="HS47" s="17">
        <v>-1.2232799999999999</v>
      </c>
      <c r="HT47" s="17">
        <v>172.2</v>
      </c>
      <c r="HU47" s="17">
        <v>171.54185000000001</v>
      </c>
      <c r="HV47" s="17">
        <v>171.54185000000001</v>
      </c>
      <c r="HW47" s="17">
        <v>0.65815000000000001</v>
      </c>
      <c r="HX47" s="17">
        <v>95.2</v>
      </c>
      <c r="HY47" s="17">
        <v>95.918049999999994</v>
      </c>
      <c r="HZ47" s="17">
        <v>95.918049999999994</v>
      </c>
      <c r="IA47" s="17">
        <v>-0.71804999999999997</v>
      </c>
      <c r="IB47" s="17">
        <v>0</v>
      </c>
      <c r="IC47" s="17"/>
      <c r="ID47" s="17">
        <v>25.641030000000001</v>
      </c>
      <c r="IE47" s="17">
        <v>-25.641030000000001</v>
      </c>
      <c r="IF47" s="17"/>
      <c r="IG47" s="17"/>
      <c r="IH47" s="17"/>
      <c r="II47" s="17">
        <v>0</v>
      </c>
      <c r="IJ47" s="17">
        <v>0</v>
      </c>
      <c r="IK47" s="17"/>
      <c r="IL47" s="17">
        <v>0</v>
      </c>
      <c r="IM47" s="17">
        <v>0</v>
      </c>
      <c r="IN47" s="17"/>
      <c r="IO47" s="17"/>
      <c r="IP47" s="17"/>
      <c r="IQ47" s="17">
        <v>0</v>
      </c>
      <c r="IR47" s="17"/>
      <c r="IS47" s="17"/>
      <c r="IT47" s="17"/>
      <c r="IU47" s="17">
        <v>0</v>
      </c>
      <c r="IV47" s="17"/>
      <c r="IW47" s="17"/>
      <c r="IX47" s="17"/>
      <c r="IY47" s="17">
        <v>0</v>
      </c>
      <c r="IZ47" s="17">
        <v>87.1</v>
      </c>
      <c r="JA47" s="17">
        <v>87.735410000000002</v>
      </c>
      <c r="JB47" s="17">
        <v>87.735410000000002</v>
      </c>
      <c r="JC47" s="17">
        <v>-0.63541000000000003</v>
      </c>
      <c r="JD47" s="17">
        <v>170.1</v>
      </c>
      <c r="JE47" s="17">
        <v>159.99996999999999</v>
      </c>
      <c r="JF47" s="17">
        <v>171.34727000000001</v>
      </c>
      <c r="JG47" s="17">
        <v>-1.2472700000000001</v>
      </c>
      <c r="JH47" s="17">
        <v>161.6</v>
      </c>
      <c r="JI47" s="17">
        <v>159.99996999999999</v>
      </c>
      <c r="JJ47" s="17">
        <v>171.34727000000001</v>
      </c>
      <c r="JK47" s="17">
        <v>-9.7472700000000003</v>
      </c>
      <c r="JL47" s="17">
        <v>200</v>
      </c>
      <c r="JM47" s="17">
        <v>191</v>
      </c>
      <c r="JN47" s="17"/>
      <c r="JO47" s="17">
        <v>200</v>
      </c>
      <c r="JP47" s="17">
        <v>164.8</v>
      </c>
      <c r="JQ47" s="17">
        <v>159.99996999999999</v>
      </c>
      <c r="JR47" s="17">
        <v>171.34727000000001</v>
      </c>
      <c r="JS47" s="17">
        <v>-6.5472700000000001</v>
      </c>
      <c r="JT47" s="17"/>
      <c r="JU47" s="17"/>
      <c r="JV47" s="17">
        <v>39.700000000000003</v>
      </c>
      <c r="JW47" s="17">
        <v>-39.700000000000003</v>
      </c>
      <c r="JX47" s="17"/>
      <c r="JY47" s="17"/>
      <c r="JZ47" s="17"/>
      <c r="KA47" s="17">
        <v>0</v>
      </c>
      <c r="KB47" s="17"/>
      <c r="KC47" s="17"/>
      <c r="KD47" s="17"/>
      <c r="KE47" s="17">
        <v>0</v>
      </c>
      <c r="KF47" s="17"/>
      <c r="KG47" s="17"/>
      <c r="KH47" s="17"/>
      <c r="KI47" s="17">
        <v>0</v>
      </c>
      <c r="KJ47" s="17"/>
      <c r="KK47" s="17"/>
      <c r="KL47" s="17"/>
      <c r="KM47" s="17">
        <v>0</v>
      </c>
      <c r="KN47" s="17">
        <v>114.2</v>
      </c>
      <c r="KO47" s="17">
        <v>114.11063</v>
      </c>
      <c r="KP47" s="17">
        <v>114.11063</v>
      </c>
      <c r="KQ47" s="17">
        <v>8.9370000000000005E-2</v>
      </c>
      <c r="KR47" s="17"/>
      <c r="KS47" s="17"/>
      <c r="KT47" s="17"/>
      <c r="KU47" s="17">
        <v>0</v>
      </c>
      <c r="KV47" s="17">
        <v>40.6</v>
      </c>
      <c r="KW47" s="17"/>
      <c r="KX47" s="17">
        <v>0</v>
      </c>
      <c r="KY47" s="17">
        <v>40.6</v>
      </c>
      <c r="KZ47" s="17"/>
      <c r="LA47" s="17"/>
      <c r="LB47" s="17">
        <v>3.8072699999999999</v>
      </c>
      <c r="LC47" s="17">
        <v>-3.8072699999999999</v>
      </c>
      <c r="LD47" s="17">
        <v>257.7</v>
      </c>
      <c r="LE47" s="17">
        <v>271.12195000000003</v>
      </c>
      <c r="LF47" s="17">
        <v>271.12195000000003</v>
      </c>
      <c r="LG47" s="17">
        <v>-13.421950000000001</v>
      </c>
      <c r="LH47" s="17">
        <v>116.8</v>
      </c>
      <c r="LI47" s="17">
        <v>133.67995999999999</v>
      </c>
      <c r="LJ47" s="17">
        <v>133.67995999999999</v>
      </c>
      <c r="LK47" s="17">
        <v>-16.879960000000001</v>
      </c>
      <c r="LL47" s="17">
        <v>56.1</v>
      </c>
      <c r="LM47" s="17">
        <v>67.461460000000002</v>
      </c>
      <c r="LN47" s="17">
        <v>67.461460000000002</v>
      </c>
      <c r="LO47" s="17">
        <v>-11.361459999999999</v>
      </c>
      <c r="LP47" s="17">
        <v>76.099999999999994</v>
      </c>
      <c r="LQ47" s="17">
        <v>78.567999999999998</v>
      </c>
      <c r="LR47" s="17">
        <v>78.567999999999998</v>
      </c>
      <c r="LS47" s="17">
        <v>-2.468</v>
      </c>
      <c r="LT47" s="17"/>
      <c r="LU47" s="17"/>
      <c r="LV47" s="17">
        <v>30.097560000000001</v>
      </c>
      <c r="LW47" s="17">
        <v>-30.097560000000001</v>
      </c>
      <c r="LX47" s="17"/>
      <c r="LY47" s="17"/>
      <c r="LZ47" s="17"/>
      <c r="MA47" s="17">
        <v>0</v>
      </c>
      <c r="MB47" s="17">
        <v>0</v>
      </c>
      <c r="MC47" s="17"/>
      <c r="MD47" s="17"/>
      <c r="ME47" s="17">
        <v>0</v>
      </c>
      <c r="MF47" s="17"/>
      <c r="MG47" s="17"/>
      <c r="MH47" s="17"/>
      <c r="MI47" s="17">
        <v>0</v>
      </c>
      <c r="MJ47" s="17"/>
      <c r="MK47" s="17"/>
      <c r="ML47" s="17"/>
      <c r="MM47" s="17">
        <v>0</v>
      </c>
      <c r="MN47" s="17"/>
      <c r="MO47" s="17"/>
      <c r="MP47" s="17"/>
      <c r="MQ47" s="17">
        <v>0</v>
      </c>
      <c r="MR47" s="17"/>
      <c r="MS47" s="17"/>
      <c r="MT47" s="17"/>
      <c r="MU47" s="17">
        <v>0</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v>0</v>
      </c>
      <c r="NR47" s="17"/>
      <c r="NS47" s="17">
        <v>0</v>
      </c>
      <c r="NT47" s="17"/>
      <c r="NU47" s="17"/>
      <c r="NV47" s="17"/>
      <c r="NW47" s="17">
        <v>0</v>
      </c>
      <c r="NX47" s="17">
        <v>0</v>
      </c>
      <c r="NY47" s="17"/>
      <c r="NZ47" s="17">
        <v>0</v>
      </c>
      <c r="OA47" s="17">
        <v>0</v>
      </c>
      <c r="OB47" s="17">
        <v>111</v>
      </c>
      <c r="OC47" s="17">
        <v>105.73327</v>
      </c>
      <c r="OD47" s="17">
        <v>88.835999999999999</v>
      </c>
      <c r="OE47" s="17">
        <v>22.164000000000001</v>
      </c>
      <c r="OF47" s="17">
        <v>0</v>
      </c>
      <c r="OG47" s="17"/>
      <c r="OH47" s="17">
        <v>0</v>
      </c>
      <c r="OI47" s="17">
        <v>0</v>
      </c>
      <c r="OJ47" s="17">
        <v>0</v>
      </c>
      <c r="OK47" s="17">
        <v>2.7</v>
      </c>
      <c r="OL47" s="17">
        <v>7.1219999999999999</v>
      </c>
      <c r="OM47" s="17">
        <v>-7.1219999999999999</v>
      </c>
      <c r="ON47" s="17">
        <v>0</v>
      </c>
      <c r="OO47" s="17"/>
      <c r="OP47" s="17">
        <v>0</v>
      </c>
      <c r="OQ47" s="17">
        <v>0</v>
      </c>
      <c r="OR47" s="17">
        <v>19.8</v>
      </c>
      <c r="OS47" s="17"/>
      <c r="OT47" s="17">
        <v>17.560980000000001</v>
      </c>
      <c r="OU47" s="17">
        <v>2.23902</v>
      </c>
      <c r="OV47" s="17">
        <v>9.8000000000000007</v>
      </c>
      <c r="OW47" s="17">
        <v>9.9830000000000005</v>
      </c>
      <c r="OX47" s="17">
        <v>9.9830000000000005</v>
      </c>
      <c r="OY47" s="17">
        <v>-0.183</v>
      </c>
      <c r="OZ47" s="17">
        <v>5.3</v>
      </c>
      <c r="PA47" s="17">
        <v>5.67</v>
      </c>
      <c r="PB47" s="17">
        <v>5.67</v>
      </c>
      <c r="PC47" s="17">
        <v>-0.37</v>
      </c>
      <c r="PD47" s="17">
        <v>1.8</v>
      </c>
      <c r="PE47" s="17">
        <v>1.8</v>
      </c>
      <c r="PF47" s="17">
        <v>1.8</v>
      </c>
      <c r="PG47" s="17">
        <v>0</v>
      </c>
      <c r="PH47" s="17">
        <v>2.1</v>
      </c>
      <c r="PI47" s="17">
        <v>5</v>
      </c>
      <c r="PJ47" s="17">
        <v>5</v>
      </c>
      <c r="PK47" s="17">
        <v>-2.9</v>
      </c>
      <c r="PL47" s="17">
        <v>20.3</v>
      </c>
      <c r="PM47" s="17">
        <v>20</v>
      </c>
      <c r="PN47" s="17">
        <v>19.5122</v>
      </c>
      <c r="PO47" s="17">
        <v>0.78779999999999994</v>
      </c>
      <c r="PP47" s="17">
        <v>20</v>
      </c>
      <c r="PQ47" s="17">
        <v>19.5122</v>
      </c>
      <c r="PR47" s="17">
        <v>19.5122</v>
      </c>
      <c r="PS47" s="17">
        <v>0.48780000000000001</v>
      </c>
      <c r="PT47" s="17">
        <v>18.2</v>
      </c>
      <c r="PU47" s="17">
        <v>17.560980000000001</v>
      </c>
      <c r="PV47" s="17">
        <v>17.560980000000001</v>
      </c>
      <c r="PW47" s="17">
        <v>0.63902000000000003</v>
      </c>
      <c r="PX47" s="17">
        <v>2.9</v>
      </c>
      <c r="PY47" s="17">
        <v>3.5</v>
      </c>
      <c r="PZ47" s="17">
        <v>3.5</v>
      </c>
      <c r="QA47" s="17">
        <v>-0.6</v>
      </c>
      <c r="QB47" s="17">
        <v>19</v>
      </c>
      <c r="QC47" s="17">
        <v>18.341460000000001</v>
      </c>
      <c r="QD47" s="17">
        <v>18.341460000000001</v>
      </c>
      <c r="QE47" s="17">
        <v>0.65854000000000001</v>
      </c>
      <c r="QF47" s="17">
        <v>0</v>
      </c>
      <c r="QG47" s="17"/>
      <c r="QH47" s="17">
        <v>0</v>
      </c>
      <c r="QI47" s="17">
        <v>0</v>
      </c>
      <c r="QJ47" s="17">
        <v>0</v>
      </c>
      <c r="QK47" s="17"/>
      <c r="QL47" s="17">
        <v>0</v>
      </c>
      <c r="QM47" s="17">
        <v>0</v>
      </c>
      <c r="QN47" s="17">
        <v>28.4</v>
      </c>
      <c r="QO47" s="17">
        <v>20.5</v>
      </c>
      <c r="QP47" s="17">
        <v>19.559000000000001</v>
      </c>
      <c r="QQ47" s="17">
        <v>8.8409999999999993</v>
      </c>
      <c r="QR47" s="17">
        <v>69.099999999999994</v>
      </c>
      <c r="QS47" s="17">
        <v>62.9</v>
      </c>
      <c r="QT47" s="17">
        <v>60.993000000000002</v>
      </c>
      <c r="QU47" s="17">
        <v>8.1069999999999993</v>
      </c>
      <c r="QV47" s="17">
        <v>4.4000000000000004</v>
      </c>
      <c r="QW47" s="17">
        <v>4.2</v>
      </c>
      <c r="QX47" s="17">
        <v>4.2</v>
      </c>
      <c r="QY47" s="17">
        <v>0.2</v>
      </c>
      <c r="QZ47" s="17">
        <v>2.2999999999999998</v>
      </c>
      <c r="RA47" s="17">
        <v>2.4</v>
      </c>
      <c r="RB47" s="17">
        <v>2.4</v>
      </c>
      <c r="RC47" s="17">
        <v>-0.1</v>
      </c>
      <c r="RD47" s="17">
        <v>2.4</v>
      </c>
      <c r="RE47" s="17">
        <v>2.4</v>
      </c>
      <c r="RF47" s="17">
        <v>2.4</v>
      </c>
      <c r="RG47" s="17">
        <v>0</v>
      </c>
      <c r="RH47" s="17">
        <v>2</v>
      </c>
      <c r="RI47" s="17">
        <v>2.8</v>
      </c>
      <c r="RJ47" s="17">
        <v>2.8</v>
      </c>
      <c r="RK47" s="17">
        <v>-0.8</v>
      </c>
      <c r="RL47" s="17">
        <v>0</v>
      </c>
      <c r="RM47" s="17"/>
      <c r="RN47" s="17">
        <v>0</v>
      </c>
      <c r="RO47" s="17">
        <v>0</v>
      </c>
      <c r="RP47" s="17">
        <v>3</v>
      </c>
      <c r="RQ47" s="17">
        <v>3.0990000000000002</v>
      </c>
      <c r="RR47" s="17">
        <v>3.0990000000000002</v>
      </c>
      <c r="RS47" s="17">
        <v>-9.9000000000000005E-2</v>
      </c>
      <c r="RT47" s="17">
        <v>18.899999999999999</v>
      </c>
      <c r="RU47" s="17">
        <v>19.869240000000001</v>
      </c>
      <c r="RV47" s="17">
        <v>19.869240000000001</v>
      </c>
      <c r="RW47" s="17">
        <v>-0.96923999999999999</v>
      </c>
      <c r="RX47" s="17">
        <v>2</v>
      </c>
      <c r="RY47" s="17">
        <v>2</v>
      </c>
      <c r="RZ47" s="17">
        <v>2</v>
      </c>
      <c r="SA47" s="17">
        <v>0</v>
      </c>
      <c r="SB47" s="17">
        <v>0</v>
      </c>
      <c r="SC47" s="17"/>
      <c r="SD47" s="17">
        <v>0.7</v>
      </c>
      <c r="SE47" s="17">
        <v>-0.7</v>
      </c>
      <c r="SF47" s="17">
        <v>19.7</v>
      </c>
      <c r="SG47" s="17">
        <v>19.21951</v>
      </c>
      <c r="SH47" s="17">
        <v>19.21951</v>
      </c>
      <c r="SI47" s="17">
        <v>0.48048999999999997</v>
      </c>
      <c r="SJ47" s="17">
        <v>12.5</v>
      </c>
      <c r="SK47" s="17">
        <v>12.195119999999999</v>
      </c>
      <c r="SL47" s="17">
        <v>12.195119999999999</v>
      </c>
      <c r="SM47" s="17">
        <v>0.30487999999999998</v>
      </c>
      <c r="SN47" s="17">
        <v>20.3</v>
      </c>
      <c r="SO47" s="17">
        <v>19.5122</v>
      </c>
      <c r="SP47" s="17">
        <v>19.5122</v>
      </c>
      <c r="SQ47" s="17">
        <v>0.78779999999999994</v>
      </c>
      <c r="SR47" s="17">
        <v>20.2</v>
      </c>
      <c r="SS47" s="17">
        <v>19.5122</v>
      </c>
      <c r="ST47" s="17">
        <v>19.5122</v>
      </c>
      <c r="SU47" s="17">
        <v>0.68779999999999997</v>
      </c>
      <c r="SV47" s="17">
        <v>20</v>
      </c>
      <c r="SW47" s="17">
        <v>19.317070000000001</v>
      </c>
      <c r="SX47" s="17">
        <v>19.317070000000001</v>
      </c>
      <c r="SY47" s="17">
        <v>0.68293000000000004</v>
      </c>
      <c r="SZ47" s="17">
        <v>0.4</v>
      </c>
      <c r="TA47" s="17">
        <v>4</v>
      </c>
      <c r="TB47" s="17">
        <v>2.266</v>
      </c>
      <c r="TC47" s="17">
        <v>-1.8660000000000001</v>
      </c>
      <c r="TD47" s="17">
        <v>43.7</v>
      </c>
      <c r="TE47" s="17">
        <v>45.5</v>
      </c>
      <c r="TF47" s="17">
        <v>38.511000000000003</v>
      </c>
      <c r="TG47" s="17">
        <v>5.1890000000000001</v>
      </c>
      <c r="TH47" s="17">
        <v>0</v>
      </c>
      <c r="TI47" s="17"/>
      <c r="TJ47" s="17">
        <v>0</v>
      </c>
      <c r="TK47" s="17">
        <v>0</v>
      </c>
      <c r="TL47" s="17">
        <v>63.4</v>
      </c>
      <c r="TM47" s="17">
        <v>64.365030000000004</v>
      </c>
      <c r="TN47" s="17">
        <v>21.210999999999999</v>
      </c>
      <c r="TO47" s="17">
        <v>42.189</v>
      </c>
      <c r="TP47" s="17">
        <v>89.8</v>
      </c>
      <c r="TQ47" s="17">
        <v>91.190240000000003</v>
      </c>
      <c r="TR47" s="17">
        <v>32.576000000000001</v>
      </c>
      <c r="TS47" s="17">
        <v>57.223999999999997</v>
      </c>
      <c r="TT47" s="17">
        <v>4.5</v>
      </c>
      <c r="TU47" s="17">
        <v>2</v>
      </c>
      <c r="TV47" s="17">
        <v>2.214</v>
      </c>
      <c r="TW47" s="17">
        <v>2.286</v>
      </c>
      <c r="TX47" s="17">
        <v>3.4</v>
      </c>
      <c r="TY47" s="17">
        <v>2.7</v>
      </c>
      <c r="TZ47" s="17">
        <v>1.825</v>
      </c>
      <c r="UA47" s="17">
        <v>1.575</v>
      </c>
      <c r="UB47" s="17">
        <v>19.399999999999999</v>
      </c>
      <c r="UC47" s="17"/>
      <c r="UD47" s="17">
        <v>19.510000000000002</v>
      </c>
      <c r="UE47" s="17">
        <v>-0.11</v>
      </c>
      <c r="UF47" s="17">
        <v>8.5</v>
      </c>
      <c r="UG47" s="17">
        <v>8.4</v>
      </c>
      <c r="UH47" s="17">
        <v>8.4</v>
      </c>
      <c r="UI47" s="17">
        <v>0.1</v>
      </c>
      <c r="UJ47" s="17"/>
      <c r="UK47" s="17"/>
      <c r="UL47" s="17"/>
      <c r="UM47" s="17">
        <v>0</v>
      </c>
      <c r="UN47" s="17">
        <v>20.399999999999999</v>
      </c>
      <c r="UO47" s="17">
        <v>20</v>
      </c>
      <c r="UP47" s="17">
        <v>19.5122</v>
      </c>
      <c r="UQ47" s="17">
        <v>0.88780000000000003</v>
      </c>
      <c r="UR47" s="17">
        <v>20.399999999999999</v>
      </c>
      <c r="US47" s="17">
        <v>20</v>
      </c>
      <c r="UT47" s="17">
        <v>19.5122</v>
      </c>
      <c r="UU47" s="17">
        <v>0.88780000000000003</v>
      </c>
      <c r="UV47" s="17">
        <v>20.2</v>
      </c>
      <c r="UW47" s="17">
        <v>20</v>
      </c>
      <c r="UX47" s="17">
        <v>19.5122</v>
      </c>
      <c r="UY47" s="17">
        <v>0.68779999999999997</v>
      </c>
      <c r="UZ47" s="17">
        <v>0</v>
      </c>
      <c r="VA47" s="17">
        <v>2.2000000000000002</v>
      </c>
      <c r="VB47" s="17">
        <v>4.5629999999999997</v>
      </c>
      <c r="VC47" s="17">
        <v>-4.5629999999999997</v>
      </c>
      <c r="VD47" s="17">
        <v>0</v>
      </c>
      <c r="VE47" s="17"/>
      <c r="VF47" s="17">
        <v>0</v>
      </c>
      <c r="VG47" s="17">
        <v>0</v>
      </c>
      <c r="VH47" s="17">
        <v>0</v>
      </c>
      <c r="VI47" s="17"/>
      <c r="VJ47" s="17">
        <v>0</v>
      </c>
      <c r="VK47" s="17">
        <v>0</v>
      </c>
      <c r="VL47" s="17"/>
      <c r="VM47" s="17"/>
      <c r="VN47" s="17">
        <v>0.6</v>
      </c>
      <c r="VO47" s="17">
        <v>-0.6</v>
      </c>
      <c r="VP47" s="17">
        <v>114.8</v>
      </c>
      <c r="VQ47" s="17">
        <v>105</v>
      </c>
      <c r="VR47" s="17">
        <v>104.10299999999999</v>
      </c>
      <c r="VS47" s="17">
        <v>10.696999999999999</v>
      </c>
      <c r="VT47" s="17">
        <v>103.5</v>
      </c>
      <c r="VU47" s="17">
        <v>103</v>
      </c>
      <c r="VV47" s="17">
        <v>91.679000000000002</v>
      </c>
      <c r="VW47" s="17">
        <v>11.821</v>
      </c>
      <c r="VX47" s="17">
        <v>0</v>
      </c>
      <c r="VY47" s="17"/>
      <c r="VZ47" s="17">
        <v>0</v>
      </c>
      <c r="WA47" s="17">
        <v>0</v>
      </c>
      <c r="WB47" s="17">
        <v>0</v>
      </c>
      <c r="WC47" s="17"/>
      <c r="WD47" s="17">
        <v>0</v>
      </c>
      <c r="WE47" s="17">
        <v>0</v>
      </c>
      <c r="WF47" s="17">
        <v>8.1</v>
      </c>
      <c r="WG47" s="17">
        <v>8.6</v>
      </c>
      <c r="WH47" s="17">
        <v>8.6</v>
      </c>
      <c r="WI47" s="17">
        <v>-0.5</v>
      </c>
      <c r="WJ47" s="17">
        <v>20</v>
      </c>
      <c r="WK47" s="17">
        <v>19.317070000000001</v>
      </c>
      <c r="WL47" s="17">
        <v>19.317070000000001</v>
      </c>
      <c r="WM47" s="17">
        <v>0.68293000000000004</v>
      </c>
      <c r="WN47" s="17"/>
      <c r="WO47" s="17"/>
      <c r="WP47" s="17"/>
      <c r="WQ47" s="17">
        <v>0</v>
      </c>
      <c r="WR47" s="17"/>
      <c r="WS47" s="17"/>
      <c r="WT47" s="17"/>
      <c r="WU47" s="17">
        <v>0</v>
      </c>
      <c r="WV47" s="17">
        <v>0</v>
      </c>
      <c r="WW47" s="17"/>
      <c r="WX47" s="17">
        <v>35</v>
      </c>
      <c r="WY47" s="17">
        <v>-35</v>
      </c>
      <c r="WZ47" s="17">
        <v>28.4</v>
      </c>
      <c r="XA47" s="17">
        <v>29.184000000000001</v>
      </c>
      <c r="XB47" s="17">
        <v>29.184000000000001</v>
      </c>
      <c r="XC47" s="17">
        <v>-0.78400000000000003</v>
      </c>
      <c r="XD47" s="17">
        <v>3.4</v>
      </c>
      <c r="XE47" s="17">
        <v>2.8159999999999998</v>
      </c>
      <c r="XF47" s="17">
        <v>2.8159999999999998</v>
      </c>
      <c r="XG47" s="17">
        <v>0.58399999999999996</v>
      </c>
      <c r="XH47" s="17">
        <v>0</v>
      </c>
      <c r="XI47" s="17">
        <v>12</v>
      </c>
      <c r="XJ47" s="17">
        <v>0</v>
      </c>
      <c r="XK47" s="17">
        <v>0</v>
      </c>
      <c r="XL47" s="17">
        <v>13.8</v>
      </c>
      <c r="XM47" s="17">
        <v>17.123000000000001</v>
      </c>
      <c r="XN47" s="17">
        <v>17.123000000000001</v>
      </c>
      <c r="XO47" s="17">
        <v>-3.323</v>
      </c>
      <c r="XP47" s="17">
        <v>6.9</v>
      </c>
      <c r="XQ47" s="17">
        <v>7.01</v>
      </c>
      <c r="XR47" s="17">
        <v>7.01</v>
      </c>
      <c r="XS47" s="17">
        <v>-0.11</v>
      </c>
    </row>
    <row r="48" spans="1:643" ht="24" customHeight="1" x14ac:dyDescent="0.25">
      <c r="A48" s="1"/>
      <c r="B48" s="18" t="s">
        <v>77</v>
      </c>
      <c r="C48" s="18" t="s">
        <v>773</v>
      </c>
      <c r="D48" s="19">
        <v>0.8</v>
      </c>
      <c r="E48" s="19">
        <v>1.03</v>
      </c>
      <c r="F48" s="19">
        <v>1.03</v>
      </c>
      <c r="G48" s="19">
        <v>-0.23</v>
      </c>
      <c r="H48" s="19">
        <v>1.5</v>
      </c>
      <c r="I48" s="19">
        <v>1.58</v>
      </c>
      <c r="J48" s="19">
        <v>1.58</v>
      </c>
      <c r="K48" s="19">
        <v>-0.08</v>
      </c>
      <c r="L48" s="19">
        <v>647.5</v>
      </c>
      <c r="M48" s="19">
        <v>597.06966999999997</v>
      </c>
      <c r="N48" s="19">
        <v>597.06966999999997</v>
      </c>
      <c r="O48" s="19">
        <v>50.430329999999998</v>
      </c>
      <c r="P48" s="19">
        <v>217.2</v>
      </c>
      <c r="Q48" s="19">
        <v>195.18487999999999</v>
      </c>
      <c r="R48" s="19">
        <v>195.18487999999999</v>
      </c>
      <c r="S48" s="19">
        <v>22.01512</v>
      </c>
      <c r="T48" s="19"/>
      <c r="U48" s="19"/>
      <c r="V48" s="19"/>
      <c r="W48" s="19">
        <v>0</v>
      </c>
      <c r="X48" s="19"/>
      <c r="Y48" s="19"/>
      <c r="Z48" s="19"/>
      <c r="AA48" s="19">
        <v>0</v>
      </c>
      <c r="AB48" s="19">
        <v>90.3</v>
      </c>
      <c r="AC48" s="19">
        <v>92.226339999999993</v>
      </c>
      <c r="AD48" s="19">
        <v>92.226339999999993</v>
      </c>
      <c r="AE48" s="19">
        <v>-1.9263399999999999</v>
      </c>
      <c r="AF48" s="19">
        <v>238.3</v>
      </c>
      <c r="AG48" s="19">
        <v>235.14809</v>
      </c>
      <c r="AH48" s="19">
        <v>241.98801</v>
      </c>
      <c r="AI48" s="19">
        <v>-3.6880099999999998</v>
      </c>
      <c r="AJ48" s="19"/>
      <c r="AK48" s="19"/>
      <c r="AL48" s="19"/>
      <c r="AM48" s="19">
        <v>0</v>
      </c>
      <c r="AN48" s="19"/>
      <c r="AO48" s="19"/>
      <c r="AP48" s="19"/>
      <c r="AQ48" s="19">
        <v>0</v>
      </c>
      <c r="AR48" s="19">
        <v>149.4</v>
      </c>
      <c r="AS48" s="19">
        <v>155.33328</v>
      </c>
      <c r="AT48" s="19">
        <v>155.33328</v>
      </c>
      <c r="AU48" s="19">
        <v>-5.9332799999999999</v>
      </c>
      <c r="AV48" s="19">
        <v>148.9</v>
      </c>
      <c r="AW48" s="19">
        <v>155.33328</v>
      </c>
      <c r="AX48" s="19">
        <v>155.33328</v>
      </c>
      <c r="AY48" s="19">
        <v>-6.4332799999999999</v>
      </c>
      <c r="AZ48" s="19">
        <v>149.4</v>
      </c>
      <c r="BA48" s="19">
        <v>155.33328</v>
      </c>
      <c r="BB48" s="19">
        <v>155.33328</v>
      </c>
      <c r="BC48" s="19">
        <v>-5.9332799999999999</v>
      </c>
      <c r="BD48" s="19">
        <v>241.8</v>
      </c>
      <c r="BE48" s="19">
        <v>232.99993000000001</v>
      </c>
      <c r="BF48" s="19">
        <v>232.99993000000001</v>
      </c>
      <c r="BG48" s="19">
        <v>8.8000699999999998</v>
      </c>
      <c r="BH48" s="19">
        <v>201.7</v>
      </c>
      <c r="BI48" s="19">
        <v>195.12200999999999</v>
      </c>
      <c r="BJ48" s="19">
        <v>195.12200999999999</v>
      </c>
      <c r="BK48" s="19">
        <v>6.5779899999999998</v>
      </c>
      <c r="BL48" s="19">
        <v>106.7</v>
      </c>
      <c r="BM48" s="19">
        <v>97.561000000000007</v>
      </c>
      <c r="BN48" s="19">
        <v>97.561000000000007</v>
      </c>
      <c r="BO48" s="19">
        <v>9.1389999999999993</v>
      </c>
      <c r="BP48" s="19">
        <v>379.7</v>
      </c>
      <c r="BQ48" s="19">
        <v>568.29854</v>
      </c>
      <c r="BR48" s="19">
        <v>568.29854</v>
      </c>
      <c r="BS48" s="19">
        <v>-188.59854000000001</v>
      </c>
      <c r="BT48" s="19">
        <v>0</v>
      </c>
      <c r="BU48" s="19"/>
      <c r="BV48" s="19">
        <v>10.17268</v>
      </c>
      <c r="BW48" s="19">
        <v>-10.17268</v>
      </c>
      <c r="BX48" s="19"/>
      <c r="BY48" s="19"/>
      <c r="BZ48" s="19"/>
      <c r="CA48" s="19">
        <v>0</v>
      </c>
      <c r="CB48" s="19"/>
      <c r="CC48" s="19"/>
      <c r="CD48" s="19"/>
      <c r="CE48" s="19">
        <v>0</v>
      </c>
      <c r="CF48" s="19"/>
      <c r="CG48" s="19"/>
      <c r="CH48" s="19"/>
      <c r="CI48" s="19">
        <v>0</v>
      </c>
      <c r="CJ48" s="19"/>
      <c r="CK48" s="19"/>
      <c r="CL48" s="19"/>
      <c r="CM48" s="19">
        <v>0</v>
      </c>
      <c r="CN48" s="19">
        <v>160.6</v>
      </c>
      <c r="CO48" s="19">
        <v>164.70732000000001</v>
      </c>
      <c r="CP48" s="19">
        <v>164.70732000000001</v>
      </c>
      <c r="CQ48" s="19">
        <v>-4.1073199999999996</v>
      </c>
      <c r="CR48" s="19">
        <v>7.2</v>
      </c>
      <c r="CS48" s="19">
        <v>7.7826599999999999</v>
      </c>
      <c r="CT48" s="19">
        <v>3.8486199999999999</v>
      </c>
      <c r="CU48" s="19">
        <v>3.3513799999999998</v>
      </c>
      <c r="CV48" s="19">
        <v>2.2000000000000002</v>
      </c>
      <c r="CW48" s="19">
        <v>4.9232199999999997</v>
      </c>
      <c r="CX48" s="19">
        <v>2.1125600000000002</v>
      </c>
      <c r="CY48" s="19">
        <v>8.7440000000000004E-2</v>
      </c>
      <c r="CZ48" s="19">
        <v>0</v>
      </c>
      <c r="DA48" s="19">
        <v>5.2801999999999998</v>
      </c>
      <c r="DB48" s="19">
        <v>16.873670000000001</v>
      </c>
      <c r="DC48" s="19">
        <v>-16.873670000000001</v>
      </c>
      <c r="DD48" s="19">
        <v>4.5</v>
      </c>
      <c r="DE48" s="19">
        <v>4.1272200000000003</v>
      </c>
      <c r="DF48" s="19">
        <v>6.8787000000000003</v>
      </c>
      <c r="DG48" s="19">
        <v>-2.3786999999999998</v>
      </c>
      <c r="DH48" s="19"/>
      <c r="DI48" s="19"/>
      <c r="DJ48" s="19"/>
      <c r="DK48" s="19">
        <v>0</v>
      </c>
      <c r="DL48" s="19">
        <v>95</v>
      </c>
      <c r="DM48" s="19">
        <v>92.95</v>
      </c>
      <c r="DN48" s="19">
        <v>142.79793000000001</v>
      </c>
      <c r="DO48" s="19">
        <v>-47.797930000000001</v>
      </c>
      <c r="DP48" s="19">
        <v>3.7</v>
      </c>
      <c r="DQ48" s="19"/>
      <c r="DR48" s="19">
        <v>8.9130000000000003</v>
      </c>
      <c r="DS48" s="19">
        <v>-5.2130000000000001</v>
      </c>
      <c r="DT48" s="19"/>
      <c r="DU48" s="19"/>
      <c r="DV48" s="19"/>
      <c r="DW48" s="19">
        <v>0</v>
      </c>
      <c r="DX48" s="19"/>
      <c r="DY48" s="19"/>
      <c r="DZ48" s="19"/>
      <c r="EA48" s="19">
        <v>0</v>
      </c>
      <c r="EB48" s="19"/>
      <c r="EC48" s="19"/>
      <c r="ED48" s="19"/>
      <c r="EE48" s="19">
        <v>0</v>
      </c>
      <c r="EF48" s="19">
        <v>110.4</v>
      </c>
      <c r="EG48" s="19">
        <v>112.90537</v>
      </c>
      <c r="EH48" s="19">
        <v>112.90537</v>
      </c>
      <c r="EI48" s="19">
        <v>-2.5053700000000001</v>
      </c>
      <c r="EJ48" s="19">
        <v>223.5</v>
      </c>
      <c r="EK48" s="19">
        <v>221.55625000000001</v>
      </c>
      <c r="EL48" s="19">
        <v>221.55625000000001</v>
      </c>
      <c r="EM48" s="19">
        <v>1.9437500000000001</v>
      </c>
      <c r="EN48" s="19"/>
      <c r="EO48" s="19"/>
      <c r="EP48" s="19"/>
      <c r="EQ48" s="19">
        <v>0</v>
      </c>
      <c r="ER48" s="19"/>
      <c r="ES48" s="19"/>
      <c r="ET48" s="19"/>
      <c r="EU48" s="19">
        <v>0</v>
      </c>
      <c r="EV48" s="19"/>
      <c r="EW48" s="19"/>
      <c r="EX48" s="19"/>
      <c r="EY48" s="19">
        <v>0</v>
      </c>
      <c r="EZ48" s="19">
        <v>6.5</v>
      </c>
      <c r="FA48" s="19">
        <v>6.39</v>
      </c>
      <c r="FB48" s="19">
        <v>6.39</v>
      </c>
      <c r="FC48" s="19">
        <v>0.11</v>
      </c>
      <c r="FD48" s="19">
        <v>457.5</v>
      </c>
      <c r="FE48" s="19">
        <v>458.87804999999997</v>
      </c>
      <c r="FF48" s="19">
        <v>458.87804999999997</v>
      </c>
      <c r="FG48" s="19">
        <v>-1.37805</v>
      </c>
      <c r="FH48" s="19">
        <v>81.900000000000006</v>
      </c>
      <c r="FI48" s="19">
        <v>80.055490000000006</v>
      </c>
      <c r="FJ48" s="19">
        <v>81.954149999999998</v>
      </c>
      <c r="FK48" s="19">
        <v>-5.4149999999999997E-2</v>
      </c>
      <c r="FL48" s="19">
        <v>0</v>
      </c>
      <c r="FM48" s="19"/>
      <c r="FN48" s="19">
        <v>148.62634</v>
      </c>
      <c r="FO48" s="19">
        <v>-148.62634</v>
      </c>
      <c r="FP48" s="19">
        <v>42.4</v>
      </c>
      <c r="FQ48" s="19">
        <v>39.995710000000003</v>
      </c>
      <c r="FR48" s="19">
        <v>41.498959999999997</v>
      </c>
      <c r="FS48" s="19">
        <v>0.90103999999999995</v>
      </c>
      <c r="FT48" s="19">
        <v>18.5</v>
      </c>
      <c r="FU48" s="19">
        <v>19.28585</v>
      </c>
      <c r="FV48" s="19">
        <v>19.28585</v>
      </c>
      <c r="FW48" s="19">
        <v>-0.78585000000000005</v>
      </c>
      <c r="FX48" s="19">
        <v>0</v>
      </c>
      <c r="FY48" s="19">
        <v>19.414629999999999</v>
      </c>
      <c r="FZ48" s="19">
        <v>19.414629999999999</v>
      </c>
      <c r="GA48" s="19">
        <v>-19.414629999999999</v>
      </c>
      <c r="GB48" s="19">
        <v>92</v>
      </c>
      <c r="GC48" s="19">
        <v>87.657560000000004</v>
      </c>
      <c r="GD48" s="19">
        <v>87.657560000000004</v>
      </c>
      <c r="GE48" s="19">
        <v>4.3424399999999999</v>
      </c>
      <c r="GF48" s="19">
        <v>172.9</v>
      </c>
      <c r="GG48" s="19">
        <v>181.66672</v>
      </c>
      <c r="GH48" s="19">
        <v>181.66672</v>
      </c>
      <c r="GI48" s="19">
        <v>-8.7667199999999994</v>
      </c>
      <c r="GJ48" s="19">
        <v>173.3</v>
      </c>
      <c r="GK48" s="19">
        <v>181.66672</v>
      </c>
      <c r="GL48" s="19">
        <v>181.66672</v>
      </c>
      <c r="GM48" s="19">
        <v>-8.3667200000000008</v>
      </c>
      <c r="GN48" s="19">
        <v>184.6</v>
      </c>
      <c r="GO48" s="19">
        <v>181.66672</v>
      </c>
      <c r="GP48" s="19">
        <v>181.66672</v>
      </c>
      <c r="GQ48" s="19">
        <v>2.9332799999999999</v>
      </c>
      <c r="GR48" s="19">
        <v>108</v>
      </c>
      <c r="GS48" s="19">
        <v>75.420959999999994</v>
      </c>
      <c r="GT48" s="19">
        <v>110.91316999999999</v>
      </c>
      <c r="GU48" s="19">
        <v>-2.91317</v>
      </c>
      <c r="GV48" s="19"/>
      <c r="GW48" s="19"/>
      <c r="GX48" s="19">
        <v>4.6040700000000001</v>
      </c>
      <c r="GY48" s="19">
        <v>-4.6040700000000001</v>
      </c>
      <c r="GZ48" s="19">
        <v>5.9</v>
      </c>
      <c r="HA48" s="19">
        <v>5.5944399999999996</v>
      </c>
      <c r="HB48" s="19">
        <v>2.9556100000000001</v>
      </c>
      <c r="HC48" s="19">
        <v>2.9443899999999998</v>
      </c>
      <c r="HD48" s="19">
        <v>45.7</v>
      </c>
      <c r="HE48" s="19">
        <v>47.26634</v>
      </c>
      <c r="HF48" s="19">
        <v>47.26634</v>
      </c>
      <c r="HG48" s="19">
        <v>-1.5663400000000001</v>
      </c>
      <c r="HH48" s="19"/>
      <c r="HI48" s="19"/>
      <c r="HJ48" s="19"/>
      <c r="HK48" s="19">
        <v>0</v>
      </c>
      <c r="HL48" s="19">
        <v>3.8</v>
      </c>
      <c r="HM48" s="19">
        <v>4.0998900000000003</v>
      </c>
      <c r="HN48" s="19">
        <v>4.0998900000000003</v>
      </c>
      <c r="HO48" s="19">
        <v>-0.29988999999999999</v>
      </c>
      <c r="HP48" s="19">
        <v>32.200000000000003</v>
      </c>
      <c r="HQ48" s="19">
        <v>30.267250000000001</v>
      </c>
      <c r="HR48" s="19">
        <v>33.323279999999997</v>
      </c>
      <c r="HS48" s="19">
        <v>-1.1232800000000001</v>
      </c>
      <c r="HT48" s="19">
        <v>171.1</v>
      </c>
      <c r="HU48" s="19">
        <v>171.54185000000001</v>
      </c>
      <c r="HV48" s="19">
        <v>171.54185000000001</v>
      </c>
      <c r="HW48" s="19">
        <v>-0.44185000000000002</v>
      </c>
      <c r="HX48" s="19">
        <v>94.8</v>
      </c>
      <c r="HY48" s="19">
        <v>95.918049999999994</v>
      </c>
      <c r="HZ48" s="19">
        <v>95.918049999999994</v>
      </c>
      <c r="IA48" s="19">
        <v>-1.11805</v>
      </c>
      <c r="IB48" s="19">
        <v>0</v>
      </c>
      <c r="IC48" s="19"/>
      <c r="ID48" s="19">
        <v>25.641500000000001</v>
      </c>
      <c r="IE48" s="19">
        <v>-25.641500000000001</v>
      </c>
      <c r="IF48" s="19"/>
      <c r="IG48" s="19"/>
      <c r="IH48" s="19"/>
      <c r="II48" s="19">
        <v>0</v>
      </c>
      <c r="IJ48" s="19">
        <v>0</v>
      </c>
      <c r="IK48" s="19"/>
      <c r="IL48" s="19">
        <v>0</v>
      </c>
      <c r="IM48" s="19">
        <v>0</v>
      </c>
      <c r="IN48" s="19"/>
      <c r="IO48" s="19"/>
      <c r="IP48" s="19"/>
      <c r="IQ48" s="19">
        <v>0</v>
      </c>
      <c r="IR48" s="19"/>
      <c r="IS48" s="19"/>
      <c r="IT48" s="19"/>
      <c r="IU48" s="19">
        <v>0</v>
      </c>
      <c r="IV48" s="19"/>
      <c r="IW48" s="19"/>
      <c r="IX48" s="19"/>
      <c r="IY48" s="19">
        <v>0</v>
      </c>
      <c r="IZ48" s="19">
        <v>87</v>
      </c>
      <c r="JA48" s="19">
        <v>87.735410000000002</v>
      </c>
      <c r="JB48" s="19">
        <v>87.735410000000002</v>
      </c>
      <c r="JC48" s="19">
        <v>-0.73541000000000001</v>
      </c>
      <c r="JD48" s="19">
        <v>169.6</v>
      </c>
      <c r="JE48" s="19">
        <v>164.66660999999999</v>
      </c>
      <c r="JF48" s="19">
        <v>171.34727000000001</v>
      </c>
      <c r="JG48" s="19">
        <v>-1.7472700000000001</v>
      </c>
      <c r="JH48" s="19">
        <v>161.6</v>
      </c>
      <c r="JI48" s="19">
        <v>164.66660999999999</v>
      </c>
      <c r="JJ48" s="19">
        <v>171.34727000000001</v>
      </c>
      <c r="JK48" s="19">
        <v>-9.7472700000000003</v>
      </c>
      <c r="JL48" s="19">
        <v>200</v>
      </c>
      <c r="JM48" s="19">
        <v>191</v>
      </c>
      <c r="JN48" s="19"/>
      <c r="JO48" s="19">
        <v>200</v>
      </c>
      <c r="JP48" s="19">
        <v>165.1</v>
      </c>
      <c r="JQ48" s="19">
        <v>164.66660999999999</v>
      </c>
      <c r="JR48" s="19">
        <v>171.34727000000001</v>
      </c>
      <c r="JS48" s="19">
        <v>-6.2472700000000003</v>
      </c>
      <c r="JT48" s="19"/>
      <c r="JU48" s="19"/>
      <c r="JV48" s="19">
        <v>69.635549999999995</v>
      </c>
      <c r="JW48" s="19">
        <v>-69.635549999999995</v>
      </c>
      <c r="JX48" s="19"/>
      <c r="JY48" s="19"/>
      <c r="JZ48" s="19"/>
      <c r="KA48" s="19">
        <v>0</v>
      </c>
      <c r="KB48" s="19"/>
      <c r="KC48" s="19"/>
      <c r="KD48" s="19"/>
      <c r="KE48" s="19">
        <v>0</v>
      </c>
      <c r="KF48" s="19"/>
      <c r="KG48" s="19"/>
      <c r="KH48" s="19"/>
      <c r="KI48" s="19">
        <v>0</v>
      </c>
      <c r="KJ48" s="19"/>
      <c r="KK48" s="19"/>
      <c r="KL48" s="19"/>
      <c r="KM48" s="19">
        <v>0</v>
      </c>
      <c r="KN48" s="19">
        <v>113.7</v>
      </c>
      <c r="KO48" s="19">
        <v>114.11063</v>
      </c>
      <c r="KP48" s="19">
        <v>114.11063</v>
      </c>
      <c r="KQ48" s="19">
        <v>-0.41063</v>
      </c>
      <c r="KR48" s="19"/>
      <c r="KS48" s="19"/>
      <c r="KT48" s="19"/>
      <c r="KU48" s="19">
        <v>0</v>
      </c>
      <c r="KV48" s="19">
        <v>40.200000000000003</v>
      </c>
      <c r="KW48" s="19"/>
      <c r="KX48" s="19">
        <v>0</v>
      </c>
      <c r="KY48" s="19">
        <v>40.200000000000003</v>
      </c>
      <c r="KZ48" s="19"/>
      <c r="LA48" s="19"/>
      <c r="LB48" s="19">
        <v>3.8072699999999999</v>
      </c>
      <c r="LC48" s="19">
        <v>-3.8072699999999999</v>
      </c>
      <c r="LD48" s="19">
        <v>266.2</v>
      </c>
      <c r="LE48" s="19">
        <v>271.12195000000003</v>
      </c>
      <c r="LF48" s="19">
        <v>271.12195000000003</v>
      </c>
      <c r="LG48" s="19">
        <v>-4.9219499999999998</v>
      </c>
      <c r="LH48" s="19">
        <v>115</v>
      </c>
      <c r="LI48" s="19">
        <v>133.67995999999999</v>
      </c>
      <c r="LJ48" s="19">
        <v>133.67995999999999</v>
      </c>
      <c r="LK48" s="19">
        <v>-18.679960000000001</v>
      </c>
      <c r="LL48" s="19">
        <v>55.9</v>
      </c>
      <c r="LM48" s="19">
        <v>67.461460000000002</v>
      </c>
      <c r="LN48" s="19">
        <v>67.461460000000002</v>
      </c>
      <c r="LO48" s="19">
        <v>-11.56146</v>
      </c>
      <c r="LP48" s="19">
        <v>75.900000000000006</v>
      </c>
      <c r="LQ48" s="19">
        <v>78.567999999999998</v>
      </c>
      <c r="LR48" s="19">
        <v>78.567999999999998</v>
      </c>
      <c r="LS48" s="19">
        <v>-2.6680000000000001</v>
      </c>
      <c r="LT48" s="19"/>
      <c r="LU48" s="19"/>
      <c r="LV48" s="19">
        <v>30.097560000000001</v>
      </c>
      <c r="LW48" s="19">
        <v>-30.097560000000001</v>
      </c>
      <c r="LX48" s="19"/>
      <c r="LY48" s="19"/>
      <c r="LZ48" s="19"/>
      <c r="MA48" s="19">
        <v>0</v>
      </c>
      <c r="MB48" s="19">
        <v>0</v>
      </c>
      <c r="MC48" s="19"/>
      <c r="MD48" s="19"/>
      <c r="ME48" s="19">
        <v>0</v>
      </c>
      <c r="MF48" s="19"/>
      <c r="MG48" s="19"/>
      <c r="MH48" s="19"/>
      <c r="MI48" s="19">
        <v>0</v>
      </c>
      <c r="MJ48" s="19"/>
      <c r="MK48" s="19"/>
      <c r="ML48" s="19"/>
      <c r="MM48" s="19">
        <v>0</v>
      </c>
      <c r="MN48" s="19"/>
      <c r="MO48" s="19"/>
      <c r="MP48" s="19"/>
      <c r="MQ48" s="19">
        <v>0</v>
      </c>
      <c r="MR48" s="19"/>
      <c r="MS48" s="19"/>
      <c r="MT48" s="19"/>
      <c r="MU48" s="19">
        <v>0</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v>0</v>
      </c>
      <c r="NR48" s="19"/>
      <c r="NS48" s="19">
        <v>0</v>
      </c>
      <c r="NT48" s="19"/>
      <c r="NU48" s="19"/>
      <c r="NV48" s="19"/>
      <c r="NW48" s="19">
        <v>0</v>
      </c>
      <c r="NX48" s="19">
        <v>0</v>
      </c>
      <c r="NY48" s="19"/>
      <c r="NZ48" s="19">
        <v>0</v>
      </c>
      <c r="OA48" s="19">
        <v>0</v>
      </c>
      <c r="OB48" s="19">
        <v>98.5</v>
      </c>
      <c r="OC48" s="19">
        <v>105.76288</v>
      </c>
      <c r="OD48" s="19">
        <v>84.504000000000005</v>
      </c>
      <c r="OE48" s="19">
        <v>13.996</v>
      </c>
      <c r="OF48" s="19">
        <v>0</v>
      </c>
      <c r="OG48" s="19"/>
      <c r="OH48" s="19">
        <v>0</v>
      </c>
      <c r="OI48" s="19">
        <v>0</v>
      </c>
      <c r="OJ48" s="19">
        <v>0</v>
      </c>
      <c r="OK48" s="19">
        <v>2.2999999999999998</v>
      </c>
      <c r="OL48" s="19">
        <v>6.4409999999999998</v>
      </c>
      <c r="OM48" s="19">
        <v>-6.4409999999999998</v>
      </c>
      <c r="ON48" s="19">
        <v>0</v>
      </c>
      <c r="OO48" s="19"/>
      <c r="OP48" s="19">
        <v>0</v>
      </c>
      <c r="OQ48" s="19">
        <v>0</v>
      </c>
      <c r="OR48" s="19">
        <v>19.8</v>
      </c>
      <c r="OS48" s="19"/>
      <c r="OT48" s="19">
        <v>17.560980000000001</v>
      </c>
      <c r="OU48" s="19">
        <v>2.23902</v>
      </c>
      <c r="OV48" s="19">
        <v>9.9</v>
      </c>
      <c r="OW48" s="19">
        <v>9.9830000000000005</v>
      </c>
      <c r="OX48" s="19">
        <v>9.9830000000000005</v>
      </c>
      <c r="OY48" s="19">
        <v>-8.3000000000000004E-2</v>
      </c>
      <c r="OZ48" s="19">
        <v>5.3</v>
      </c>
      <c r="PA48" s="19">
        <v>5.67</v>
      </c>
      <c r="PB48" s="19">
        <v>5.67</v>
      </c>
      <c r="PC48" s="19">
        <v>-0.37</v>
      </c>
      <c r="PD48" s="19">
        <v>1.8</v>
      </c>
      <c r="PE48" s="19">
        <v>1.8</v>
      </c>
      <c r="PF48" s="19">
        <v>1.8</v>
      </c>
      <c r="PG48" s="19">
        <v>0</v>
      </c>
      <c r="PH48" s="19">
        <v>2.1</v>
      </c>
      <c r="PI48" s="19">
        <v>5</v>
      </c>
      <c r="PJ48" s="19">
        <v>5</v>
      </c>
      <c r="PK48" s="19">
        <v>-2.9</v>
      </c>
      <c r="PL48" s="19">
        <v>20.100000000000001</v>
      </c>
      <c r="PM48" s="19">
        <v>20</v>
      </c>
      <c r="PN48" s="19">
        <v>19.5122</v>
      </c>
      <c r="PO48" s="19">
        <v>0.58779999999999999</v>
      </c>
      <c r="PP48" s="19">
        <v>20</v>
      </c>
      <c r="PQ48" s="19">
        <v>19.5122</v>
      </c>
      <c r="PR48" s="19">
        <v>19.5122</v>
      </c>
      <c r="PS48" s="19">
        <v>0.48780000000000001</v>
      </c>
      <c r="PT48" s="19">
        <v>18</v>
      </c>
      <c r="PU48" s="19">
        <v>17.560980000000001</v>
      </c>
      <c r="PV48" s="19">
        <v>17.560980000000001</v>
      </c>
      <c r="PW48" s="19">
        <v>0.43902000000000002</v>
      </c>
      <c r="PX48" s="19">
        <v>2.9</v>
      </c>
      <c r="PY48" s="19">
        <v>3.5</v>
      </c>
      <c r="PZ48" s="19">
        <v>3.5</v>
      </c>
      <c r="QA48" s="19">
        <v>-0.6</v>
      </c>
      <c r="QB48" s="19">
        <v>18.8</v>
      </c>
      <c r="QC48" s="19">
        <v>18.341460000000001</v>
      </c>
      <c r="QD48" s="19">
        <v>18.341460000000001</v>
      </c>
      <c r="QE48" s="19">
        <v>0.45854</v>
      </c>
      <c r="QF48" s="19">
        <v>0</v>
      </c>
      <c r="QG48" s="19"/>
      <c r="QH48" s="19">
        <v>0</v>
      </c>
      <c r="QI48" s="19">
        <v>0</v>
      </c>
      <c r="QJ48" s="19">
        <v>0</v>
      </c>
      <c r="QK48" s="19"/>
      <c r="QL48" s="19">
        <v>0</v>
      </c>
      <c r="QM48" s="19">
        <v>0</v>
      </c>
      <c r="QN48" s="19">
        <v>29.1</v>
      </c>
      <c r="QO48" s="19">
        <v>20</v>
      </c>
      <c r="QP48" s="19">
        <v>17.904</v>
      </c>
      <c r="QQ48" s="19">
        <v>11.196</v>
      </c>
      <c r="QR48" s="19">
        <v>74.099999999999994</v>
      </c>
      <c r="QS48" s="19">
        <v>61.1</v>
      </c>
      <c r="QT48" s="19">
        <v>55.953000000000003</v>
      </c>
      <c r="QU48" s="19">
        <v>18.146999999999998</v>
      </c>
      <c r="QV48" s="19">
        <v>4.4000000000000004</v>
      </c>
      <c r="QW48" s="19">
        <v>4.2</v>
      </c>
      <c r="QX48" s="19">
        <v>4.2</v>
      </c>
      <c r="QY48" s="19">
        <v>0.2</v>
      </c>
      <c r="QZ48" s="19">
        <v>2.2999999999999998</v>
      </c>
      <c r="RA48" s="19">
        <v>2.4</v>
      </c>
      <c r="RB48" s="19">
        <v>2.4</v>
      </c>
      <c r="RC48" s="19">
        <v>-0.1</v>
      </c>
      <c r="RD48" s="19">
        <v>2.4</v>
      </c>
      <c r="RE48" s="19">
        <v>2.4</v>
      </c>
      <c r="RF48" s="19">
        <v>2.4</v>
      </c>
      <c r="RG48" s="19">
        <v>0</v>
      </c>
      <c r="RH48" s="19">
        <v>2</v>
      </c>
      <c r="RI48" s="19">
        <v>2.8</v>
      </c>
      <c r="RJ48" s="19">
        <v>2.8</v>
      </c>
      <c r="RK48" s="19">
        <v>-0.8</v>
      </c>
      <c r="RL48" s="19">
        <v>0</v>
      </c>
      <c r="RM48" s="19"/>
      <c r="RN48" s="19">
        <v>0</v>
      </c>
      <c r="RO48" s="19">
        <v>0</v>
      </c>
      <c r="RP48" s="19">
        <v>3</v>
      </c>
      <c r="RQ48" s="19">
        <v>3.0990000000000002</v>
      </c>
      <c r="RR48" s="19">
        <v>3.0990000000000002</v>
      </c>
      <c r="RS48" s="19">
        <v>-9.9000000000000005E-2</v>
      </c>
      <c r="RT48" s="19">
        <v>20.100000000000001</v>
      </c>
      <c r="RU48" s="19">
        <v>19.869240000000001</v>
      </c>
      <c r="RV48" s="19">
        <v>19.869240000000001</v>
      </c>
      <c r="RW48" s="19">
        <v>0.23075999999999999</v>
      </c>
      <c r="RX48" s="19">
        <v>2</v>
      </c>
      <c r="RY48" s="19">
        <v>2</v>
      </c>
      <c r="RZ48" s="19">
        <v>2</v>
      </c>
      <c r="SA48" s="19">
        <v>0</v>
      </c>
      <c r="SB48" s="19">
        <v>0</v>
      </c>
      <c r="SC48" s="19"/>
      <c r="SD48" s="19">
        <v>0.7</v>
      </c>
      <c r="SE48" s="19">
        <v>-0.7</v>
      </c>
      <c r="SF48" s="19">
        <v>19.7</v>
      </c>
      <c r="SG48" s="19">
        <v>19.21951</v>
      </c>
      <c r="SH48" s="19">
        <v>19.21951</v>
      </c>
      <c r="SI48" s="19">
        <v>0.48048999999999997</v>
      </c>
      <c r="SJ48" s="19">
        <v>12.5</v>
      </c>
      <c r="SK48" s="19">
        <v>12.195119999999999</v>
      </c>
      <c r="SL48" s="19">
        <v>12.195119999999999</v>
      </c>
      <c r="SM48" s="19">
        <v>0.30487999999999998</v>
      </c>
      <c r="SN48" s="19">
        <v>20.3</v>
      </c>
      <c r="SO48" s="19">
        <v>19.5122</v>
      </c>
      <c r="SP48" s="19">
        <v>19.5122</v>
      </c>
      <c r="SQ48" s="19">
        <v>0.78779999999999994</v>
      </c>
      <c r="SR48" s="19">
        <v>20.3</v>
      </c>
      <c r="SS48" s="19">
        <v>19.5122</v>
      </c>
      <c r="ST48" s="19">
        <v>19.5122</v>
      </c>
      <c r="SU48" s="19">
        <v>0.78779999999999994</v>
      </c>
      <c r="SV48" s="19">
        <v>20</v>
      </c>
      <c r="SW48" s="19">
        <v>19.317070000000001</v>
      </c>
      <c r="SX48" s="19">
        <v>19.317070000000001</v>
      </c>
      <c r="SY48" s="19">
        <v>0.68293000000000004</v>
      </c>
      <c r="SZ48" s="19">
        <v>0.3</v>
      </c>
      <c r="TA48" s="19">
        <v>4</v>
      </c>
      <c r="TB48" s="19">
        <v>2.08</v>
      </c>
      <c r="TC48" s="19">
        <v>-1.78</v>
      </c>
      <c r="TD48" s="19">
        <v>36.299999999999997</v>
      </c>
      <c r="TE48" s="19">
        <v>39.200000000000003</v>
      </c>
      <c r="TF48" s="19">
        <v>33.256</v>
      </c>
      <c r="TG48" s="19">
        <v>3.044</v>
      </c>
      <c r="TH48" s="19">
        <v>0</v>
      </c>
      <c r="TI48" s="19"/>
      <c r="TJ48" s="19">
        <v>0</v>
      </c>
      <c r="TK48" s="19">
        <v>0</v>
      </c>
      <c r="TL48" s="19">
        <v>64.900000000000006</v>
      </c>
      <c r="TM48" s="19">
        <v>63.174419999999998</v>
      </c>
      <c r="TN48" s="19">
        <v>20.846</v>
      </c>
      <c r="TO48" s="19">
        <v>44.054000000000002</v>
      </c>
      <c r="TP48" s="19">
        <v>92.1</v>
      </c>
      <c r="TQ48" s="19">
        <v>90.688419999999994</v>
      </c>
      <c r="TR48" s="19">
        <v>32.134999999999998</v>
      </c>
      <c r="TS48" s="19">
        <v>59.965000000000003</v>
      </c>
      <c r="TT48" s="19">
        <v>1.7</v>
      </c>
      <c r="TU48" s="19">
        <v>1.9</v>
      </c>
      <c r="TV48" s="19">
        <v>2.0179999999999998</v>
      </c>
      <c r="TW48" s="19">
        <v>-0.318</v>
      </c>
      <c r="TX48" s="19">
        <v>3</v>
      </c>
      <c r="TY48" s="19">
        <v>2.5</v>
      </c>
      <c r="TZ48" s="19">
        <v>1.7629999999999999</v>
      </c>
      <c r="UA48" s="19">
        <v>1.2370000000000001</v>
      </c>
      <c r="UB48" s="19">
        <v>19.399999999999999</v>
      </c>
      <c r="UC48" s="19"/>
      <c r="UD48" s="19">
        <v>19.510000000000002</v>
      </c>
      <c r="UE48" s="19">
        <v>-0.11</v>
      </c>
      <c r="UF48" s="19">
        <v>8.5</v>
      </c>
      <c r="UG48" s="19">
        <v>8.4</v>
      </c>
      <c r="UH48" s="19">
        <v>8.4</v>
      </c>
      <c r="UI48" s="19">
        <v>0.1</v>
      </c>
      <c r="UJ48" s="19"/>
      <c r="UK48" s="19"/>
      <c r="UL48" s="19"/>
      <c r="UM48" s="19">
        <v>0</v>
      </c>
      <c r="UN48" s="19">
        <v>20.399999999999999</v>
      </c>
      <c r="UO48" s="19">
        <v>20</v>
      </c>
      <c r="UP48" s="19">
        <v>19.5122</v>
      </c>
      <c r="UQ48" s="19">
        <v>0.88780000000000003</v>
      </c>
      <c r="UR48" s="19">
        <v>20.399999999999999</v>
      </c>
      <c r="US48" s="19">
        <v>20</v>
      </c>
      <c r="UT48" s="19">
        <v>19.5122</v>
      </c>
      <c r="UU48" s="19">
        <v>0.88780000000000003</v>
      </c>
      <c r="UV48" s="19">
        <v>20.2</v>
      </c>
      <c r="UW48" s="19">
        <v>20</v>
      </c>
      <c r="UX48" s="19">
        <v>19.5122</v>
      </c>
      <c r="UY48" s="19">
        <v>0.68779999999999997</v>
      </c>
      <c r="UZ48" s="19">
        <v>0</v>
      </c>
      <c r="VA48" s="19">
        <v>2</v>
      </c>
      <c r="VB48" s="19">
        <v>4.0940000000000003</v>
      </c>
      <c r="VC48" s="19">
        <v>-4.0940000000000003</v>
      </c>
      <c r="VD48" s="19">
        <v>0</v>
      </c>
      <c r="VE48" s="19"/>
      <c r="VF48" s="19">
        <v>0</v>
      </c>
      <c r="VG48" s="19">
        <v>0</v>
      </c>
      <c r="VH48" s="19">
        <v>0</v>
      </c>
      <c r="VI48" s="19"/>
      <c r="VJ48" s="19">
        <v>0</v>
      </c>
      <c r="VK48" s="19">
        <v>0</v>
      </c>
      <c r="VL48" s="19"/>
      <c r="VM48" s="19"/>
      <c r="VN48" s="19">
        <v>0.6</v>
      </c>
      <c r="VO48" s="19">
        <v>-0.6</v>
      </c>
      <c r="VP48" s="19">
        <v>112.5</v>
      </c>
      <c r="VQ48" s="19">
        <v>98</v>
      </c>
      <c r="VR48" s="19">
        <v>94.057000000000002</v>
      </c>
      <c r="VS48" s="19">
        <v>18.443000000000001</v>
      </c>
      <c r="VT48" s="19">
        <v>101.6</v>
      </c>
      <c r="VU48" s="19">
        <v>90</v>
      </c>
      <c r="VV48" s="19">
        <v>71.861000000000004</v>
      </c>
      <c r="VW48" s="19">
        <v>29.739000000000001</v>
      </c>
      <c r="VX48" s="19">
        <v>0</v>
      </c>
      <c r="VY48" s="19"/>
      <c r="VZ48" s="19">
        <v>0</v>
      </c>
      <c r="WA48" s="19">
        <v>0</v>
      </c>
      <c r="WB48" s="19">
        <v>0</v>
      </c>
      <c r="WC48" s="19"/>
      <c r="WD48" s="19">
        <v>0</v>
      </c>
      <c r="WE48" s="19">
        <v>0</v>
      </c>
      <c r="WF48" s="19">
        <v>8.1</v>
      </c>
      <c r="WG48" s="19">
        <v>8.6</v>
      </c>
      <c r="WH48" s="19">
        <v>8.6</v>
      </c>
      <c r="WI48" s="19">
        <v>-0.5</v>
      </c>
      <c r="WJ48" s="19">
        <v>20</v>
      </c>
      <c r="WK48" s="19">
        <v>19.317070000000001</v>
      </c>
      <c r="WL48" s="19">
        <v>19.317070000000001</v>
      </c>
      <c r="WM48" s="19">
        <v>0.68293000000000004</v>
      </c>
      <c r="WN48" s="19"/>
      <c r="WO48" s="19"/>
      <c r="WP48" s="19"/>
      <c r="WQ48" s="19">
        <v>0</v>
      </c>
      <c r="WR48" s="19"/>
      <c r="WS48" s="19"/>
      <c r="WT48" s="19"/>
      <c r="WU48" s="19">
        <v>0</v>
      </c>
      <c r="WV48" s="19">
        <v>0</v>
      </c>
      <c r="WW48" s="19"/>
      <c r="WX48" s="19">
        <v>35</v>
      </c>
      <c r="WY48" s="19">
        <v>-35</v>
      </c>
      <c r="WZ48" s="19">
        <v>28.4</v>
      </c>
      <c r="XA48" s="19">
        <v>29.184000000000001</v>
      </c>
      <c r="XB48" s="19">
        <v>29.184000000000001</v>
      </c>
      <c r="XC48" s="19">
        <v>-0.78400000000000003</v>
      </c>
      <c r="XD48" s="19">
        <v>3.4</v>
      </c>
      <c r="XE48" s="19">
        <v>2.8159999999999998</v>
      </c>
      <c r="XF48" s="19">
        <v>2.8159999999999998</v>
      </c>
      <c r="XG48" s="19">
        <v>0.58399999999999996</v>
      </c>
      <c r="XH48" s="19">
        <v>0</v>
      </c>
      <c r="XI48" s="19">
        <v>12</v>
      </c>
      <c r="XJ48" s="19">
        <v>0</v>
      </c>
      <c r="XK48" s="19">
        <v>0</v>
      </c>
      <c r="XL48" s="19">
        <v>13.4</v>
      </c>
      <c r="XM48" s="19">
        <v>17.123000000000001</v>
      </c>
      <c r="XN48" s="19">
        <v>17.123000000000001</v>
      </c>
      <c r="XO48" s="19">
        <v>-3.7229999999999999</v>
      </c>
      <c r="XP48" s="19">
        <v>7.1</v>
      </c>
      <c r="XQ48" s="19">
        <v>7.01</v>
      </c>
      <c r="XR48" s="19">
        <v>7.01</v>
      </c>
      <c r="XS48" s="19">
        <v>0.09</v>
      </c>
    </row>
    <row r="49" spans="1:643" ht="24" customHeight="1" x14ac:dyDescent="0.25">
      <c r="A49" s="1"/>
      <c r="B49" s="13" t="s">
        <v>77</v>
      </c>
      <c r="C49" s="13" t="s">
        <v>774</v>
      </c>
      <c r="D49" s="14">
        <v>0.8</v>
      </c>
      <c r="E49" s="14">
        <v>1.03</v>
      </c>
      <c r="F49" s="14">
        <v>1.03</v>
      </c>
      <c r="G49" s="14">
        <v>-0.23</v>
      </c>
      <c r="H49" s="14">
        <v>1.5</v>
      </c>
      <c r="I49" s="14">
        <v>1.58</v>
      </c>
      <c r="J49" s="14">
        <v>1.58</v>
      </c>
      <c r="K49" s="14">
        <v>-0.08</v>
      </c>
      <c r="L49" s="14">
        <v>659.6</v>
      </c>
      <c r="M49" s="14">
        <v>597.06966999999997</v>
      </c>
      <c r="N49" s="14">
        <v>597.06966999999997</v>
      </c>
      <c r="O49" s="14">
        <v>62.530329999999999</v>
      </c>
      <c r="P49" s="14">
        <v>218.8</v>
      </c>
      <c r="Q49" s="14">
        <v>195.18487999999999</v>
      </c>
      <c r="R49" s="14">
        <v>195.18487999999999</v>
      </c>
      <c r="S49" s="14">
        <v>23.615120000000001</v>
      </c>
      <c r="T49" s="14"/>
      <c r="U49" s="14"/>
      <c r="V49" s="14"/>
      <c r="W49" s="14">
        <v>0</v>
      </c>
      <c r="X49" s="14"/>
      <c r="Y49" s="14"/>
      <c r="Z49" s="14"/>
      <c r="AA49" s="14">
        <v>0</v>
      </c>
      <c r="AB49" s="14">
        <v>91.9</v>
      </c>
      <c r="AC49" s="14">
        <v>92.226339999999993</v>
      </c>
      <c r="AD49" s="14">
        <v>92.226339999999993</v>
      </c>
      <c r="AE49" s="14">
        <v>-0.32634000000000002</v>
      </c>
      <c r="AF49" s="14">
        <v>240.8</v>
      </c>
      <c r="AG49" s="14">
        <v>235.14809</v>
      </c>
      <c r="AH49" s="14">
        <v>241.98801</v>
      </c>
      <c r="AI49" s="14">
        <v>-1.18801</v>
      </c>
      <c r="AJ49" s="14"/>
      <c r="AK49" s="14"/>
      <c r="AL49" s="14"/>
      <c r="AM49" s="14">
        <v>0</v>
      </c>
      <c r="AN49" s="14"/>
      <c r="AO49" s="14"/>
      <c r="AP49" s="14"/>
      <c r="AQ49" s="14">
        <v>0</v>
      </c>
      <c r="AR49" s="14">
        <v>155.30000000000001</v>
      </c>
      <c r="AS49" s="14">
        <v>160.15192999999999</v>
      </c>
      <c r="AT49" s="14">
        <v>160.88899000000001</v>
      </c>
      <c r="AU49" s="14">
        <v>-5.5889899999999999</v>
      </c>
      <c r="AV49" s="14">
        <v>157.6</v>
      </c>
      <c r="AW49" s="14">
        <v>160.15192999999999</v>
      </c>
      <c r="AX49" s="14">
        <v>160.88899000000001</v>
      </c>
      <c r="AY49" s="14">
        <v>-3.2889900000000001</v>
      </c>
      <c r="AZ49" s="14">
        <v>157.69999999999999</v>
      </c>
      <c r="BA49" s="14">
        <v>160.15192999999999</v>
      </c>
      <c r="BB49" s="14">
        <v>160.88899000000001</v>
      </c>
      <c r="BC49" s="14">
        <v>-3.18899</v>
      </c>
      <c r="BD49" s="14">
        <v>242</v>
      </c>
      <c r="BE49" s="14">
        <v>240.22790000000001</v>
      </c>
      <c r="BF49" s="14">
        <v>241.33348000000001</v>
      </c>
      <c r="BG49" s="14">
        <v>0.66652</v>
      </c>
      <c r="BH49" s="14">
        <v>199.6</v>
      </c>
      <c r="BI49" s="14">
        <v>204.87801999999999</v>
      </c>
      <c r="BJ49" s="14">
        <v>204.87801999999999</v>
      </c>
      <c r="BK49" s="14">
        <v>-5.2780199999999997</v>
      </c>
      <c r="BL49" s="14">
        <v>104.8</v>
      </c>
      <c r="BM49" s="14">
        <v>102.43901</v>
      </c>
      <c r="BN49" s="14">
        <v>102.43901</v>
      </c>
      <c r="BO49" s="14">
        <v>2.3609900000000001</v>
      </c>
      <c r="BP49" s="14">
        <v>327.60000000000002</v>
      </c>
      <c r="BQ49" s="14">
        <v>568.29854</v>
      </c>
      <c r="BR49" s="14">
        <v>568.29854</v>
      </c>
      <c r="BS49" s="14">
        <v>-240.69854000000001</v>
      </c>
      <c r="BT49" s="14">
        <v>0</v>
      </c>
      <c r="BU49" s="14"/>
      <c r="BV49" s="14">
        <v>10.17268</v>
      </c>
      <c r="BW49" s="14">
        <v>-10.17268</v>
      </c>
      <c r="BX49" s="14"/>
      <c r="BY49" s="14"/>
      <c r="BZ49" s="14"/>
      <c r="CA49" s="14">
        <v>0</v>
      </c>
      <c r="CB49" s="14"/>
      <c r="CC49" s="14"/>
      <c r="CD49" s="14"/>
      <c r="CE49" s="14">
        <v>0</v>
      </c>
      <c r="CF49" s="14"/>
      <c r="CG49" s="14"/>
      <c r="CH49" s="14"/>
      <c r="CI49" s="14">
        <v>0</v>
      </c>
      <c r="CJ49" s="14"/>
      <c r="CK49" s="14"/>
      <c r="CL49" s="14"/>
      <c r="CM49" s="14">
        <v>0</v>
      </c>
      <c r="CN49" s="14">
        <v>173.3</v>
      </c>
      <c r="CO49" s="14">
        <v>164.70732000000001</v>
      </c>
      <c r="CP49" s="14">
        <v>164.70732000000001</v>
      </c>
      <c r="CQ49" s="14">
        <v>8.5926799999999997</v>
      </c>
      <c r="CR49" s="14">
        <v>8.3000000000000007</v>
      </c>
      <c r="CS49" s="14">
        <v>7.7826599999999999</v>
      </c>
      <c r="CT49" s="14">
        <v>3.8486199999999999</v>
      </c>
      <c r="CU49" s="14">
        <v>4.4513800000000003</v>
      </c>
      <c r="CV49" s="14">
        <v>2.5</v>
      </c>
      <c r="CW49" s="14">
        <v>4.9232199999999997</v>
      </c>
      <c r="CX49" s="14">
        <v>2.1125600000000002</v>
      </c>
      <c r="CY49" s="14">
        <v>0.38744000000000001</v>
      </c>
      <c r="CZ49" s="14">
        <v>0</v>
      </c>
      <c r="DA49" s="14">
        <v>0</v>
      </c>
      <c r="DB49" s="14">
        <v>16.873670000000001</v>
      </c>
      <c r="DC49" s="14">
        <v>-16.873670000000001</v>
      </c>
      <c r="DD49" s="14">
        <v>4.4000000000000004</v>
      </c>
      <c r="DE49" s="14">
        <v>4.1272200000000003</v>
      </c>
      <c r="DF49" s="14">
        <v>6.8787000000000003</v>
      </c>
      <c r="DG49" s="14">
        <v>-2.4786999999999999</v>
      </c>
      <c r="DH49" s="14"/>
      <c r="DI49" s="14"/>
      <c r="DJ49" s="14"/>
      <c r="DK49" s="14">
        <v>0</v>
      </c>
      <c r="DL49" s="14">
        <v>95.1</v>
      </c>
      <c r="DM49" s="14">
        <v>92.95</v>
      </c>
      <c r="DN49" s="14">
        <v>142.79793000000001</v>
      </c>
      <c r="DO49" s="14">
        <v>-47.697929999999999</v>
      </c>
      <c r="DP49" s="14">
        <v>3.7</v>
      </c>
      <c r="DQ49" s="14"/>
      <c r="DR49" s="14">
        <v>8.9130000000000003</v>
      </c>
      <c r="DS49" s="14">
        <v>-5.2130000000000001</v>
      </c>
      <c r="DT49" s="14"/>
      <c r="DU49" s="14"/>
      <c r="DV49" s="14"/>
      <c r="DW49" s="14">
        <v>0</v>
      </c>
      <c r="DX49" s="14"/>
      <c r="DY49" s="14"/>
      <c r="DZ49" s="14"/>
      <c r="EA49" s="14">
        <v>0</v>
      </c>
      <c r="EB49" s="14"/>
      <c r="EC49" s="14"/>
      <c r="ED49" s="14"/>
      <c r="EE49" s="14">
        <v>0</v>
      </c>
      <c r="EF49" s="14">
        <v>111.4</v>
      </c>
      <c r="EG49" s="14">
        <v>112.90537</v>
      </c>
      <c r="EH49" s="14">
        <v>112.90537</v>
      </c>
      <c r="EI49" s="14">
        <v>-1.5053700000000001</v>
      </c>
      <c r="EJ49" s="14">
        <v>222.1</v>
      </c>
      <c r="EK49" s="14">
        <v>221.55625000000001</v>
      </c>
      <c r="EL49" s="14">
        <v>221.55625000000001</v>
      </c>
      <c r="EM49" s="14">
        <v>0.54374999999999996</v>
      </c>
      <c r="EN49" s="14"/>
      <c r="EO49" s="14"/>
      <c r="EP49" s="14"/>
      <c r="EQ49" s="14">
        <v>0</v>
      </c>
      <c r="ER49" s="14"/>
      <c r="ES49" s="14"/>
      <c r="ET49" s="14"/>
      <c r="EU49" s="14">
        <v>0</v>
      </c>
      <c r="EV49" s="14"/>
      <c r="EW49" s="14"/>
      <c r="EX49" s="14"/>
      <c r="EY49" s="14">
        <v>0</v>
      </c>
      <c r="EZ49" s="14">
        <v>6.5</v>
      </c>
      <c r="FA49" s="14">
        <v>6.39</v>
      </c>
      <c r="FB49" s="14">
        <v>6.39</v>
      </c>
      <c r="FC49" s="14">
        <v>0.11</v>
      </c>
      <c r="FD49" s="14">
        <v>466.5</v>
      </c>
      <c r="FE49" s="14">
        <v>458.87804999999997</v>
      </c>
      <c r="FF49" s="14">
        <v>458.87804999999997</v>
      </c>
      <c r="FG49" s="14">
        <v>7.62195</v>
      </c>
      <c r="FH49" s="14">
        <v>82</v>
      </c>
      <c r="FI49" s="14">
        <v>80.055490000000006</v>
      </c>
      <c r="FJ49" s="14">
        <v>81.954149999999998</v>
      </c>
      <c r="FK49" s="14">
        <v>4.5850000000000002E-2</v>
      </c>
      <c r="FL49" s="14">
        <v>0</v>
      </c>
      <c r="FM49" s="14"/>
      <c r="FN49" s="14">
        <v>148.62634</v>
      </c>
      <c r="FO49" s="14">
        <v>-148.62634</v>
      </c>
      <c r="FP49" s="14">
        <v>42.5</v>
      </c>
      <c r="FQ49" s="14">
        <v>39.995710000000003</v>
      </c>
      <c r="FR49" s="14">
        <v>41.498959999999997</v>
      </c>
      <c r="FS49" s="14">
        <v>1.0010399999999999</v>
      </c>
      <c r="FT49" s="14">
        <v>18.399999999999999</v>
      </c>
      <c r="FU49" s="14">
        <v>19.28585</v>
      </c>
      <c r="FV49" s="14">
        <v>19.28585</v>
      </c>
      <c r="FW49" s="14">
        <v>-0.88585000000000003</v>
      </c>
      <c r="FX49" s="14">
        <v>0</v>
      </c>
      <c r="FY49" s="14">
        <v>19.414629999999999</v>
      </c>
      <c r="FZ49" s="14">
        <v>19.414629999999999</v>
      </c>
      <c r="GA49" s="14">
        <v>-19.414629999999999</v>
      </c>
      <c r="GB49" s="14">
        <v>93.6</v>
      </c>
      <c r="GC49" s="14">
        <v>87.657560000000004</v>
      </c>
      <c r="GD49" s="14">
        <v>87.657560000000004</v>
      </c>
      <c r="GE49" s="14">
        <v>5.9424400000000004</v>
      </c>
      <c r="GF49" s="14">
        <v>178</v>
      </c>
      <c r="GG49" s="14">
        <v>181.66672</v>
      </c>
      <c r="GH49" s="14">
        <v>181.66672</v>
      </c>
      <c r="GI49" s="14">
        <v>-3.6667200000000002</v>
      </c>
      <c r="GJ49" s="14">
        <v>179.5</v>
      </c>
      <c r="GK49" s="14">
        <v>181.66672</v>
      </c>
      <c r="GL49" s="14">
        <v>181.66672</v>
      </c>
      <c r="GM49" s="14">
        <v>-2.1667200000000002</v>
      </c>
      <c r="GN49" s="14">
        <v>185</v>
      </c>
      <c r="GO49" s="14">
        <v>181.66672</v>
      </c>
      <c r="GP49" s="14">
        <v>181.66672</v>
      </c>
      <c r="GQ49" s="14">
        <v>3.3332799999999998</v>
      </c>
      <c r="GR49" s="14">
        <v>109.8</v>
      </c>
      <c r="GS49" s="14">
        <v>75.420959999999994</v>
      </c>
      <c r="GT49" s="14">
        <v>110.91316999999999</v>
      </c>
      <c r="GU49" s="14">
        <v>-1.11317</v>
      </c>
      <c r="GV49" s="14"/>
      <c r="GW49" s="14"/>
      <c r="GX49" s="14">
        <v>4.6040700000000001</v>
      </c>
      <c r="GY49" s="14">
        <v>-4.6040700000000001</v>
      </c>
      <c r="GZ49" s="14">
        <v>5.9</v>
      </c>
      <c r="HA49" s="14">
        <v>5.5944399999999996</v>
      </c>
      <c r="HB49" s="14">
        <v>2.9556100000000001</v>
      </c>
      <c r="HC49" s="14">
        <v>2.9443899999999998</v>
      </c>
      <c r="HD49" s="14">
        <v>46</v>
      </c>
      <c r="HE49" s="14">
        <v>47.26634</v>
      </c>
      <c r="HF49" s="14">
        <v>47.26634</v>
      </c>
      <c r="HG49" s="14">
        <v>-1.26634</v>
      </c>
      <c r="HH49" s="14"/>
      <c r="HI49" s="14"/>
      <c r="HJ49" s="14"/>
      <c r="HK49" s="14">
        <v>0</v>
      </c>
      <c r="HL49" s="14">
        <v>3.8</v>
      </c>
      <c r="HM49" s="14">
        <v>4.0998900000000003</v>
      </c>
      <c r="HN49" s="14">
        <v>4.0998900000000003</v>
      </c>
      <c r="HO49" s="14">
        <v>-0.29988999999999999</v>
      </c>
      <c r="HP49" s="14">
        <v>33.4</v>
      </c>
      <c r="HQ49" s="14">
        <v>30.267250000000001</v>
      </c>
      <c r="HR49" s="14">
        <v>33.323279999999997</v>
      </c>
      <c r="HS49" s="14">
        <v>7.6719999999999997E-2</v>
      </c>
      <c r="HT49" s="14">
        <v>175</v>
      </c>
      <c r="HU49" s="14">
        <v>171.54185000000001</v>
      </c>
      <c r="HV49" s="14">
        <v>171.54185000000001</v>
      </c>
      <c r="HW49" s="14">
        <v>3.4581499999999998</v>
      </c>
      <c r="HX49" s="14">
        <v>96.6</v>
      </c>
      <c r="HY49" s="14">
        <v>95.918049999999994</v>
      </c>
      <c r="HZ49" s="14">
        <v>95.918049999999994</v>
      </c>
      <c r="IA49" s="14">
        <v>0.68194999999999995</v>
      </c>
      <c r="IB49" s="14">
        <v>0</v>
      </c>
      <c r="IC49" s="14"/>
      <c r="ID49" s="14">
        <v>25.641500000000001</v>
      </c>
      <c r="IE49" s="14">
        <v>-25.641500000000001</v>
      </c>
      <c r="IF49" s="14"/>
      <c r="IG49" s="14"/>
      <c r="IH49" s="14"/>
      <c r="II49" s="14">
        <v>0</v>
      </c>
      <c r="IJ49" s="14">
        <v>0</v>
      </c>
      <c r="IK49" s="14"/>
      <c r="IL49" s="14">
        <v>0</v>
      </c>
      <c r="IM49" s="14">
        <v>0</v>
      </c>
      <c r="IN49" s="14"/>
      <c r="IO49" s="14"/>
      <c r="IP49" s="14"/>
      <c r="IQ49" s="14">
        <v>0</v>
      </c>
      <c r="IR49" s="14"/>
      <c r="IS49" s="14"/>
      <c r="IT49" s="14"/>
      <c r="IU49" s="14">
        <v>0</v>
      </c>
      <c r="IV49" s="14"/>
      <c r="IW49" s="14"/>
      <c r="IX49" s="14"/>
      <c r="IY49" s="14">
        <v>0</v>
      </c>
      <c r="IZ49" s="14">
        <v>88.1</v>
      </c>
      <c r="JA49" s="14">
        <v>87.735410000000002</v>
      </c>
      <c r="JB49" s="14">
        <v>87.735410000000002</v>
      </c>
      <c r="JC49" s="14">
        <v>0.36459000000000003</v>
      </c>
      <c r="JD49" s="14">
        <v>169.5</v>
      </c>
      <c r="JE49" s="14">
        <v>164.66660999999999</v>
      </c>
      <c r="JF49" s="14">
        <v>171.34727000000001</v>
      </c>
      <c r="JG49" s="14">
        <v>-1.84727</v>
      </c>
      <c r="JH49" s="14">
        <v>161.5</v>
      </c>
      <c r="JI49" s="14">
        <v>164.66660999999999</v>
      </c>
      <c r="JJ49" s="14">
        <v>171.34727000000001</v>
      </c>
      <c r="JK49" s="14">
        <v>-9.84727</v>
      </c>
      <c r="JL49" s="14">
        <v>200</v>
      </c>
      <c r="JM49" s="14">
        <v>191</v>
      </c>
      <c r="JN49" s="14"/>
      <c r="JO49" s="14">
        <v>200</v>
      </c>
      <c r="JP49" s="14">
        <v>163.69999999999999</v>
      </c>
      <c r="JQ49" s="14">
        <v>164.66660999999999</v>
      </c>
      <c r="JR49" s="14">
        <v>171.34727000000001</v>
      </c>
      <c r="JS49" s="14">
        <v>-7.6472699999999998</v>
      </c>
      <c r="JT49" s="14"/>
      <c r="JU49" s="14"/>
      <c r="JV49" s="14">
        <v>60.577240000000003</v>
      </c>
      <c r="JW49" s="14">
        <v>-60.577240000000003</v>
      </c>
      <c r="JX49" s="14"/>
      <c r="JY49" s="14"/>
      <c r="JZ49" s="14"/>
      <c r="KA49" s="14">
        <v>0</v>
      </c>
      <c r="KB49" s="14"/>
      <c r="KC49" s="14"/>
      <c r="KD49" s="14"/>
      <c r="KE49" s="14">
        <v>0</v>
      </c>
      <c r="KF49" s="14"/>
      <c r="KG49" s="14"/>
      <c r="KH49" s="14"/>
      <c r="KI49" s="14">
        <v>0</v>
      </c>
      <c r="KJ49" s="14"/>
      <c r="KK49" s="14"/>
      <c r="KL49" s="14"/>
      <c r="KM49" s="14">
        <v>0</v>
      </c>
      <c r="KN49" s="14">
        <v>116.3</v>
      </c>
      <c r="KO49" s="14">
        <v>114.11063</v>
      </c>
      <c r="KP49" s="14">
        <v>114.11063</v>
      </c>
      <c r="KQ49" s="14">
        <v>2.1893699999999998</v>
      </c>
      <c r="KR49" s="14"/>
      <c r="KS49" s="14"/>
      <c r="KT49" s="14"/>
      <c r="KU49" s="14">
        <v>0</v>
      </c>
      <c r="KV49" s="14">
        <v>0</v>
      </c>
      <c r="KW49" s="14"/>
      <c r="KX49" s="14">
        <v>0</v>
      </c>
      <c r="KY49" s="14">
        <v>0</v>
      </c>
      <c r="KZ49" s="14"/>
      <c r="LA49" s="14"/>
      <c r="LB49" s="14">
        <v>3.8072699999999999</v>
      </c>
      <c r="LC49" s="14">
        <v>-3.8072699999999999</v>
      </c>
      <c r="LD49" s="14">
        <v>277.39999999999998</v>
      </c>
      <c r="LE49" s="14">
        <v>271.12195000000003</v>
      </c>
      <c r="LF49" s="14">
        <v>271.12195000000003</v>
      </c>
      <c r="LG49" s="14">
        <v>6.2780500000000004</v>
      </c>
      <c r="LH49" s="14">
        <v>121</v>
      </c>
      <c r="LI49" s="14">
        <v>133.67995999999999</v>
      </c>
      <c r="LJ49" s="14">
        <v>133.67995999999999</v>
      </c>
      <c r="LK49" s="14">
        <v>-12.679959999999999</v>
      </c>
      <c r="LL49" s="14">
        <v>57.8</v>
      </c>
      <c r="LM49" s="14">
        <v>67.461460000000002</v>
      </c>
      <c r="LN49" s="14">
        <v>67.461460000000002</v>
      </c>
      <c r="LO49" s="14">
        <v>-9.6614599999999999</v>
      </c>
      <c r="LP49" s="14">
        <v>76.599999999999994</v>
      </c>
      <c r="LQ49" s="14">
        <v>78.567999999999998</v>
      </c>
      <c r="LR49" s="14">
        <v>78.567999999999998</v>
      </c>
      <c r="LS49" s="14">
        <v>-1.968</v>
      </c>
      <c r="LT49" s="14"/>
      <c r="LU49" s="14"/>
      <c r="LV49" s="14">
        <v>30.097560000000001</v>
      </c>
      <c r="LW49" s="14">
        <v>-30.097560000000001</v>
      </c>
      <c r="LX49" s="14"/>
      <c r="LY49" s="14"/>
      <c r="LZ49" s="14"/>
      <c r="MA49" s="14">
        <v>0</v>
      </c>
      <c r="MB49" s="14">
        <v>0</v>
      </c>
      <c r="MC49" s="14"/>
      <c r="MD49" s="14"/>
      <c r="ME49" s="14">
        <v>0</v>
      </c>
      <c r="MF49" s="14"/>
      <c r="MG49" s="14"/>
      <c r="MH49" s="14"/>
      <c r="MI49" s="14">
        <v>0</v>
      </c>
      <c r="MJ49" s="14"/>
      <c r="MK49" s="14"/>
      <c r="ML49" s="14"/>
      <c r="MM49" s="14">
        <v>0</v>
      </c>
      <c r="MN49" s="14"/>
      <c r="MO49" s="14"/>
      <c r="MP49" s="14"/>
      <c r="MQ49" s="14">
        <v>0</v>
      </c>
      <c r="MR49" s="14"/>
      <c r="MS49" s="14"/>
      <c r="MT49" s="14"/>
      <c r="MU49" s="14">
        <v>0</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v>0</v>
      </c>
      <c r="NR49" s="14"/>
      <c r="NS49" s="14">
        <v>0</v>
      </c>
      <c r="NT49" s="14"/>
      <c r="NU49" s="14"/>
      <c r="NV49" s="14"/>
      <c r="NW49" s="14">
        <v>0</v>
      </c>
      <c r="NX49" s="14">
        <v>0</v>
      </c>
      <c r="NY49" s="14"/>
      <c r="NZ49" s="14">
        <v>0</v>
      </c>
      <c r="OA49" s="14">
        <v>0</v>
      </c>
      <c r="OB49" s="14">
        <v>98.8</v>
      </c>
      <c r="OC49" s="14">
        <v>102.59296999999999</v>
      </c>
      <c r="OD49" s="14">
        <v>81.805999999999997</v>
      </c>
      <c r="OE49" s="14">
        <v>16.994</v>
      </c>
      <c r="OF49" s="14">
        <v>0</v>
      </c>
      <c r="OG49" s="14"/>
      <c r="OH49" s="14">
        <v>0</v>
      </c>
      <c r="OI49" s="14">
        <v>0</v>
      </c>
      <c r="OJ49" s="14">
        <v>0</v>
      </c>
      <c r="OK49" s="14">
        <v>1.9</v>
      </c>
      <c r="OL49" s="14">
        <v>5.4859999999999998</v>
      </c>
      <c r="OM49" s="14">
        <v>-5.4859999999999998</v>
      </c>
      <c r="ON49" s="14">
        <v>0</v>
      </c>
      <c r="OO49" s="14"/>
      <c r="OP49" s="14">
        <v>0</v>
      </c>
      <c r="OQ49" s="14">
        <v>0</v>
      </c>
      <c r="OR49" s="14">
        <v>20</v>
      </c>
      <c r="OS49" s="14"/>
      <c r="OT49" s="14">
        <v>17.560980000000001</v>
      </c>
      <c r="OU49" s="14">
        <v>2.4390200000000002</v>
      </c>
      <c r="OV49" s="14">
        <v>9.9</v>
      </c>
      <c r="OW49" s="14">
        <v>9.9830000000000005</v>
      </c>
      <c r="OX49" s="14">
        <v>9.9830000000000005</v>
      </c>
      <c r="OY49" s="14">
        <v>-8.3000000000000004E-2</v>
      </c>
      <c r="OZ49" s="14">
        <v>5.4</v>
      </c>
      <c r="PA49" s="14">
        <v>5.67</v>
      </c>
      <c r="PB49" s="14">
        <v>5.67</v>
      </c>
      <c r="PC49" s="14">
        <v>-0.27</v>
      </c>
      <c r="PD49" s="14">
        <v>1.8</v>
      </c>
      <c r="PE49" s="14">
        <v>1.8</v>
      </c>
      <c r="PF49" s="14">
        <v>1.8</v>
      </c>
      <c r="PG49" s="14">
        <v>0</v>
      </c>
      <c r="PH49" s="14">
        <v>2.2000000000000002</v>
      </c>
      <c r="PI49" s="14">
        <v>5</v>
      </c>
      <c r="PJ49" s="14">
        <v>5</v>
      </c>
      <c r="PK49" s="14">
        <v>-2.8</v>
      </c>
      <c r="PL49" s="14">
        <v>20.9</v>
      </c>
      <c r="PM49" s="14">
        <v>20</v>
      </c>
      <c r="PN49" s="14">
        <v>19.5122</v>
      </c>
      <c r="PO49" s="14">
        <v>1.3877999999999999</v>
      </c>
      <c r="PP49" s="14">
        <v>20</v>
      </c>
      <c r="PQ49" s="14">
        <v>19.5122</v>
      </c>
      <c r="PR49" s="14">
        <v>19.5122</v>
      </c>
      <c r="PS49" s="14">
        <v>0.48780000000000001</v>
      </c>
      <c r="PT49" s="14">
        <v>18</v>
      </c>
      <c r="PU49" s="14">
        <v>17.560980000000001</v>
      </c>
      <c r="PV49" s="14">
        <v>17.560980000000001</v>
      </c>
      <c r="PW49" s="14">
        <v>0.43902000000000002</v>
      </c>
      <c r="PX49" s="14">
        <v>2.9</v>
      </c>
      <c r="PY49" s="14">
        <v>3.5</v>
      </c>
      <c r="PZ49" s="14">
        <v>3.5</v>
      </c>
      <c r="QA49" s="14">
        <v>-0.6</v>
      </c>
      <c r="QB49" s="14">
        <v>18.8</v>
      </c>
      <c r="QC49" s="14">
        <v>18.341460000000001</v>
      </c>
      <c r="QD49" s="14">
        <v>18.341460000000001</v>
      </c>
      <c r="QE49" s="14">
        <v>0.45854</v>
      </c>
      <c r="QF49" s="14">
        <v>0</v>
      </c>
      <c r="QG49" s="14"/>
      <c r="QH49" s="14">
        <v>0</v>
      </c>
      <c r="QI49" s="14">
        <v>0</v>
      </c>
      <c r="QJ49" s="14">
        <v>0</v>
      </c>
      <c r="QK49" s="14"/>
      <c r="QL49" s="14">
        <v>0</v>
      </c>
      <c r="QM49" s="14">
        <v>0</v>
      </c>
      <c r="QN49" s="14">
        <v>27.8</v>
      </c>
      <c r="QO49" s="14">
        <v>19.899999999999999</v>
      </c>
      <c r="QP49" s="14">
        <v>16.878</v>
      </c>
      <c r="QQ49" s="14">
        <v>10.922000000000001</v>
      </c>
      <c r="QR49" s="14">
        <v>69.5</v>
      </c>
      <c r="QS49" s="14">
        <v>57.5</v>
      </c>
      <c r="QT49" s="14">
        <v>52.75</v>
      </c>
      <c r="QU49" s="14">
        <v>16.75</v>
      </c>
      <c r="QV49" s="14">
        <v>4.4000000000000004</v>
      </c>
      <c r="QW49" s="14">
        <v>4.2</v>
      </c>
      <c r="QX49" s="14">
        <v>4.2</v>
      </c>
      <c r="QY49" s="14">
        <v>0.2</v>
      </c>
      <c r="QZ49" s="14">
        <v>2.2999999999999998</v>
      </c>
      <c r="RA49" s="14">
        <v>2.4</v>
      </c>
      <c r="RB49" s="14">
        <v>2.4</v>
      </c>
      <c r="RC49" s="14">
        <v>-0.1</v>
      </c>
      <c r="RD49" s="14">
        <v>2.4</v>
      </c>
      <c r="RE49" s="14">
        <v>2.4</v>
      </c>
      <c r="RF49" s="14">
        <v>2.4</v>
      </c>
      <c r="RG49" s="14">
        <v>0</v>
      </c>
      <c r="RH49" s="14">
        <v>2</v>
      </c>
      <c r="RI49" s="14">
        <v>2.8</v>
      </c>
      <c r="RJ49" s="14">
        <v>2.8</v>
      </c>
      <c r="RK49" s="14">
        <v>-0.8</v>
      </c>
      <c r="RL49" s="14">
        <v>0</v>
      </c>
      <c r="RM49" s="14"/>
      <c r="RN49" s="14">
        <v>0</v>
      </c>
      <c r="RO49" s="14">
        <v>0</v>
      </c>
      <c r="RP49" s="14">
        <v>3</v>
      </c>
      <c r="RQ49" s="14">
        <v>3.0990000000000002</v>
      </c>
      <c r="RR49" s="14">
        <v>3.0990000000000002</v>
      </c>
      <c r="RS49" s="14">
        <v>-9.9000000000000005E-2</v>
      </c>
      <c r="RT49" s="14">
        <v>20.100000000000001</v>
      </c>
      <c r="RU49" s="14">
        <v>19.869240000000001</v>
      </c>
      <c r="RV49" s="14">
        <v>19.869240000000001</v>
      </c>
      <c r="RW49" s="14">
        <v>0.23075999999999999</v>
      </c>
      <c r="RX49" s="14">
        <v>2</v>
      </c>
      <c r="RY49" s="14">
        <v>2</v>
      </c>
      <c r="RZ49" s="14">
        <v>2</v>
      </c>
      <c r="SA49" s="14">
        <v>0</v>
      </c>
      <c r="SB49" s="14">
        <v>0</v>
      </c>
      <c r="SC49" s="14"/>
      <c r="SD49" s="14">
        <v>0.7</v>
      </c>
      <c r="SE49" s="14">
        <v>-0.7</v>
      </c>
      <c r="SF49" s="14">
        <v>19.7</v>
      </c>
      <c r="SG49" s="14">
        <v>19.21951</v>
      </c>
      <c r="SH49" s="14">
        <v>19.21951</v>
      </c>
      <c r="SI49" s="14">
        <v>0.48048999999999997</v>
      </c>
      <c r="SJ49" s="14">
        <v>12.6</v>
      </c>
      <c r="SK49" s="14">
        <v>12.195119999999999</v>
      </c>
      <c r="SL49" s="14">
        <v>12.195119999999999</v>
      </c>
      <c r="SM49" s="14">
        <v>0.40488000000000002</v>
      </c>
      <c r="SN49" s="14">
        <v>20.399999999999999</v>
      </c>
      <c r="SO49" s="14">
        <v>19.5122</v>
      </c>
      <c r="SP49" s="14">
        <v>19.5122</v>
      </c>
      <c r="SQ49" s="14">
        <v>0.88780000000000003</v>
      </c>
      <c r="SR49" s="14">
        <v>20.3</v>
      </c>
      <c r="SS49" s="14">
        <v>19.5122</v>
      </c>
      <c r="ST49" s="14">
        <v>19.5122</v>
      </c>
      <c r="SU49" s="14">
        <v>0.78779999999999994</v>
      </c>
      <c r="SV49" s="14">
        <v>20</v>
      </c>
      <c r="SW49" s="14">
        <v>19.317070000000001</v>
      </c>
      <c r="SX49" s="14">
        <v>19.317070000000001</v>
      </c>
      <c r="SY49" s="14">
        <v>0.68293000000000004</v>
      </c>
      <c r="SZ49" s="14">
        <v>1.1000000000000001</v>
      </c>
      <c r="TA49" s="14">
        <v>4.2</v>
      </c>
      <c r="TB49" s="14">
        <v>2.044</v>
      </c>
      <c r="TC49" s="14">
        <v>-0.94399999999999995</v>
      </c>
      <c r="TD49" s="14">
        <v>37.700000000000003</v>
      </c>
      <c r="TE49" s="14">
        <v>36.6</v>
      </c>
      <c r="TF49" s="14">
        <v>30.102</v>
      </c>
      <c r="TG49" s="14">
        <v>7.5979999999999999</v>
      </c>
      <c r="TH49" s="14">
        <v>0</v>
      </c>
      <c r="TI49" s="14"/>
      <c r="TJ49" s="14">
        <v>0</v>
      </c>
      <c r="TK49" s="14">
        <v>0</v>
      </c>
      <c r="TL49" s="14">
        <v>79</v>
      </c>
      <c r="TM49" s="14">
        <v>63.010170000000002</v>
      </c>
      <c r="TN49" s="14">
        <v>20.638999999999999</v>
      </c>
      <c r="TO49" s="14">
        <v>58.360999999999997</v>
      </c>
      <c r="TP49" s="14">
        <v>92.4</v>
      </c>
      <c r="TQ49" s="14">
        <v>85.220870000000005</v>
      </c>
      <c r="TR49" s="14">
        <v>31.827000000000002</v>
      </c>
      <c r="TS49" s="14">
        <v>60.573</v>
      </c>
      <c r="TT49" s="14">
        <v>4.0999999999999996</v>
      </c>
      <c r="TU49" s="14">
        <v>1.8</v>
      </c>
      <c r="TV49" s="14">
        <v>1.8680000000000001</v>
      </c>
      <c r="TW49" s="14">
        <v>2.2320000000000002</v>
      </c>
      <c r="TX49" s="14">
        <v>4.8</v>
      </c>
      <c r="TY49" s="14">
        <v>2.4</v>
      </c>
      <c r="TZ49" s="14">
        <v>1.613</v>
      </c>
      <c r="UA49" s="14">
        <v>3.1869999999999998</v>
      </c>
      <c r="UB49" s="14">
        <v>19.399999999999999</v>
      </c>
      <c r="UC49" s="14"/>
      <c r="UD49" s="14">
        <v>19.510000000000002</v>
      </c>
      <c r="UE49" s="14">
        <v>-0.11</v>
      </c>
      <c r="UF49" s="14">
        <v>8.5</v>
      </c>
      <c r="UG49" s="14">
        <v>8.4</v>
      </c>
      <c r="UH49" s="14">
        <v>8.4</v>
      </c>
      <c r="UI49" s="14">
        <v>0.1</v>
      </c>
      <c r="UJ49" s="14"/>
      <c r="UK49" s="14"/>
      <c r="UL49" s="14"/>
      <c r="UM49" s="14">
        <v>0</v>
      </c>
      <c r="UN49" s="14">
        <v>20.399999999999999</v>
      </c>
      <c r="UO49" s="14">
        <v>20</v>
      </c>
      <c r="UP49" s="14">
        <v>19.5122</v>
      </c>
      <c r="UQ49" s="14">
        <v>0.88780000000000003</v>
      </c>
      <c r="UR49" s="14">
        <v>20.399999999999999</v>
      </c>
      <c r="US49" s="14">
        <v>20</v>
      </c>
      <c r="UT49" s="14">
        <v>19.5122</v>
      </c>
      <c r="UU49" s="14">
        <v>0.88780000000000003</v>
      </c>
      <c r="UV49" s="14">
        <v>20.2</v>
      </c>
      <c r="UW49" s="14">
        <v>20</v>
      </c>
      <c r="UX49" s="14">
        <v>19.5122</v>
      </c>
      <c r="UY49" s="14">
        <v>0.68779999999999997</v>
      </c>
      <c r="UZ49" s="14">
        <v>0</v>
      </c>
      <c r="VA49" s="14">
        <v>1.9</v>
      </c>
      <c r="VB49" s="14">
        <v>3.5449999999999999</v>
      </c>
      <c r="VC49" s="14">
        <v>-3.5449999999999999</v>
      </c>
      <c r="VD49" s="14">
        <v>0</v>
      </c>
      <c r="VE49" s="14"/>
      <c r="VF49" s="14">
        <v>0</v>
      </c>
      <c r="VG49" s="14">
        <v>0</v>
      </c>
      <c r="VH49" s="14">
        <v>0</v>
      </c>
      <c r="VI49" s="14"/>
      <c r="VJ49" s="14">
        <v>0</v>
      </c>
      <c r="VK49" s="14">
        <v>0</v>
      </c>
      <c r="VL49" s="14"/>
      <c r="VM49" s="14"/>
      <c r="VN49" s="14">
        <v>0.6</v>
      </c>
      <c r="VO49" s="14">
        <v>-0.6</v>
      </c>
      <c r="VP49" s="14">
        <v>115.4</v>
      </c>
      <c r="VQ49" s="14">
        <v>87</v>
      </c>
      <c r="VR49" s="14">
        <v>80.156999999999996</v>
      </c>
      <c r="VS49" s="14">
        <v>35.243000000000002</v>
      </c>
      <c r="VT49" s="14">
        <v>93.5</v>
      </c>
      <c r="VU49" s="14">
        <v>77</v>
      </c>
      <c r="VV49" s="14">
        <v>57.984999999999999</v>
      </c>
      <c r="VW49" s="14">
        <v>35.515000000000001</v>
      </c>
      <c r="VX49" s="14">
        <v>0</v>
      </c>
      <c r="VY49" s="14"/>
      <c r="VZ49" s="14">
        <v>0</v>
      </c>
      <c r="WA49" s="14">
        <v>0</v>
      </c>
      <c r="WB49" s="14">
        <v>0</v>
      </c>
      <c r="WC49" s="14"/>
      <c r="WD49" s="14">
        <v>0</v>
      </c>
      <c r="WE49" s="14">
        <v>0</v>
      </c>
      <c r="WF49" s="14">
        <v>8.1</v>
      </c>
      <c r="WG49" s="14">
        <v>8.6</v>
      </c>
      <c r="WH49" s="14">
        <v>8.6</v>
      </c>
      <c r="WI49" s="14">
        <v>-0.5</v>
      </c>
      <c r="WJ49" s="14">
        <v>20</v>
      </c>
      <c r="WK49" s="14">
        <v>19.317070000000001</v>
      </c>
      <c r="WL49" s="14">
        <v>19.317070000000001</v>
      </c>
      <c r="WM49" s="14">
        <v>0.68293000000000004</v>
      </c>
      <c r="WN49" s="14"/>
      <c r="WO49" s="14"/>
      <c r="WP49" s="14"/>
      <c r="WQ49" s="14">
        <v>0</v>
      </c>
      <c r="WR49" s="14"/>
      <c r="WS49" s="14"/>
      <c r="WT49" s="14"/>
      <c r="WU49" s="14">
        <v>0</v>
      </c>
      <c r="WV49" s="14">
        <v>0</v>
      </c>
      <c r="WW49" s="14"/>
      <c r="WX49" s="14">
        <v>35</v>
      </c>
      <c r="WY49" s="14">
        <v>-35</v>
      </c>
      <c r="WZ49" s="14">
        <v>28.5</v>
      </c>
      <c r="XA49" s="14">
        <v>29.184000000000001</v>
      </c>
      <c r="XB49" s="14">
        <v>29.184000000000001</v>
      </c>
      <c r="XC49" s="14">
        <v>-0.68400000000000005</v>
      </c>
      <c r="XD49" s="14">
        <v>3.4</v>
      </c>
      <c r="XE49" s="14">
        <v>2.8159999999999998</v>
      </c>
      <c r="XF49" s="14">
        <v>2.8159999999999998</v>
      </c>
      <c r="XG49" s="14">
        <v>0.58399999999999996</v>
      </c>
      <c r="XH49" s="14">
        <v>0</v>
      </c>
      <c r="XI49" s="14">
        <v>12</v>
      </c>
      <c r="XJ49" s="14">
        <v>0</v>
      </c>
      <c r="XK49" s="14">
        <v>0</v>
      </c>
      <c r="XL49" s="14">
        <v>14.1</v>
      </c>
      <c r="XM49" s="14">
        <v>17.123000000000001</v>
      </c>
      <c r="XN49" s="14">
        <v>17.123000000000001</v>
      </c>
      <c r="XO49" s="14">
        <v>-3.0230000000000001</v>
      </c>
      <c r="XP49" s="14">
        <v>7.1</v>
      </c>
      <c r="XQ49" s="14">
        <v>7.01</v>
      </c>
      <c r="XR49" s="14">
        <v>7.01</v>
      </c>
      <c r="XS49" s="14">
        <v>0.09</v>
      </c>
    </row>
    <row r="50" spans="1:643" ht="24" customHeight="1" x14ac:dyDescent="0.25">
      <c r="A50" s="1"/>
      <c r="B50" s="16" t="s">
        <v>77</v>
      </c>
      <c r="C50" s="16" t="s">
        <v>775</v>
      </c>
      <c r="D50" s="17">
        <v>0.8</v>
      </c>
      <c r="E50" s="17">
        <v>1.03</v>
      </c>
      <c r="F50" s="17">
        <v>1.03</v>
      </c>
      <c r="G50" s="17">
        <v>-0.23</v>
      </c>
      <c r="H50" s="17">
        <v>1.5</v>
      </c>
      <c r="I50" s="17">
        <v>1.58</v>
      </c>
      <c r="J50" s="17">
        <v>1.58</v>
      </c>
      <c r="K50" s="17">
        <v>-0.08</v>
      </c>
      <c r="L50" s="17">
        <v>649.20000000000005</v>
      </c>
      <c r="M50" s="17">
        <v>597.06966999999997</v>
      </c>
      <c r="N50" s="17">
        <v>597.06966999999997</v>
      </c>
      <c r="O50" s="17">
        <v>52.130330000000001</v>
      </c>
      <c r="P50" s="17">
        <v>218.4</v>
      </c>
      <c r="Q50" s="17">
        <v>195.18487999999999</v>
      </c>
      <c r="R50" s="17">
        <v>195.18487999999999</v>
      </c>
      <c r="S50" s="17">
        <v>23.215119999999999</v>
      </c>
      <c r="T50" s="17"/>
      <c r="U50" s="17"/>
      <c r="V50" s="17"/>
      <c r="W50" s="17">
        <v>0</v>
      </c>
      <c r="X50" s="17"/>
      <c r="Y50" s="17"/>
      <c r="Z50" s="17"/>
      <c r="AA50" s="17">
        <v>0</v>
      </c>
      <c r="AB50" s="17">
        <v>88.4</v>
      </c>
      <c r="AC50" s="17">
        <v>92.226339999999993</v>
      </c>
      <c r="AD50" s="17">
        <v>92.226339999999993</v>
      </c>
      <c r="AE50" s="17">
        <v>-3.8263400000000001</v>
      </c>
      <c r="AF50" s="17">
        <v>234.2</v>
      </c>
      <c r="AG50" s="17">
        <v>241.98801</v>
      </c>
      <c r="AH50" s="17">
        <v>241.98801</v>
      </c>
      <c r="AI50" s="17">
        <v>-7.7880099999999999</v>
      </c>
      <c r="AJ50" s="17"/>
      <c r="AK50" s="17"/>
      <c r="AL50" s="17"/>
      <c r="AM50" s="17">
        <v>0</v>
      </c>
      <c r="AN50" s="17"/>
      <c r="AO50" s="17"/>
      <c r="AP50" s="17"/>
      <c r="AQ50" s="17">
        <v>0</v>
      </c>
      <c r="AR50" s="17">
        <v>182.9</v>
      </c>
      <c r="AS50" s="17">
        <v>154.3595</v>
      </c>
      <c r="AT50" s="17">
        <v>160.88899000000001</v>
      </c>
      <c r="AU50" s="17">
        <v>22.011009999999999</v>
      </c>
      <c r="AV50" s="17">
        <v>193.4</v>
      </c>
      <c r="AW50" s="17">
        <v>154.3595</v>
      </c>
      <c r="AX50" s="17">
        <v>160.88899000000001</v>
      </c>
      <c r="AY50" s="17">
        <v>32.511009999999999</v>
      </c>
      <c r="AZ50" s="17">
        <v>192.9</v>
      </c>
      <c r="BA50" s="17">
        <v>154.3595</v>
      </c>
      <c r="BB50" s="17">
        <v>160.88899000000001</v>
      </c>
      <c r="BC50" s="17">
        <v>32.011009999999999</v>
      </c>
      <c r="BD50" s="17">
        <v>282.7</v>
      </c>
      <c r="BE50" s="17">
        <v>231.53925000000001</v>
      </c>
      <c r="BF50" s="17">
        <v>241.33348000000001</v>
      </c>
      <c r="BG50" s="17">
        <v>41.366520000000001</v>
      </c>
      <c r="BH50" s="17">
        <v>205.1</v>
      </c>
      <c r="BI50" s="17">
        <v>204.87801999999999</v>
      </c>
      <c r="BJ50" s="17">
        <v>204.87801999999999</v>
      </c>
      <c r="BK50" s="17">
        <v>0.22198000000000001</v>
      </c>
      <c r="BL50" s="17">
        <v>108.7</v>
      </c>
      <c r="BM50" s="17">
        <v>102.43901</v>
      </c>
      <c r="BN50" s="17">
        <v>102.43901</v>
      </c>
      <c r="BO50" s="17">
        <v>6.2609899999999996</v>
      </c>
      <c r="BP50" s="17">
        <v>183.5</v>
      </c>
      <c r="BQ50" s="17">
        <v>568.29854</v>
      </c>
      <c r="BR50" s="17">
        <v>568.29854</v>
      </c>
      <c r="BS50" s="17">
        <v>-384.79854</v>
      </c>
      <c r="BT50" s="17">
        <v>0</v>
      </c>
      <c r="BU50" s="17"/>
      <c r="BV50" s="17">
        <v>10.17268</v>
      </c>
      <c r="BW50" s="17">
        <v>-10.17268</v>
      </c>
      <c r="BX50" s="17"/>
      <c r="BY50" s="17"/>
      <c r="BZ50" s="17"/>
      <c r="CA50" s="17">
        <v>0</v>
      </c>
      <c r="CB50" s="17"/>
      <c r="CC50" s="17"/>
      <c r="CD50" s="17"/>
      <c r="CE50" s="17">
        <v>0</v>
      </c>
      <c r="CF50" s="17"/>
      <c r="CG50" s="17"/>
      <c r="CH50" s="17"/>
      <c r="CI50" s="17">
        <v>0</v>
      </c>
      <c r="CJ50" s="17"/>
      <c r="CK50" s="17"/>
      <c r="CL50" s="17"/>
      <c r="CM50" s="17">
        <v>0</v>
      </c>
      <c r="CN50" s="17">
        <v>157.5</v>
      </c>
      <c r="CO50" s="17">
        <v>164.70732000000001</v>
      </c>
      <c r="CP50" s="17">
        <v>164.70732000000001</v>
      </c>
      <c r="CQ50" s="17">
        <v>-7.2073200000000002</v>
      </c>
      <c r="CR50" s="17">
        <v>6.9</v>
      </c>
      <c r="CS50" s="17">
        <v>7.7826599999999999</v>
      </c>
      <c r="CT50" s="17">
        <v>3.8486199999999999</v>
      </c>
      <c r="CU50" s="17">
        <v>3.05138</v>
      </c>
      <c r="CV50" s="17">
        <v>2.2000000000000002</v>
      </c>
      <c r="CW50" s="17">
        <v>4.9232199999999997</v>
      </c>
      <c r="CX50" s="17">
        <v>2.1125600000000002</v>
      </c>
      <c r="CY50" s="17">
        <v>8.7440000000000004E-2</v>
      </c>
      <c r="CZ50" s="17">
        <v>16.5</v>
      </c>
      <c r="DA50" s="17">
        <v>0</v>
      </c>
      <c r="DB50" s="17">
        <v>0</v>
      </c>
      <c r="DC50" s="17">
        <v>16.5</v>
      </c>
      <c r="DD50" s="17">
        <v>4.3</v>
      </c>
      <c r="DE50" s="17">
        <v>4.1272200000000003</v>
      </c>
      <c r="DF50" s="17">
        <v>6.8787000000000003</v>
      </c>
      <c r="DG50" s="17">
        <v>-2.5787</v>
      </c>
      <c r="DH50" s="17"/>
      <c r="DI50" s="17"/>
      <c r="DJ50" s="17"/>
      <c r="DK50" s="17">
        <v>0</v>
      </c>
      <c r="DL50" s="17">
        <v>95.9</v>
      </c>
      <c r="DM50" s="17">
        <v>92.95</v>
      </c>
      <c r="DN50" s="17">
        <v>142.79793000000001</v>
      </c>
      <c r="DO50" s="17">
        <v>-46.897930000000002</v>
      </c>
      <c r="DP50" s="17">
        <v>3.7</v>
      </c>
      <c r="DQ50" s="17"/>
      <c r="DR50" s="17">
        <v>8.9130000000000003</v>
      </c>
      <c r="DS50" s="17">
        <v>-5.2130000000000001</v>
      </c>
      <c r="DT50" s="17"/>
      <c r="DU50" s="17"/>
      <c r="DV50" s="17"/>
      <c r="DW50" s="17">
        <v>0</v>
      </c>
      <c r="DX50" s="17"/>
      <c r="DY50" s="17"/>
      <c r="DZ50" s="17"/>
      <c r="EA50" s="17">
        <v>0</v>
      </c>
      <c r="EB50" s="17"/>
      <c r="EC50" s="17"/>
      <c r="ED50" s="17"/>
      <c r="EE50" s="17">
        <v>0</v>
      </c>
      <c r="EF50" s="17">
        <v>109.1</v>
      </c>
      <c r="EG50" s="17">
        <v>112.90537</v>
      </c>
      <c r="EH50" s="17">
        <v>112.90537</v>
      </c>
      <c r="EI50" s="17">
        <v>-3.8053699999999999</v>
      </c>
      <c r="EJ50" s="17">
        <v>223.8</v>
      </c>
      <c r="EK50" s="17">
        <v>221.55625000000001</v>
      </c>
      <c r="EL50" s="17">
        <v>221.55625000000001</v>
      </c>
      <c r="EM50" s="17">
        <v>2.2437499999999999</v>
      </c>
      <c r="EN50" s="17"/>
      <c r="EO50" s="17"/>
      <c r="EP50" s="17"/>
      <c r="EQ50" s="17">
        <v>0</v>
      </c>
      <c r="ER50" s="17"/>
      <c r="ES50" s="17"/>
      <c r="ET50" s="17"/>
      <c r="EU50" s="17">
        <v>0</v>
      </c>
      <c r="EV50" s="17"/>
      <c r="EW50" s="17"/>
      <c r="EX50" s="17"/>
      <c r="EY50" s="17">
        <v>0</v>
      </c>
      <c r="EZ50" s="17">
        <v>6.5</v>
      </c>
      <c r="FA50" s="17">
        <v>6.39</v>
      </c>
      <c r="FB50" s="17">
        <v>6.39</v>
      </c>
      <c r="FC50" s="17">
        <v>0.11</v>
      </c>
      <c r="FD50" s="17">
        <v>456.7</v>
      </c>
      <c r="FE50" s="17">
        <v>458.87804999999997</v>
      </c>
      <c r="FF50" s="17">
        <v>458.87804999999997</v>
      </c>
      <c r="FG50" s="17">
        <v>-2.1780499999999998</v>
      </c>
      <c r="FH50" s="17">
        <v>82.3</v>
      </c>
      <c r="FI50" s="17">
        <v>80.055490000000006</v>
      </c>
      <c r="FJ50" s="17">
        <v>81.954149999999998</v>
      </c>
      <c r="FK50" s="17">
        <v>0.34584999999999999</v>
      </c>
      <c r="FL50" s="17">
        <v>0</v>
      </c>
      <c r="FM50" s="17"/>
      <c r="FN50" s="17">
        <v>148.62634</v>
      </c>
      <c r="FO50" s="17">
        <v>-148.62634</v>
      </c>
      <c r="FP50" s="17">
        <v>42.4</v>
      </c>
      <c r="FQ50" s="17">
        <v>39.995710000000003</v>
      </c>
      <c r="FR50" s="17">
        <v>41.498959999999997</v>
      </c>
      <c r="FS50" s="17">
        <v>0.90103999999999995</v>
      </c>
      <c r="FT50" s="17">
        <v>18.7</v>
      </c>
      <c r="FU50" s="17">
        <v>19.28585</v>
      </c>
      <c r="FV50" s="17">
        <v>19.28585</v>
      </c>
      <c r="FW50" s="17">
        <v>-0.58584999999999998</v>
      </c>
      <c r="FX50" s="17">
        <v>0</v>
      </c>
      <c r="FY50" s="17">
        <v>19.414629999999999</v>
      </c>
      <c r="FZ50" s="17">
        <v>19.414629999999999</v>
      </c>
      <c r="GA50" s="17">
        <v>-19.414629999999999</v>
      </c>
      <c r="GB50" s="17">
        <v>90.8</v>
      </c>
      <c r="GC50" s="17">
        <v>87.657560000000004</v>
      </c>
      <c r="GD50" s="17">
        <v>87.657560000000004</v>
      </c>
      <c r="GE50" s="17">
        <v>3.1424400000000001</v>
      </c>
      <c r="GF50" s="17">
        <v>165</v>
      </c>
      <c r="GG50" s="17">
        <v>181.66672</v>
      </c>
      <c r="GH50" s="17">
        <v>181.66672</v>
      </c>
      <c r="GI50" s="17">
        <v>-16.666720000000002</v>
      </c>
      <c r="GJ50" s="17">
        <v>166</v>
      </c>
      <c r="GK50" s="17">
        <v>181.66672</v>
      </c>
      <c r="GL50" s="17">
        <v>181.66672</v>
      </c>
      <c r="GM50" s="17">
        <v>-15.66672</v>
      </c>
      <c r="GN50" s="17">
        <v>187.7</v>
      </c>
      <c r="GO50" s="17">
        <v>181.66672</v>
      </c>
      <c r="GP50" s="17">
        <v>181.66672</v>
      </c>
      <c r="GQ50" s="17">
        <v>6.0332800000000004</v>
      </c>
      <c r="GR50" s="17">
        <v>109.5</v>
      </c>
      <c r="GS50" s="17">
        <v>75.420959999999994</v>
      </c>
      <c r="GT50" s="17">
        <v>110.91316999999999</v>
      </c>
      <c r="GU50" s="17">
        <v>-1.41317</v>
      </c>
      <c r="GV50" s="17"/>
      <c r="GW50" s="17"/>
      <c r="GX50" s="17">
        <v>4.6040700000000001</v>
      </c>
      <c r="GY50" s="17">
        <v>-4.6040700000000001</v>
      </c>
      <c r="GZ50" s="17">
        <v>6</v>
      </c>
      <c r="HA50" s="17">
        <v>5.5944399999999996</v>
      </c>
      <c r="HB50" s="17">
        <v>2.9556100000000001</v>
      </c>
      <c r="HC50" s="17">
        <v>3.0443899999999999</v>
      </c>
      <c r="HD50" s="17">
        <v>46.4</v>
      </c>
      <c r="HE50" s="17">
        <v>47.26634</v>
      </c>
      <c r="HF50" s="17">
        <v>47.26634</v>
      </c>
      <c r="HG50" s="17">
        <v>-0.86634</v>
      </c>
      <c r="HH50" s="17"/>
      <c r="HI50" s="17"/>
      <c r="HJ50" s="17"/>
      <c r="HK50" s="17">
        <v>0</v>
      </c>
      <c r="HL50" s="17">
        <v>3.8</v>
      </c>
      <c r="HM50" s="17">
        <v>4.0998900000000003</v>
      </c>
      <c r="HN50" s="17">
        <v>4.0998900000000003</v>
      </c>
      <c r="HO50" s="17">
        <v>-0.29988999999999999</v>
      </c>
      <c r="HP50" s="17">
        <v>31.1</v>
      </c>
      <c r="HQ50" s="17">
        <v>30.267250000000001</v>
      </c>
      <c r="HR50" s="17">
        <v>33.323279999999997</v>
      </c>
      <c r="HS50" s="17">
        <v>-2.2232799999999999</v>
      </c>
      <c r="HT50" s="17">
        <v>171.3</v>
      </c>
      <c r="HU50" s="17">
        <v>171.54185000000001</v>
      </c>
      <c r="HV50" s="17">
        <v>171.54185000000001</v>
      </c>
      <c r="HW50" s="17">
        <v>-0.24185000000000001</v>
      </c>
      <c r="HX50" s="17">
        <v>93.7</v>
      </c>
      <c r="HY50" s="17">
        <v>95.918049999999994</v>
      </c>
      <c r="HZ50" s="17">
        <v>95.918049999999994</v>
      </c>
      <c r="IA50" s="17">
        <v>-2.2180499999999999</v>
      </c>
      <c r="IB50" s="17">
        <v>0</v>
      </c>
      <c r="IC50" s="17"/>
      <c r="ID50" s="17">
        <v>25.641030000000001</v>
      </c>
      <c r="IE50" s="17">
        <v>-25.641030000000001</v>
      </c>
      <c r="IF50" s="17"/>
      <c r="IG50" s="17"/>
      <c r="IH50" s="17"/>
      <c r="II50" s="17">
        <v>0</v>
      </c>
      <c r="IJ50" s="17">
        <v>0</v>
      </c>
      <c r="IK50" s="17"/>
      <c r="IL50" s="17">
        <v>0</v>
      </c>
      <c r="IM50" s="17">
        <v>0</v>
      </c>
      <c r="IN50" s="17"/>
      <c r="IO50" s="17"/>
      <c r="IP50" s="17"/>
      <c r="IQ50" s="17">
        <v>0</v>
      </c>
      <c r="IR50" s="17"/>
      <c r="IS50" s="17"/>
      <c r="IT50" s="17"/>
      <c r="IU50" s="17">
        <v>0</v>
      </c>
      <c r="IV50" s="17"/>
      <c r="IW50" s="17"/>
      <c r="IX50" s="17"/>
      <c r="IY50" s="17">
        <v>0</v>
      </c>
      <c r="IZ50" s="17">
        <v>84</v>
      </c>
      <c r="JA50" s="17">
        <v>87.735410000000002</v>
      </c>
      <c r="JB50" s="17">
        <v>87.735410000000002</v>
      </c>
      <c r="JC50" s="17">
        <v>-3.7354099999999999</v>
      </c>
      <c r="JD50" s="17">
        <v>173.3</v>
      </c>
      <c r="JE50" s="17">
        <v>164.66660999999999</v>
      </c>
      <c r="JF50" s="17">
        <v>171.34727000000001</v>
      </c>
      <c r="JG50" s="17">
        <v>1.9527300000000001</v>
      </c>
      <c r="JH50" s="17">
        <v>165</v>
      </c>
      <c r="JI50" s="17">
        <v>164.66660999999999</v>
      </c>
      <c r="JJ50" s="17">
        <v>171.34727000000001</v>
      </c>
      <c r="JK50" s="17">
        <v>-6.34727</v>
      </c>
      <c r="JL50" s="17">
        <v>200</v>
      </c>
      <c r="JM50" s="17">
        <v>191</v>
      </c>
      <c r="JN50" s="17"/>
      <c r="JO50" s="17">
        <v>200</v>
      </c>
      <c r="JP50" s="17">
        <v>166.2</v>
      </c>
      <c r="JQ50" s="17">
        <v>164.66660999999999</v>
      </c>
      <c r="JR50" s="17">
        <v>171.34727000000001</v>
      </c>
      <c r="JS50" s="17">
        <v>-5.1472699999999998</v>
      </c>
      <c r="JT50" s="17"/>
      <c r="JU50" s="17"/>
      <c r="JV50" s="17">
        <v>61.481160000000003</v>
      </c>
      <c r="JW50" s="17">
        <v>-61.481160000000003</v>
      </c>
      <c r="JX50" s="17"/>
      <c r="JY50" s="17"/>
      <c r="JZ50" s="17"/>
      <c r="KA50" s="17">
        <v>0</v>
      </c>
      <c r="KB50" s="17"/>
      <c r="KC50" s="17"/>
      <c r="KD50" s="17"/>
      <c r="KE50" s="17">
        <v>0</v>
      </c>
      <c r="KF50" s="17"/>
      <c r="KG50" s="17"/>
      <c r="KH50" s="17"/>
      <c r="KI50" s="17">
        <v>0</v>
      </c>
      <c r="KJ50" s="17"/>
      <c r="KK50" s="17"/>
      <c r="KL50" s="17"/>
      <c r="KM50" s="17">
        <v>0</v>
      </c>
      <c r="KN50" s="17">
        <v>114.5</v>
      </c>
      <c r="KO50" s="17">
        <v>114.11063</v>
      </c>
      <c r="KP50" s="17">
        <v>114.11063</v>
      </c>
      <c r="KQ50" s="17">
        <v>0.38936999999999999</v>
      </c>
      <c r="KR50" s="17"/>
      <c r="KS50" s="17"/>
      <c r="KT50" s="17"/>
      <c r="KU50" s="17">
        <v>0</v>
      </c>
      <c r="KV50" s="17">
        <v>0</v>
      </c>
      <c r="KW50" s="17"/>
      <c r="KX50" s="17">
        <v>0</v>
      </c>
      <c r="KY50" s="17">
        <v>0</v>
      </c>
      <c r="KZ50" s="17"/>
      <c r="LA50" s="17"/>
      <c r="LB50" s="17">
        <v>3.8072699999999999</v>
      </c>
      <c r="LC50" s="17">
        <v>-3.8072699999999999</v>
      </c>
      <c r="LD50" s="17">
        <v>264.89999999999998</v>
      </c>
      <c r="LE50" s="17">
        <v>271.12195000000003</v>
      </c>
      <c r="LF50" s="17">
        <v>271.12195000000003</v>
      </c>
      <c r="LG50" s="17">
        <v>-6.2219499999999996</v>
      </c>
      <c r="LH50" s="17">
        <v>109.1</v>
      </c>
      <c r="LI50" s="17">
        <v>133.67995999999999</v>
      </c>
      <c r="LJ50" s="17">
        <v>133.67995999999999</v>
      </c>
      <c r="LK50" s="17">
        <v>-24.57996</v>
      </c>
      <c r="LL50" s="17">
        <v>52.7</v>
      </c>
      <c r="LM50" s="17">
        <v>67.461460000000002</v>
      </c>
      <c r="LN50" s="17">
        <v>67.461460000000002</v>
      </c>
      <c r="LO50" s="17">
        <v>-14.76146</v>
      </c>
      <c r="LP50" s="17">
        <v>73.900000000000006</v>
      </c>
      <c r="LQ50" s="17">
        <v>78.567999999999998</v>
      </c>
      <c r="LR50" s="17">
        <v>78.567999999999998</v>
      </c>
      <c r="LS50" s="17">
        <v>-4.6680000000000001</v>
      </c>
      <c r="LT50" s="17"/>
      <c r="LU50" s="17"/>
      <c r="LV50" s="17">
        <v>30.097560000000001</v>
      </c>
      <c r="LW50" s="17">
        <v>-30.097560000000001</v>
      </c>
      <c r="LX50" s="17"/>
      <c r="LY50" s="17"/>
      <c r="LZ50" s="17"/>
      <c r="MA50" s="17">
        <v>0</v>
      </c>
      <c r="MB50" s="17">
        <v>0</v>
      </c>
      <c r="MC50" s="17"/>
      <c r="MD50" s="17"/>
      <c r="ME50" s="17">
        <v>0</v>
      </c>
      <c r="MF50" s="17"/>
      <c r="MG50" s="17"/>
      <c r="MH50" s="17"/>
      <c r="MI50" s="17">
        <v>0</v>
      </c>
      <c r="MJ50" s="17"/>
      <c r="MK50" s="17"/>
      <c r="ML50" s="17"/>
      <c r="MM50" s="17">
        <v>0</v>
      </c>
      <c r="MN50" s="17"/>
      <c r="MO50" s="17"/>
      <c r="MP50" s="17"/>
      <c r="MQ50" s="17">
        <v>0</v>
      </c>
      <c r="MR50" s="17"/>
      <c r="MS50" s="17"/>
      <c r="MT50" s="17"/>
      <c r="MU50" s="17">
        <v>0</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v>0</v>
      </c>
      <c r="NR50" s="17"/>
      <c r="NS50" s="17">
        <v>0</v>
      </c>
      <c r="NT50" s="17"/>
      <c r="NU50" s="17"/>
      <c r="NV50" s="17"/>
      <c r="NW50" s="17">
        <v>0</v>
      </c>
      <c r="NX50" s="17">
        <v>0</v>
      </c>
      <c r="NY50" s="17"/>
      <c r="NZ50" s="17">
        <v>0</v>
      </c>
      <c r="OA50" s="17">
        <v>0</v>
      </c>
      <c r="OB50" s="17">
        <v>90</v>
      </c>
      <c r="OC50" s="17">
        <v>103.29562</v>
      </c>
      <c r="OD50" s="17">
        <v>79.653000000000006</v>
      </c>
      <c r="OE50" s="17">
        <v>10.347</v>
      </c>
      <c r="OF50" s="17">
        <v>0</v>
      </c>
      <c r="OG50" s="17"/>
      <c r="OH50" s="17">
        <v>0</v>
      </c>
      <c r="OI50" s="17">
        <v>0</v>
      </c>
      <c r="OJ50" s="17">
        <v>0</v>
      </c>
      <c r="OK50" s="17">
        <v>1.7</v>
      </c>
      <c r="OL50" s="17">
        <v>4.4400000000000004</v>
      </c>
      <c r="OM50" s="17">
        <v>-4.4400000000000004</v>
      </c>
      <c r="ON50" s="17">
        <v>0</v>
      </c>
      <c r="OO50" s="17"/>
      <c r="OP50" s="17">
        <v>0</v>
      </c>
      <c r="OQ50" s="17">
        <v>0</v>
      </c>
      <c r="OR50" s="17">
        <v>20</v>
      </c>
      <c r="OS50" s="17"/>
      <c r="OT50" s="17">
        <v>17.560980000000001</v>
      </c>
      <c r="OU50" s="17">
        <v>2.4390200000000002</v>
      </c>
      <c r="OV50" s="17">
        <v>10</v>
      </c>
      <c r="OW50" s="17">
        <v>9.9830000000000005</v>
      </c>
      <c r="OX50" s="17">
        <v>9.9830000000000005</v>
      </c>
      <c r="OY50" s="17">
        <v>1.7000000000000001E-2</v>
      </c>
      <c r="OZ50" s="17">
        <v>5.5</v>
      </c>
      <c r="PA50" s="17">
        <v>5.67</v>
      </c>
      <c r="PB50" s="17">
        <v>5.67</v>
      </c>
      <c r="PC50" s="17">
        <v>-0.17</v>
      </c>
      <c r="PD50" s="17">
        <v>1.8</v>
      </c>
      <c r="PE50" s="17">
        <v>1.8</v>
      </c>
      <c r="PF50" s="17">
        <v>1.8</v>
      </c>
      <c r="PG50" s="17">
        <v>0</v>
      </c>
      <c r="PH50" s="17">
        <v>2.2000000000000002</v>
      </c>
      <c r="PI50" s="17">
        <v>5</v>
      </c>
      <c r="PJ50" s="17">
        <v>5</v>
      </c>
      <c r="PK50" s="17">
        <v>-2.8</v>
      </c>
      <c r="PL50" s="17">
        <v>20.100000000000001</v>
      </c>
      <c r="PM50" s="17">
        <v>20</v>
      </c>
      <c r="PN50" s="17">
        <v>19.5122</v>
      </c>
      <c r="PO50" s="17">
        <v>0.58779999999999999</v>
      </c>
      <c r="PP50" s="17">
        <v>20</v>
      </c>
      <c r="PQ50" s="17">
        <v>19.5122</v>
      </c>
      <c r="PR50" s="17">
        <v>19.5122</v>
      </c>
      <c r="PS50" s="17">
        <v>0.48780000000000001</v>
      </c>
      <c r="PT50" s="17">
        <v>18</v>
      </c>
      <c r="PU50" s="17">
        <v>17.560980000000001</v>
      </c>
      <c r="PV50" s="17">
        <v>17.560980000000001</v>
      </c>
      <c r="PW50" s="17">
        <v>0.43902000000000002</v>
      </c>
      <c r="PX50" s="17">
        <v>2.9</v>
      </c>
      <c r="PY50" s="17">
        <v>3.5</v>
      </c>
      <c r="PZ50" s="17">
        <v>3.5</v>
      </c>
      <c r="QA50" s="17">
        <v>-0.6</v>
      </c>
      <c r="QB50" s="17">
        <v>18.8</v>
      </c>
      <c r="QC50" s="17">
        <v>18.341460000000001</v>
      </c>
      <c r="QD50" s="17">
        <v>18.341460000000001</v>
      </c>
      <c r="QE50" s="17">
        <v>0.45854</v>
      </c>
      <c r="QF50" s="17">
        <v>0</v>
      </c>
      <c r="QG50" s="17"/>
      <c r="QH50" s="17">
        <v>0</v>
      </c>
      <c r="QI50" s="17">
        <v>0</v>
      </c>
      <c r="QJ50" s="17">
        <v>0</v>
      </c>
      <c r="QK50" s="17"/>
      <c r="QL50" s="17">
        <v>0</v>
      </c>
      <c r="QM50" s="17">
        <v>0</v>
      </c>
      <c r="QN50" s="17">
        <v>28.6</v>
      </c>
      <c r="QO50" s="17">
        <v>19.600000000000001</v>
      </c>
      <c r="QP50" s="17">
        <v>16.059999999999999</v>
      </c>
      <c r="QQ50" s="17">
        <v>12.54</v>
      </c>
      <c r="QR50" s="17">
        <v>72.900000000000006</v>
      </c>
      <c r="QS50" s="17">
        <v>54.7</v>
      </c>
      <c r="QT50" s="17">
        <v>50.161000000000001</v>
      </c>
      <c r="QU50" s="17">
        <v>22.739000000000001</v>
      </c>
      <c r="QV50" s="17">
        <v>4.4000000000000004</v>
      </c>
      <c r="QW50" s="17">
        <v>4.2</v>
      </c>
      <c r="QX50" s="17">
        <v>4.2</v>
      </c>
      <c r="QY50" s="17">
        <v>0.2</v>
      </c>
      <c r="QZ50" s="17">
        <v>2.2999999999999998</v>
      </c>
      <c r="RA50" s="17">
        <v>2.4</v>
      </c>
      <c r="RB50" s="17">
        <v>2.4</v>
      </c>
      <c r="RC50" s="17">
        <v>-0.1</v>
      </c>
      <c r="RD50" s="17">
        <v>2.4</v>
      </c>
      <c r="RE50" s="17">
        <v>2.4</v>
      </c>
      <c r="RF50" s="17">
        <v>2.4</v>
      </c>
      <c r="RG50" s="17">
        <v>0</v>
      </c>
      <c r="RH50" s="17">
        <v>2</v>
      </c>
      <c r="RI50" s="17">
        <v>2.8</v>
      </c>
      <c r="RJ50" s="17">
        <v>2.8</v>
      </c>
      <c r="RK50" s="17">
        <v>-0.8</v>
      </c>
      <c r="RL50" s="17">
        <v>0</v>
      </c>
      <c r="RM50" s="17"/>
      <c r="RN50" s="17">
        <v>0</v>
      </c>
      <c r="RO50" s="17">
        <v>0</v>
      </c>
      <c r="RP50" s="17">
        <v>3.2</v>
      </c>
      <c r="RQ50" s="17">
        <v>3.0990000000000002</v>
      </c>
      <c r="RR50" s="17">
        <v>3.0990000000000002</v>
      </c>
      <c r="RS50" s="17">
        <v>0.10100000000000001</v>
      </c>
      <c r="RT50" s="17">
        <v>20.2</v>
      </c>
      <c r="RU50" s="17">
        <v>19.869240000000001</v>
      </c>
      <c r="RV50" s="17">
        <v>19.869240000000001</v>
      </c>
      <c r="RW50" s="17">
        <v>0.33076</v>
      </c>
      <c r="RX50" s="17">
        <v>2.1</v>
      </c>
      <c r="RY50" s="17">
        <v>2</v>
      </c>
      <c r="RZ50" s="17">
        <v>2</v>
      </c>
      <c r="SA50" s="17">
        <v>0.1</v>
      </c>
      <c r="SB50" s="17">
        <v>0</v>
      </c>
      <c r="SC50" s="17"/>
      <c r="SD50" s="17">
        <v>0.7</v>
      </c>
      <c r="SE50" s="17">
        <v>-0.7</v>
      </c>
      <c r="SF50" s="17">
        <v>19.7</v>
      </c>
      <c r="SG50" s="17">
        <v>19.21951</v>
      </c>
      <c r="SH50" s="17">
        <v>19.21951</v>
      </c>
      <c r="SI50" s="17">
        <v>0.48048999999999997</v>
      </c>
      <c r="SJ50" s="17">
        <v>12.6</v>
      </c>
      <c r="SK50" s="17">
        <v>12.195119999999999</v>
      </c>
      <c r="SL50" s="17">
        <v>12.195119999999999</v>
      </c>
      <c r="SM50" s="17">
        <v>0.40488000000000002</v>
      </c>
      <c r="SN50" s="17">
        <v>20.3</v>
      </c>
      <c r="SO50" s="17">
        <v>19.5122</v>
      </c>
      <c r="SP50" s="17">
        <v>19.5122</v>
      </c>
      <c r="SQ50" s="17">
        <v>0.78779999999999994</v>
      </c>
      <c r="SR50" s="17">
        <v>20.3</v>
      </c>
      <c r="SS50" s="17">
        <v>19.5122</v>
      </c>
      <c r="ST50" s="17">
        <v>19.5122</v>
      </c>
      <c r="SU50" s="17">
        <v>0.78779999999999994</v>
      </c>
      <c r="SV50" s="17">
        <v>20.2</v>
      </c>
      <c r="SW50" s="17">
        <v>19.317070000000001</v>
      </c>
      <c r="SX50" s="17">
        <v>19.317070000000001</v>
      </c>
      <c r="SY50" s="17">
        <v>0.88292999999999999</v>
      </c>
      <c r="SZ50" s="17">
        <v>1.9</v>
      </c>
      <c r="TA50" s="17">
        <v>4.5</v>
      </c>
      <c r="TB50" s="17">
        <v>2.0569999999999999</v>
      </c>
      <c r="TC50" s="17">
        <v>-0.157</v>
      </c>
      <c r="TD50" s="17">
        <v>35.299999999999997</v>
      </c>
      <c r="TE50" s="17">
        <v>34.9</v>
      </c>
      <c r="TF50" s="17">
        <v>27.648</v>
      </c>
      <c r="TG50" s="17">
        <v>7.6520000000000001</v>
      </c>
      <c r="TH50" s="17">
        <v>0</v>
      </c>
      <c r="TI50" s="17"/>
      <c r="TJ50" s="17">
        <v>0</v>
      </c>
      <c r="TK50" s="17">
        <v>0</v>
      </c>
      <c r="TL50" s="17">
        <v>74.400000000000006</v>
      </c>
      <c r="TM50" s="17">
        <v>62.592140000000001</v>
      </c>
      <c r="TN50" s="17">
        <v>20.484999999999999</v>
      </c>
      <c r="TO50" s="17">
        <v>53.914999999999999</v>
      </c>
      <c r="TP50" s="17">
        <v>92.4</v>
      </c>
      <c r="TQ50" s="17">
        <v>78.599999999999994</v>
      </c>
      <c r="TR50" s="17">
        <v>31.562999999999999</v>
      </c>
      <c r="TS50" s="17">
        <v>60.837000000000003</v>
      </c>
      <c r="TT50" s="17">
        <v>2.8</v>
      </c>
      <c r="TU50" s="17">
        <v>1.8</v>
      </c>
      <c r="TV50" s="17">
        <v>1.734</v>
      </c>
      <c r="TW50" s="17">
        <v>1.0660000000000001</v>
      </c>
      <c r="TX50" s="17">
        <v>4.4000000000000004</v>
      </c>
      <c r="TY50" s="17">
        <v>2.2000000000000002</v>
      </c>
      <c r="TZ50" s="17">
        <v>1.4350000000000001</v>
      </c>
      <c r="UA50" s="17">
        <v>2.9649999999999999</v>
      </c>
      <c r="UB50" s="17">
        <v>19.100000000000001</v>
      </c>
      <c r="UC50" s="17"/>
      <c r="UD50" s="17">
        <v>19.510000000000002</v>
      </c>
      <c r="UE50" s="17">
        <v>-0.41</v>
      </c>
      <c r="UF50" s="17">
        <v>8.5</v>
      </c>
      <c r="UG50" s="17">
        <v>8.4</v>
      </c>
      <c r="UH50" s="17">
        <v>8.4</v>
      </c>
      <c r="UI50" s="17">
        <v>0.1</v>
      </c>
      <c r="UJ50" s="17"/>
      <c r="UK50" s="17"/>
      <c r="UL50" s="17"/>
      <c r="UM50" s="17">
        <v>0</v>
      </c>
      <c r="UN50" s="17">
        <v>20.399999999999999</v>
      </c>
      <c r="UO50" s="17">
        <v>20</v>
      </c>
      <c r="UP50" s="17">
        <v>19.5122</v>
      </c>
      <c r="UQ50" s="17">
        <v>0.88780000000000003</v>
      </c>
      <c r="UR50" s="17">
        <v>20.399999999999999</v>
      </c>
      <c r="US50" s="17">
        <v>20</v>
      </c>
      <c r="UT50" s="17">
        <v>19.5122</v>
      </c>
      <c r="UU50" s="17">
        <v>0.88780000000000003</v>
      </c>
      <c r="UV50" s="17">
        <v>20.2</v>
      </c>
      <c r="UW50" s="17">
        <v>20</v>
      </c>
      <c r="UX50" s="17">
        <v>19.5122</v>
      </c>
      <c r="UY50" s="17">
        <v>0.68779999999999997</v>
      </c>
      <c r="UZ50" s="17">
        <v>0</v>
      </c>
      <c r="VA50" s="17">
        <v>1.8</v>
      </c>
      <c r="VB50" s="17">
        <v>2.97</v>
      </c>
      <c r="VC50" s="17">
        <v>-2.97</v>
      </c>
      <c r="VD50" s="17">
        <v>0</v>
      </c>
      <c r="VE50" s="17"/>
      <c r="VF50" s="17">
        <v>0</v>
      </c>
      <c r="VG50" s="17">
        <v>0</v>
      </c>
      <c r="VH50" s="17">
        <v>0</v>
      </c>
      <c r="VI50" s="17"/>
      <c r="VJ50" s="17">
        <v>0</v>
      </c>
      <c r="VK50" s="17">
        <v>0</v>
      </c>
      <c r="VL50" s="17"/>
      <c r="VM50" s="17"/>
      <c r="VN50" s="17">
        <v>0.6</v>
      </c>
      <c r="VO50" s="17">
        <v>-0.6</v>
      </c>
      <c r="VP50" s="17">
        <v>112.6</v>
      </c>
      <c r="VQ50" s="17">
        <v>76</v>
      </c>
      <c r="VR50" s="17">
        <v>64.971000000000004</v>
      </c>
      <c r="VS50" s="17">
        <v>47.628999999999998</v>
      </c>
      <c r="VT50" s="17">
        <v>93</v>
      </c>
      <c r="VU50" s="17">
        <v>64</v>
      </c>
      <c r="VV50" s="17">
        <v>46.09</v>
      </c>
      <c r="VW50" s="17">
        <v>46.91</v>
      </c>
      <c r="VX50" s="17">
        <v>0</v>
      </c>
      <c r="VY50" s="17"/>
      <c r="VZ50" s="17">
        <v>0</v>
      </c>
      <c r="WA50" s="17">
        <v>0</v>
      </c>
      <c r="WB50" s="17">
        <v>0</v>
      </c>
      <c r="WC50" s="17"/>
      <c r="WD50" s="17">
        <v>0</v>
      </c>
      <c r="WE50" s="17">
        <v>0</v>
      </c>
      <c r="WF50" s="17">
        <v>8.1</v>
      </c>
      <c r="WG50" s="17">
        <v>8.6</v>
      </c>
      <c r="WH50" s="17">
        <v>8.6</v>
      </c>
      <c r="WI50" s="17">
        <v>-0.5</v>
      </c>
      <c r="WJ50" s="17">
        <v>20.2</v>
      </c>
      <c r="WK50" s="17">
        <v>19.317070000000001</v>
      </c>
      <c r="WL50" s="17">
        <v>19.317070000000001</v>
      </c>
      <c r="WM50" s="17">
        <v>0.88292999999999999</v>
      </c>
      <c r="WN50" s="17"/>
      <c r="WO50" s="17"/>
      <c r="WP50" s="17"/>
      <c r="WQ50" s="17">
        <v>0</v>
      </c>
      <c r="WR50" s="17"/>
      <c r="WS50" s="17"/>
      <c r="WT50" s="17"/>
      <c r="WU50" s="17">
        <v>0</v>
      </c>
      <c r="WV50" s="17">
        <v>0</v>
      </c>
      <c r="WW50" s="17"/>
      <c r="WX50" s="17">
        <v>35</v>
      </c>
      <c r="WY50" s="17">
        <v>-35</v>
      </c>
      <c r="WZ50" s="17">
        <v>28.4</v>
      </c>
      <c r="XA50" s="17">
        <v>29.184000000000001</v>
      </c>
      <c r="XB50" s="17">
        <v>29.184000000000001</v>
      </c>
      <c r="XC50" s="17">
        <v>-0.78400000000000003</v>
      </c>
      <c r="XD50" s="17">
        <v>3.4</v>
      </c>
      <c r="XE50" s="17">
        <v>2.8159999999999998</v>
      </c>
      <c r="XF50" s="17">
        <v>2.8159999999999998</v>
      </c>
      <c r="XG50" s="17">
        <v>0.58399999999999996</v>
      </c>
      <c r="XH50" s="17">
        <v>0</v>
      </c>
      <c r="XI50" s="17">
        <v>12</v>
      </c>
      <c r="XJ50" s="17">
        <v>0</v>
      </c>
      <c r="XK50" s="17">
        <v>0</v>
      </c>
      <c r="XL50" s="17">
        <v>12.6</v>
      </c>
      <c r="XM50" s="17">
        <v>17.123000000000001</v>
      </c>
      <c r="XN50" s="17">
        <v>17.123000000000001</v>
      </c>
      <c r="XO50" s="17">
        <v>-4.5229999999999997</v>
      </c>
      <c r="XP50" s="17">
        <v>6.7</v>
      </c>
      <c r="XQ50" s="17">
        <v>7.01</v>
      </c>
      <c r="XR50" s="17">
        <v>7.01</v>
      </c>
      <c r="XS50" s="17">
        <v>-0.31</v>
      </c>
    </row>
    <row r="51" spans="1:643" ht="24" customHeight="1" x14ac:dyDescent="0.25">
      <c r="A51" s="1"/>
      <c r="B51" s="16" t="s">
        <v>77</v>
      </c>
      <c r="C51" s="16" t="s">
        <v>776</v>
      </c>
      <c r="D51" s="17">
        <v>0.9</v>
      </c>
      <c r="E51" s="17">
        <v>1.03</v>
      </c>
      <c r="F51" s="17">
        <v>1.03</v>
      </c>
      <c r="G51" s="17">
        <v>-0.13</v>
      </c>
      <c r="H51" s="17">
        <v>1.4</v>
      </c>
      <c r="I51" s="17">
        <v>1.58</v>
      </c>
      <c r="J51" s="17">
        <v>1.58</v>
      </c>
      <c r="K51" s="17">
        <v>-0.18</v>
      </c>
      <c r="L51" s="17">
        <v>655.1</v>
      </c>
      <c r="M51" s="17">
        <v>597.06966999999997</v>
      </c>
      <c r="N51" s="17">
        <v>597.06966999999997</v>
      </c>
      <c r="O51" s="17">
        <v>58.030329999999999</v>
      </c>
      <c r="P51" s="17">
        <v>218</v>
      </c>
      <c r="Q51" s="17">
        <v>195.18487999999999</v>
      </c>
      <c r="R51" s="17">
        <v>195.18487999999999</v>
      </c>
      <c r="S51" s="17">
        <v>22.81512</v>
      </c>
      <c r="T51" s="17"/>
      <c r="U51" s="17"/>
      <c r="V51" s="17"/>
      <c r="W51" s="17">
        <v>0</v>
      </c>
      <c r="X51" s="17"/>
      <c r="Y51" s="17"/>
      <c r="Z51" s="17"/>
      <c r="AA51" s="17">
        <v>0</v>
      </c>
      <c r="AB51" s="17">
        <v>91.3</v>
      </c>
      <c r="AC51" s="17">
        <v>92.226339999999993</v>
      </c>
      <c r="AD51" s="17">
        <v>92.226339999999993</v>
      </c>
      <c r="AE51" s="17">
        <v>-0.92634000000000005</v>
      </c>
      <c r="AF51" s="17">
        <v>239.5</v>
      </c>
      <c r="AG51" s="17">
        <v>164.98711</v>
      </c>
      <c r="AH51" s="17">
        <v>164.98711</v>
      </c>
      <c r="AI51" s="17">
        <v>74.512889999999999</v>
      </c>
      <c r="AJ51" s="17"/>
      <c r="AK51" s="17"/>
      <c r="AL51" s="17"/>
      <c r="AM51" s="17">
        <v>0</v>
      </c>
      <c r="AN51" s="17"/>
      <c r="AO51" s="17"/>
      <c r="AP51" s="17"/>
      <c r="AQ51" s="17">
        <v>0</v>
      </c>
      <c r="AR51" s="17">
        <v>178.4</v>
      </c>
      <c r="AS51" s="17">
        <v>160.88899000000001</v>
      </c>
      <c r="AT51" s="17">
        <v>160.88899000000001</v>
      </c>
      <c r="AU51" s="17">
        <v>17.511009999999999</v>
      </c>
      <c r="AV51" s="17">
        <v>189.8</v>
      </c>
      <c r="AW51" s="17">
        <v>160.88899000000001</v>
      </c>
      <c r="AX51" s="17">
        <v>160.88899000000001</v>
      </c>
      <c r="AY51" s="17">
        <v>28.911010000000001</v>
      </c>
      <c r="AZ51" s="17">
        <v>189.6</v>
      </c>
      <c r="BA51" s="17">
        <v>160.88899000000001</v>
      </c>
      <c r="BB51" s="17">
        <v>160.88899000000001</v>
      </c>
      <c r="BC51" s="17">
        <v>28.711010000000002</v>
      </c>
      <c r="BD51" s="17">
        <v>266.2</v>
      </c>
      <c r="BE51" s="17">
        <v>241.33348000000001</v>
      </c>
      <c r="BF51" s="17">
        <v>241.33348000000001</v>
      </c>
      <c r="BG51" s="17">
        <v>24.866520000000001</v>
      </c>
      <c r="BH51" s="17">
        <v>200.3</v>
      </c>
      <c r="BI51" s="17">
        <v>204.87801999999999</v>
      </c>
      <c r="BJ51" s="17">
        <v>204.87801999999999</v>
      </c>
      <c r="BK51" s="17">
        <v>-4.5780200000000004</v>
      </c>
      <c r="BL51" s="17">
        <v>106.4</v>
      </c>
      <c r="BM51" s="17">
        <v>102.43901</v>
      </c>
      <c r="BN51" s="17">
        <v>102.43901</v>
      </c>
      <c r="BO51" s="17">
        <v>3.9609899999999998</v>
      </c>
      <c r="BP51" s="17">
        <v>0</v>
      </c>
      <c r="BQ51" s="17">
        <v>185.13267999999999</v>
      </c>
      <c r="BR51" s="17">
        <v>568.29854</v>
      </c>
      <c r="BS51" s="17">
        <v>-568.29854</v>
      </c>
      <c r="BT51" s="17">
        <v>0</v>
      </c>
      <c r="BU51" s="17"/>
      <c r="BV51" s="17">
        <v>10.17268</v>
      </c>
      <c r="BW51" s="17">
        <v>-10.17268</v>
      </c>
      <c r="BX51" s="17"/>
      <c r="BY51" s="17"/>
      <c r="BZ51" s="17"/>
      <c r="CA51" s="17">
        <v>0</v>
      </c>
      <c r="CB51" s="17"/>
      <c r="CC51" s="17"/>
      <c r="CD51" s="17"/>
      <c r="CE51" s="17">
        <v>0</v>
      </c>
      <c r="CF51" s="17"/>
      <c r="CG51" s="17"/>
      <c r="CH51" s="17"/>
      <c r="CI51" s="17">
        <v>0</v>
      </c>
      <c r="CJ51" s="17"/>
      <c r="CK51" s="17"/>
      <c r="CL51" s="17"/>
      <c r="CM51" s="17">
        <v>0</v>
      </c>
      <c r="CN51" s="17">
        <v>159.4</v>
      </c>
      <c r="CO51" s="17">
        <v>164.70732000000001</v>
      </c>
      <c r="CP51" s="17">
        <v>164.70732000000001</v>
      </c>
      <c r="CQ51" s="17">
        <v>-5.3073199999999998</v>
      </c>
      <c r="CR51" s="17">
        <v>7.9</v>
      </c>
      <c r="CS51" s="17">
        <v>7.7826599999999999</v>
      </c>
      <c r="CT51" s="17">
        <v>3.8486199999999999</v>
      </c>
      <c r="CU51" s="17">
        <v>4.05138</v>
      </c>
      <c r="CV51" s="17">
        <v>2.4</v>
      </c>
      <c r="CW51" s="17">
        <v>4.9232199999999997</v>
      </c>
      <c r="CX51" s="17">
        <v>2.1125600000000002</v>
      </c>
      <c r="CY51" s="17">
        <v>0.28743999999999997</v>
      </c>
      <c r="CZ51" s="17">
        <v>16.399999999999999</v>
      </c>
      <c r="DA51" s="17">
        <v>16.873670000000001</v>
      </c>
      <c r="DB51" s="17">
        <v>0</v>
      </c>
      <c r="DC51" s="17">
        <v>16.399999999999999</v>
      </c>
      <c r="DD51" s="17">
        <v>4.3</v>
      </c>
      <c r="DE51" s="17">
        <v>4.1272200000000003</v>
      </c>
      <c r="DF51" s="17">
        <v>6.8787000000000003</v>
      </c>
      <c r="DG51" s="17">
        <v>-2.5787</v>
      </c>
      <c r="DH51" s="17"/>
      <c r="DI51" s="17"/>
      <c r="DJ51" s="17"/>
      <c r="DK51" s="17">
        <v>0</v>
      </c>
      <c r="DL51" s="17">
        <v>95.6</v>
      </c>
      <c r="DM51" s="17">
        <v>92.95</v>
      </c>
      <c r="DN51" s="17">
        <v>142.79793000000001</v>
      </c>
      <c r="DO51" s="17">
        <v>-47.197929999999999</v>
      </c>
      <c r="DP51" s="17">
        <v>3.7</v>
      </c>
      <c r="DQ51" s="17"/>
      <c r="DR51" s="17">
        <v>8.9130000000000003</v>
      </c>
      <c r="DS51" s="17">
        <v>-5.2130000000000001</v>
      </c>
      <c r="DT51" s="17"/>
      <c r="DU51" s="17"/>
      <c r="DV51" s="17"/>
      <c r="DW51" s="17">
        <v>0</v>
      </c>
      <c r="DX51" s="17"/>
      <c r="DY51" s="17"/>
      <c r="DZ51" s="17"/>
      <c r="EA51" s="17">
        <v>0</v>
      </c>
      <c r="EB51" s="17"/>
      <c r="EC51" s="17"/>
      <c r="ED51" s="17"/>
      <c r="EE51" s="17">
        <v>0</v>
      </c>
      <c r="EF51" s="17">
        <v>111.6</v>
      </c>
      <c r="EG51" s="17">
        <v>112.90537</v>
      </c>
      <c r="EH51" s="17">
        <v>112.90537</v>
      </c>
      <c r="EI51" s="17">
        <v>-1.3053699999999999</v>
      </c>
      <c r="EJ51" s="17">
        <v>222.5</v>
      </c>
      <c r="EK51" s="17">
        <v>221.55625000000001</v>
      </c>
      <c r="EL51" s="17">
        <v>221.55625000000001</v>
      </c>
      <c r="EM51" s="17">
        <v>0.94374999999999998</v>
      </c>
      <c r="EN51" s="17"/>
      <c r="EO51" s="17"/>
      <c r="EP51" s="17"/>
      <c r="EQ51" s="17">
        <v>0</v>
      </c>
      <c r="ER51" s="17"/>
      <c r="ES51" s="17"/>
      <c r="ET51" s="17"/>
      <c r="EU51" s="17">
        <v>0</v>
      </c>
      <c r="EV51" s="17"/>
      <c r="EW51" s="17"/>
      <c r="EX51" s="17"/>
      <c r="EY51" s="17">
        <v>0</v>
      </c>
      <c r="EZ51" s="17">
        <v>6.5</v>
      </c>
      <c r="FA51" s="17">
        <v>6.39</v>
      </c>
      <c r="FB51" s="17">
        <v>6.39</v>
      </c>
      <c r="FC51" s="17">
        <v>0.11</v>
      </c>
      <c r="FD51" s="17">
        <v>461.4</v>
      </c>
      <c r="FE51" s="17">
        <v>458.87804999999997</v>
      </c>
      <c r="FF51" s="17">
        <v>458.87804999999997</v>
      </c>
      <c r="FG51" s="17">
        <v>2.5219499999999999</v>
      </c>
      <c r="FH51" s="17">
        <v>81.900000000000006</v>
      </c>
      <c r="FI51" s="17">
        <v>80.055490000000006</v>
      </c>
      <c r="FJ51" s="17">
        <v>81.954149999999998</v>
      </c>
      <c r="FK51" s="17">
        <v>-5.4149999999999997E-2</v>
      </c>
      <c r="FL51" s="17">
        <v>0</v>
      </c>
      <c r="FM51" s="17"/>
      <c r="FN51" s="17">
        <v>148.62634</v>
      </c>
      <c r="FO51" s="17">
        <v>-148.62634</v>
      </c>
      <c r="FP51" s="17">
        <v>42.4</v>
      </c>
      <c r="FQ51" s="17">
        <v>39.995710000000003</v>
      </c>
      <c r="FR51" s="17">
        <v>41.498959999999997</v>
      </c>
      <c r="FS51" s="17">
        <v>0.90103999999999995</v>
      </c>
      <c r="FT51" s="17">
        <v>18.5</v>
      </c>
      <c r="FU51" s="17">
        <v>19.28585</v>
      </c>
      <c r="FV51" s="17">
        <v>19.28585</v>
      </c>
      <c r="FW51" s="17">
        <v>-0.78585000000000005</v>
      </c>
      <c r="FX51" s="17">
        <v>0</v>
      </c>
      <c r="FY51" s="17">
        <v>19.414629999999999</v>
      </c>
      <c r="FZ51" s="17">
        <v>19.414629999999999</v>
      </c>
      <c r="GA51" s="17">
        <v>-19.414629999999999</v>
      </c>
      <c r="GB51" s="17">
        <v>92.9</v>
      </c>
      <c r="GC51" s="17">
        <v>87.657560000000004</v>
      </c>
      <c r="GD51" s="17">
        <v>87.657560000000004</v>
      </c>
      <c r="GE51" s="17">
        <v>5.2424400000000002</v>
      </c>
      <c r="GF51" s="17">
        <v>177.1</v>
      </c>
      <c r="GG51" s="17">
        <v>181.66672</v>
      </c>
      <c r="GH51" s="17">
        <v>181.66672</v>
      </c>
      <c r="GI51" s="17">
        <v>-4.5667200000000001</v>
      </c>
      <c r="GJ51" s="17">
        <v>177</v>
      </c>
      <c r="GK51" s="17">
        <v>181.66672</v>
      </c>
      <c r="GL51" s="17">
        <v>181.66672</v>
      </c>
      <c r="GM51" s="17">
        <v>-4.6667199999999998</v>
      </c>
      <c r="GN51" s="17">
        <v>185</v>
      </c>
      <c r="GO51" s="17">
        <v>181.66672</v>
      </c>
      <c r="GP51" s="17">
        <v>181.66672</v>
      </c>
      <c r="GQ51" s="17">
        <v>3.3332799999999998</v>
      </c>
      <c r="GR51" s="17">
        <v>108.5</v>
      </c>
      <c r="GS51" s="17">
        <v>75.420959999999994</v>
      </c>
      <c r="GT51" s="17">
        <v>110.91316999999999</v>
      </c>
      <c r="GU51" s="17">
        <v>-2.41317</v>
      </c>
      <c r="GV51" s="17"/>
      <c r="GW51" s="17"/>
      <c r="GX51" s="17">
        <v>4.6040700000000001</v>
      </c>
      <c r="GY51" s="17">
        <v>-4.6040700000000001</v>
      </c>
      <c r="GZ51" s="17">
        <v>5.9</v>
      </c>
      <c r="HA51" s="17">
        <v>5.5944399999999996</v>
      </c>
      <c r="HB51" s="17">
        <v>2.9556100000000001</v>
      </c>
      <c r="HC51" s="17">
        <v>2.9443899999999998</v>
      </c>
      <c r="HD51" s="17">
        <v>45.8</v>
      </c>
      <c r="HE51" s="17">
        <v>47.26634</v>
      </c>
      <c r="HF51" s="17">
        <v>47.26634</v>
      </c>
      <c r="HG51" s="17">
        <v>-1.46634</v>
      </c>
      <c r="HH51" s="17"/>
      <c r="HI51" s="17"/>
      <c r="HJ51" s="17"/>
      <c r="HK51" s="17">
        <v>0</v>
      </c>
      <c r="HL51" s="17">
        <v>3.8</v>
      </c>
      <c r="HM51" s="17">
        <v>4.0998900000000003</v>
      </c>
      <c r="HN51" s="17">
        <v>4.0998900000000003</v>
      </c>
      <c r="HO51" s="17">
        <v>-0.29988999999999999</v>
      </c>
      <c r="HP51" s="17">
        <v>32.5</v>
      </c>
      <c r="HQ51" s="17">
        <v>30.267250000000001</v>
      </c>
      <c r="HR51" s="17">
        <v>33.323279999999997</v>
      </c>
      <c r="HS51" s="17">
        <v>-0.82328000000000001</v>
      </c>
      <c r="HT51" s="17">
        <v>173.4</v>
      </c>
      <c r="HU51" s="17">
        <v>171.54185000000001</v>
      </c>
      <c r="HV51" s="17">
        <v>171.54185000000001</v>
      </c>
      <c r="HW51" s="17">
        <v>1.85815</v>
      </c>
      <c r="HX51" s="17">
        <v>95.4</v>
      </c>
      <c r="HY51" s="17">
        <v>95.918049999999994</v>
      </c>
      <c r="HZ51" s="17">
        <v>95.918049999999994</v>
      </c>
      <c r="IA51" s="17">
        <v>-0.51805000000000001</v>
      </c>
      <c r="IB51" s="17">
        <v>0</v>
      </c>
      <c r="IC51" s="17"/>
      <c r="ID51" s="17">
        <v>25.641030000000001</v>
      </c>
      <c r="IE51" s="17">
        <v>-25.641030000000001</v>
      </c>
      <c r="IF51" s="17"/>
      <c r="IG51" s="17"/>
      <c r="IH51" s="17"/>
      <c r="II51" s="17">
        <v>0</v>
      </c>
      <c r="IJ51" s="17">
        <v>0</v>
      </c>
      <c r="IK51" s="17"/>
      <c r="IL51" s="17">
        <v>0</v>
      </c>
      <c r="IM51" s="17">
        <v>0</v>
      </c>
      <c r="IN51" s="17"/>
      <c r="IO51" s="17"/>
      <c r="IP51" s="17"/>
      <c r="IQ51" s="17">
        <v>0</v>
      </c>
      <c r="IR51" s="17"/>
      <c r="IS51" s="17"/>
      <c r="IT51" s="17"/>
      <c r="IU51" s="17">
        <v>0</v>
      </c>
      <c r="IV51" s="17"/>
      <c r="IW51" s="17"/>
      <c r="IX51" s="17"/>
      <c r="IY51" s="17">
        <v>0</v>
      </c>
      <c r="IZ51" s="17">
        <v>87.7</v>
      </c>
      <c r="JA51" s="17">
        <v>87.735410000000002</v>
      </c>
      <c r="JB51" s="17">
        <v>87.735410000000002</v>
      </c>
      <c r="JC51" s="17">
        <v>-3.5409999999999997E-2</v>
      </c>
      <c r="JD51" s="17">
        <v>168.9</v>
      </c>
      <c r="JE51" s="17">
        <v>164.66660999999999</v>
      </c>
      <c r="JF51" s="17">
        <v>171.34727000000001</v>
      </c>
      <c r="JG51" s="17">
        <v>-2.4472700000000001</v>
      </c>
      <c r="JH51" s="17">
        <v>161.1</v>
      </c>
      <c r="JI51" s="17">
        <v>164.66660999999999</v>
      </c>
      <c r="JJ51" s="17">
        <v>171.34727000000001</v>
      </c>
      <c r="JK51" s="17">
        <v>-10.24727</v>
      </c>
      <c r="JL51" s="17">
        <v>200</v>
      </c>
      <c r="JM51" s="17">
        <v>191</v>
      </c>
      <c r="JN51" s="17"/>
      <c r="JO51" s="17">
        <v>200</v>
      </c>
      <c r="JP51" s="17">
        <v>165.9</v>
      </c>
      <c r="JQ51" s="17">
        <v>164.66660999999999</v>
      </c>
      <c r="JR51" s="17">
        <v>171.34727000000001</v>
      </c>
      <c r="JS51" s="17">
        <v>-5.4472699999999996</v>
      </c>
      <c r="JT51" s="17"/>
      <c r="JU51" s="17"/>
      <c r="JV51" s="17">
        <v>47.134360000000001</v>
      </c>
      <c r="JW51" s="17">
        <v>-47.134360000000001</v>
      </c>
      <c r="JX51" s="17"/>
      <c r="JY51" s="17"/>
      <c r="JZ51" s="17"/>
      <c r="KA51" s="17">
        <v>0</v>
      </c>
      <c r="KB51" s="17"/>
      <c r="KC51" s="17"/>
      <c r="KD51" s="17"/>
      <c r="KE51" s="17">
        <v>0</v>
      </c>
      <c r="KF51" s="17"/>
      <c r="KG51" s="17"/>
      <c r="KH51" s="17"/>
      <c r="KI51" s="17">
        <v>0</v>
      </c>
      <c r="KJ51" s="17"/>
      <c r="KK51" s="17"/>
      <c r="KL51" s="17"/>
      <c r="KM51" s="17">
        <v>0</v>
      </c>
      <c r="KN51" s="17">
        <v>115.4</v>
      </c>
      <c r="KO51" s="17">
        <v>114.11063</v>
      </c>
      <c r="KP51" s="17">
        <v>114.11063</v>
      </c>
      <c r="KQ51" s="17">
        <v>1.2893699999999999</v>
      </c>
      <c r="KR51" s="17"/>
      <c r="KS51" s="17"/>
      <c r="KT51" s="17"/>
      <c r="KU51" s="17">
        <v>0</v>
      </c>
      <c r="KV51" s="17">
        <v>0</v>
      </c>
      <c r="KW51" s="17"/>
      <c r="KX51" s="17">
        <v>0</v>
      </c>
      <c r="KY51" s="17">
        <v>0</v>
      </c>
      <c r="KZ51" s="17"/>
      <c r="LA51" s="17"/>
      <c r="LB51" s="17">
        <v>3.8072699999999999</v>
      </c>
      <c r="LC51" s="17">
        <v>-3.8072699999999999</v>
      </c>
      <c r="LD51" s="17">
        <v>275.60000000000002</v>
      </c>
      <c r="LE51" s="17">
        <v>271.12195000000003</v>
      </c>
      <c r="LF51" s="17">
        <v>271.12195000000003</v>
      </c>
      <c r="LG51" s="17">
        <v>4.4780499999999996</v>
      </c>
      <c r="LH51" s="17">
        <v>118.4</v>
      </c>
      <c r="LI51" s="17">
        <v>133.67995999999999</v>
      </c>
      <c r="LJ51" s="17">
        <v>133.67995999999999</v>
      </c>
      <c r="LK51" s="17">
        <v>-15.279960000000001</v>
      </c>
      <c r="LL51" s="17">
        <v>56.9</v>
      </c>
      <c r="LM51" s="17">
        <v>67.461460000000002</v>
      </c>
      <c r="LN51" s="17">
        <v>67.461460000000002</v>
      </c>
      <c r="LO51" s="17">
        <v>-10.56146</v>
      </c>
      <c r="LP51" s="17">
        <v>76</v>
      </c>
      <c r="LQ51" s="17">
        <v>78.567999999999998</v>
      </c>
      <c r="LR51" s="17">
        <v>78.567999999999998</v>
      </c>
      <c r="LS51" s="17">
        <v>-2.5680000000000001</v>
      </c>
      <c r="LT51" s="17"/>
      <c r="LU51" s="17"/>
      <c r="LV51" s="17">
        <v>30.097560000000001</v>
      </c>
      <c r="LW51" s="17">
        <v>-30.097560000000001</v>
      </c>
      <c r="LX51" s="17"/>
      <c r="LY51" s="17"/>
      <c r="LZ51" s="17"/>
      <c r="MA51" s="17">
        <v>0</v>
      </c>
      <c r="MB51" s="17">
        <v>0</v>
      </c>
      <c r="MC51" s="17">
        <v>32.820509999999999</v>
      </c>
      <c r="MD51" s="17"/>
      <c r="ME51" s="17">
        <v>0</v>
      </c>
      <c r="MF51" s="17"/>
      <c r="MG51" s="17"/>
      <c r="MH51" s="17"/>
      <c r="MI51" s="17">
        <v>0</v>
      </c>
      <c r="MJ51" s="17"/>
      <c r="MK51" s="17"/>
      <c r="ML51" s="17"/>
      <c r="MM51" s="17">
        <v>0</v>
      </c>
      <c r="MN51" s="17"/>
      <c r="MO51" s="17"/>
      <c r="MP51" s="17"/>
      <c r="MQ51" s="17">
        <v>0</v>
      </c>
      <c r="MR51" s="17"/>
      <c r="MS51" s="17"/>
      <c r="MT51" s="17"/>
      <c r="MU51" s="17">
        <v>0</v>
      </c>
      <c r="MV51" s="17">
        <v>182.5</v>
      </c>
      <c r="MW51" s="17">
        <v>186.53289000000001</v>
      </c>
      <c r="MX51" s="17"/>
      <c r="MY51" s="17">
        <v>182.5</v>
      </c>
      <c r="MZ51" s="17"/>
      <c r="NA51" s="17"/>
      <c r="NB51" s="17"/>
      <c r="NC51" s="17">
        <v>0</v>
      </c>
      <c r="ND51" s="17"/>
      <c r="NE51" s="17"/>
      <c r="NF51" s="17"/>
      <c r="NG51" s="17">
        <v>0</v>
      </c>
      <c r="NH51" s="17"/>
      <c r="NI51" s="17"/>
      <c r="NJ51" s="17"/>
      <c r="NK51" s="17">
        <v>0</v>
      </c>
      <c r="NL51" s="17"/>
      <c r="NM51" s="17"/>
      <c r="NN51" s="17"/>
      <c r="NO51" s="17">
        <v>0</v>
      </c>
      <c r="NP51" s="17">
        <v>0</v>
      </c>
      <c r="NQ51" s="17">
        <v>188.96270999999999</v>
      </c>
      <c r="NR51" s="17"/>
      <c r="NS51" s="17">
        <v>0</v>
      </c>
      <c r="NT51" s="17"/>
      <c r="NU51" s="17"/>
      <c r="NV51" s="17"/>
      <c r="NW51" s="17">
        <v>0</v>
      </c>
      <c r="NX51" s="17">
        <v>0</v>
      </c>
      <c r="NY51" s="17"/>
      <c r="NZ51" s="17">
        <v>0</v>
      </c>
      <c r="OA51" s="17">
        <v>0</v>
      </c>
      <c r="OB51" s="17">
        <v>78.599999999999994</v>
      </c>
      <c r="OC51" s="17">
        <v>95.616</v>
      </c>
      <c r="OD51" s="17">
        <v>75.611000000000004</v>
      </c>
      <c r="OE51" s="17">
        <v>2.9889999999999999</v>
      </c>
      <c r="OF51" s="17">
        <v>0</v>
      </c>
      <c r="OG51" s="17"/>
      <c r="OH51" s="17">
        <v>0</v>
      </c>
      <c r="OI51" s="17">
        <v>0</v>
      </c>
      <c r="OJ51" s="17">
        <v>0</v>
      </c>
      <c r="OK51" s="17">
        <v>1.7</v>
      </c>
      <c r="OL51" s="17">
        <v>4.0439999999999996</v>
      </c>
      <c r="OM51" s="17">
        <v>-4.0439999999999996</v>
      </c>
      <c r="ON51" s="17">
        <v>0</v>
      </c>
      <c r="OO51" s="17"/>
      <c r="OP51" s="17">
        <v>0</v>
      </c>
      <c r="OQ51" s="17">
        <v>0</v>
      </c>
      <c r="OR51" s="17">
        <v>19.899999999999999</v>
      </c>
      <c r="OS51" s="17"/>
      <c r="OT51" s="17">
        <v>17.560980000000001</v>
      </c>
      <c r="OU51" s="17">
        <v>2.3390200000000001</v>
      </c>
      <c r="OV51" s="17">
        <v>9.8000000000000007</v>
      </c>
      <c r="OW51" s="17">
        <v>9.9830000000000005</v>
      </c>
      <c r="OX51" s="17">
        <v>9.9830000000000005</v>
      </c>
      <c r="OY51" s="17">
        <v>-0.183</v>
      </c>
      <c r="OZ51" s="17">
        <v>5.4</v>
      </c>
      <c r="PA51" s="17">
        <v>5.67</v>
      </c>
      <c r="PB51" s="17">
        <v>5.67</v>
      </c>
      <c r="PC51" s="17">
        <v>-0.27</v>
      </c>
      <c r="PD51" s="17">
        <v>1.8</v>
      </c>
      <c r="PE51" s="17">
        <v>1.8</v>
      </c>
      <c r="PF51" s="17">
        <v>1.8</v>
      </c>
      <c r="PG51" s="17">
        <v>0</v>
      </c>
      <c r="PH51" s="17">
        <v>2</v>
      </c>
      <c r="PI51" s="17">
        <v>5</v>
      </c>
      <c r="PJ51" s="17">
        <v>5</v>
      </c>
      <c r="PK51" s="17">
        <v>-3</v>
      </c>
      <c r="PL51" s="17">
        <v>20.6</v>
      </c>
      <c r="PM51" s="17">
        <v>20</v>
      </c>
      <c r="PN51" s="17">
        <v>19.5122</v>
      </c>
      <c r="PO51" s="17">
        <v>1.0878000000000001</v>
      </c>
      <c r="PP51" s="17">
        <v>19.2</v>
      </c>
      <c r="PQ51" s="17">
        <v>19.5122</v>
      </c>
      <c r="PR51" s="17">
        <v>19.5122</v>
      </c>
      <c r="PS51" s="17">
        <v>-0.31219999999999998</v>
      </c>
      <c r="PT51" s="17">
        <v>18.2</v>
      </c>
      <c r="PU51" s="17">
        <v>17.560980000000001</v>
      </c>
      <c r="PV51" s="17">
        <v>17.560980000000001</v>
      </c>
      <c r="PW51" s="17">
        <v>0.63902000000000003</v>
      </c>
      <c r="PX51" s="17">
        <v>3</v>
      </c>
      <c r="PY51" s="17">
        <v>3.5</v>
      </c>
      <c r="PZ51" s="17">
        <v>3.5</v>
      </c>
      <c r="QA51" s="17">
        <v>-0.5</v>
      </c>
      <c r="QB51" s="17">
        <v>17</v>
      </c>
      <c r="QC51" s="17">
        <v>18.341460000000001</v>
      </c>
      <c r="QD51" s="17">
        <v>18.341460000000001</v>
      </c>
      <c r="QE51" s="17">
        <v>-1.3414600000000001</v>
      </c>
      <c r="QF51" s="17">
        <v>0</v>
      </c>
      <c r="QG51" s="17"/>
      <c r="QH51" s="17">
        <v>0</v>
      </c>
      <c r="QI51" s="17">
        <v>0</v>
      </c>
      <c r="QJ51" s="17">
        <v>0</v>
      </c>
      <c r="QK51" s="17"/>
      <c r="QL51" s="17">
        <v>0</v>
      </c>
      <c r="QM51" s="17">
        <v>0</v>
      </c>
      <c r="QN51" s="17">
        <v>26.2</v>
      </c>
      <c r="QO51" s="17">
        <v>18.8</v>
      </c>
      <c r="QP51" s="17">
        <v>15.326000000000001</v>
      </c>
      <c r="QQ51" s="17">
        <v>10.874000000000001</v>
      </c>
      <c r="QR51" s="17">
        <v>70.8</v>
      </c>
      <c r="QS51" s="17">
        <v>52.2</v>
      </c>
      <c r="QT51" s="17">
        <v>47.877000000000002</v>
      </c>
      <c r="QU51" s="17">
        <v>22.922999999999998</v>
      </c>
      <c r="QV51" s="17">
        <v>4.4000000000000004</v>
      </c>
      <c r="QW51" s="17">
        <v>4.2</v>
      </c>
      <c r="QX51" s="17">
        <v>4.2</v>
      </c>
      <c r="QY51" s="17">
        <v>0.2</v>
      </c>
      <c r="QZ51" s="17">
        <v>2.2999999999999998</v>
      </c>
      <c r="RA51" s="17">
        <v>2.4</v>
      </c>
      <c r="RB51" s="17">
        <v>2.4</v>
      </c>
      <c r="RC51" s="17">
        <v>-0.1</v>
      </c>
      <c r="RD51" s="17">
        <v>2.4</v>
      </c>
      <c r="RE51" s="17">
        <v>2.4</v>
      </c>
      <c r="RF51" s="17">
        <v>2.4</v>
      </c>
      <c r="RG51" s="17">
        <v>0</v>
      </c>
      <c r="RH51" s="17">
        <v>2</v>
      </c>
      <c r="RI51" s="17">
        <v>2.8</v>
      </c>
      <c r="RJ51" s="17">
        <v>2.8</v>
      </c>
      <c r="RK51" s="17">
        <v>-0.8</v>
      </c>
      <c r="RL51" s="17">
        <v>0</v>
      </c>
      <c r="RM51" s="17"/>
      <c r="RN51" s="17">
        <v>0</v>
      </c>
      <c r="RO51" s="17">
        <v>0</v>
      </c>
      <c r="RP51" s="17">
        <v>3.1</v>
      </c>
      <c r="RQ51" s="17">
        <v>3.0990000000000002</v>
      </c>
      <c r="RR51" s="17">
        <v>3.0990000000000002</v>
      </c>
      <c r="RS51" s="17">
        <v>1E-3</v>
      </c>
      <c r="RT51" s="17">
        <v>20.3</v>
      </c>
      <c r="RU51" s="17">
        <v>19.869240000000001</v>
      </c>
      <c r="RV51" s="17">
        <v>19.869240000000001</v>
      </c>
      <c r="RW51" s="17">
        <v>0.43075999999999998</v>
      </c>
      <c r="RX51" s="17">
        <v>2.1</v>
      </c>
      <c r="RY51" s="17">
        <v>2</v>
      </c>
      <c r="RZ51" s="17">
        <v>2</v>
      </c>
      <c r="SA51" s="17">
        <v>0.1</v>
      </c>
      <c r="SB51" s="17">
        <v>0</v>
      </c>
      <c r="SC51" s="17"/>
      <c r="SD51" s="17">
        <v>0.7</v>
      </c>
      <c r="SE51" s="17">
        <v>-0.7</v>
      </c>
      <c r="SF51" s="17">
        <v>19.8</v>
      </c>
      <c r="SG51" s="17">
        <v>19.21951</v>
      </c>
      <c r="SH51" s="17">
        <v>19.21951</v>
      </c>
      <c r="SI51" s="17">
        <v>0.58048999999999995</v>
      </c>
      <c r="SJ51" s="17">
        <v>12.7</v>
      </c>
      <c r="SK51" s="17">
        <v>12.195119999999999</v>
      </c>
      <c r="SL51" s="17">
        <v>12.195119999999999</v>
      </c>
      <c r="SM51" s="17">
        <v>0.50488</v>
      </c>
      <c r="SN51" s="17">
        <v>20.3</v>
      </c>
      <c r="SO51" s="17">
        <v>19.5122</v>
      </c>
      <c r="SP51" s="17">
        <v>19.5122</v>
      </c>
      <c r="SQ51" s="17">
        <v>0.78779999999999994</v>
      </c>
      <c r="SR51" s="17">
        <v>20.3</v>
      </c>
      <c r="SS51" s="17">
        <v>19.5122</v>
      </c>
      <c r="ST51" s="17">
        <v>19.5122</v>
      </c>
      <c r="SU51" s="17">
        <v>0.78779999999999994</v>
      </c>
      <c r="SV51" s="17">
        <v>20</v>
      </c>
      <c r="SW51" s="17">
        <v>19.317070000000001</v>
      </c>
      <c r="SX51" s="17">
        <v>19.317070000000001</v>
      </c>
      <c r="SY51" s="17">
        <v>0.68293000000000004</v>
      </c>
      <c r="SZ51" s="17">
        <v>4</v>
      </c>
      <c r="TA51" s="17">
        <v>5.5</v>
      </c>
      <c r="TB51" s="17">
        <v>2.367</v>
      </c>
      <c r="TC51" s="17">
        <v>1.633</v>
      </c>
      <c r="TD51" s="17">
        <v>37.9</v>
      </c>
      <c r="TE51" s="17">
        <v>24.9</v>
      </c>
      <c r="TF51" s="17">
        <v>25.986000000000001</v>
      </c>
      <c r="TG51" s="17">
        <v>11.914</v>
      </c>
      <c r="TH51" s="17">
        <v>0</v>
      </c>
      <c r="TI51" s="17"/>
      <c r="TJ51" s="17">
        <v>0</v>
      </c>
      <c r="TK51" s="17">
        <v>0</v>
      </c>
      <c r="TL51" s="17">
        <v>76.8</v>
      </c>
      <c r="TM51" s="17">
        <v>61.412790000000001</v>
      </c>
      <c r="TN51" s="17">
        <v>20.667000000000002</v>
      </c>
      <c r="TO51" s="17">
        <v>56.133000000000003</v>
      </c>
      <c r="TP51" s="17">
        <v>89.9</v>
      </c>
      <c r="TQ51" s="17">
        <v>77.099999999999994</v>
      </c>
      <c r="TR51" s="17">
        <v>31.484000000000002</v>
      </c>
      <c r="TS51" s="17">
        <v>58.415999999999997</v>
      </c>
      <c r="TT51" s="17">
        <v>2.6</v>
      </c>
      <c r="TU51" s="17">
        <v>1.9</v>
      </c>
      <c r="TV51" s="17">
        <v>1.6970000000000001</v>
      </c>
      <c r="TW51" s="17">
        <v>0.90300000000000002</v>
      </c>
      <c r="TX51" s="17">
        <v>6.7</v>
      </c>
      <c r="TY51" s="17">
        <v>2.2000000000000002</v>
      </c>
      <c r="TZ51" s="17">
        <v>1.325</v>
      </c>
      <c r="UA51" s="17">
        <v>5.375</v>
      </c>
      <c r="UB51" s="17">
        <v>19.100000000000001</v>
      </c>
      <c r="UC51" s="17">
        <v>19.510000000000002</v>
      </c>
      <c r="UD51" s="17">
        <v>19.510000000000002</v>
      </c>
      <c r="UE51" s="17">
        <v>-0.41</v>
      </c>
      <c r="UF51" s="17">
        <v>8.5</v>
      </c>
      <c r="UG51" s="17">
        <v>8.4</v>
      </c>
      <c r="UH51" s="17">
        <v>8.4</v>
      </c>
      <c r="UI51" s="17">
        <v>0.1</v>
      </c>
      <c r="UJ51" s="17"/>
      <c r="UK51" s="17"/>
      <c r="UL51" s="17"/>
      <c r="UM51" s="17">
        <v>0</v>
      </c>
      <c r="UN51" s="17">
        <v>20.399999999999999</v>
      </c>
      <c r="UO51" s="17">
        <v>20</v>
      </c>
      <c r="UP51" s="17">
        <v>19.5122</v>
      </c>
      <c r="UQ51" s="17">
        <v>0.88780000000000003</v>
      </c>
      <c r="UR51" s="17">
        <v>20.399999999999999</v>
      </c>
      <c r="US51" s="17">
        <v>20</v>
      </c>
      <c r="UT51" s="17">
        <v>19.5122</v>
      </c>
      <c r="UU51" s="17">
        <v>0.88780000000000003</v>
      </c>
      <c r="UV51" s="17">
        <v>20.2</v>
      </c>
      <c r="UW51" s="17">
        <v>20</v>
      </c>
      <c r="UX51" s="17">
        <v>19.5122</v>
      </c>
      <c r="UY51" s="17">
        <v>0.68779999999999997</v>
      </c>
      <c r="UZ51" s="17">
        <v>0</v>
      </c>
      <c r="VA51" s="17">
        <v>1.9</v>
      </c>
      <c r="VB51" s="17">
        <v>2.7069999999999999</v>
      </c>
      <c r="VC51" s="17">
        <v>-2.7069999999999999</v>
      </c>
      <c r="VD51" s="17">
        <v>0</v>
      </c>
      <c r="VE51" s="17"/>
      <c r="VF51" s="17">
        <v>0</v>
      </c>
      <c r="VG51" s="17">
        <v>0</v>
      </c>
      <c r="VH51" s="17">
        <v>0</v>
      </c>
      <c r="VI51" s="17"/>
      <c r="VJ51" s="17">
        <v>0</v>
      </c>
      <c r="VK51" s="17">
        <v>0</v>
      </c>
      <c r="VL51" s="17"/>
      <c r="VM51" s="17"/>
      <c r="VN51" s="17">
        <v>0.6</v>
      </c>
      <c r="VO51" s="17">
        <v>-0.6</v>
      </c>
      <c r="VP51" s="17">
        <v>97.2</v>
      </c>
      <c r="VQ51" s="17">
        <v>67</v>
      </c>
      <c r="VR51" s="17">
        <v>51.792999999999999</v>
      </c>
      <c r="VS51" s="17">
        <v>45.406999999999996</v>
      </c>
      <c r="VT51" s="17">
        <v>94.2</v>
      </c>
      <c r="VU51" s="17">
        <v>50</v>
      </c>
      <c r="VV51" s="17">
        <v>34.354999999999997</v>
      </c>
      <c r="VW51" s="17">
        <v>59.844999999999999</v>
      </c>
      <c r="VX51" s="17">
        <v>0</v>
      </c>
      <c r="VY51" s="17"/>
      <c r="VZ51" s="17">
        <v>0</v>
      </c>
      <c r="WA51" s="17">
        <v>0</v>
      </c>
      <c r="WB51" s="17">
        <v>0</v>
      </c>
      <c r="WC51" s="17"/>
      <c r="WD51" s="17">
        <v>0</v>
      </c>
      <c r="WE51" s="17">
        <v>0</v>
      </c>
      <c r="WF51" s="17">
        <v>8.1</v>
      </c>
      <c r="WG51" s="17">
        <v>8.6</v>
      </c>
      <c r="WH51" s="17">
        <v>8.6</v>
      </c>
      <c r="WI51" s="17">
        <v>-0.5</v>
      </c>
      <c r="WJ51" s="17">
        <v>20</v>
      </c>
      <c r="WK51" s="17">
        <v>19.317070000000001</v>
      </c>
      <c r="WL51" s="17">
        <v>19.317070000000001</v>
      </c>
      <c r="WM51" s="17">
        <v>0.68293000000000004</v>
      </c>
      <c r="WN51" s="17"/>
      <c r="WO51" s="17"/>
      <c r="WP51" s="17"/>
      <c r="WQ51" s="17">
        <v>0</v>
      </c>
      <c r="WR51" s="17"/>
      <c r="WS51" s="17"/>
      <c r="WT51" s="17"/>
      <c r="WU51" s="17">
        <v>0</v>
      </c>
      <c r="WV51" s="17">
        <v>0</v>
      </c>
      <c r="WW51" s="17"/>
      <c r="WX51" s="17">
        <v>35</v>
      </c>
      <c r="WY51" s="17">
        <v>-35</v>
      </c>
      <c r="WZ51" s="17">
        <v>28.4</v>
      </c>
      <c r="XA51" s="17">
        <v>29.184000000000001</v>
      </c>
      <c r="XB51" s="17">
        <v>29.184000000000001</v>
      </c>
      <c r="XC51" s="17">
        <v>-0.78400000000000003</v>
      </c>
      <c r="XD51" s="17">
        <v>3.4</v>
      </c>
      <c r="XE51" s="17">
        <v>2.8159999999999998</v>
      </c>
      <c r="XF51" s="17">
        <v>2.8159999999999998</v>
      </c>
      <c r="XG51" s="17">
        <v>0.58399999999999996</v>
      </c>
      <c r="XH51" s="17">
        <v>0</v>
      </c>
      <c r="XI51" s="17">
        <v>12</v>
      </c>
      <c r="XJ51" s="17">
        <v>0</v>
      </c>
      <c r="XK51" s="17">
        <v>0</v>
      </c>
      <c r="XL51" s="17">
        <v>14.1</v>
      </c>
      <c r="XM51" s="17">
        <v>17.123000000000001</v>
      </c>
      <c r="XN51" s="17">
        <v>17.123000000000001</v>
      </c>
      <c r="XO51" s="17">
        <v>-3.0230000000000001</v>
      </c>
      <c r="XP51" s="17">
        <v>7.2</v>
      </c>
      <c r="XQ51" s="17">
        <v>7.01</v>
      </c>
      <c r="XR51" s="17">
        <v>7.01</v>
      </c>
      <c r="XS51" s="17">
        <v>0.19</v>
      </c>
    </row>
    <row r="52" spans="1:643" ht="24" customHeight="1" x14ac:dyDescent="0.25">
      <c r="A52" s="1"/>
      <c r="B52" s="16" t="s">
        <v>77</v>
      </c>
      <c r="C52" s="16" t="s">
        <v>777</v>
      </c>
      <c r="D52" s="17">
        <v>0.9</v>
      </c>
      <c r="E52" s="17">
        <v>1.03</v>
      </c>
      <c r="F52" s="17">
        <v>1.03</v>
      </c>
      <c r="G52" s="17">
        <v>-0.13</v>
      </c>
      <c r="H52" s="17">
        <v>1.3</v>
      </c>
      <c r="I52" s="17">
        <v>1.58</v>
      </c>
      <c r="J52" s="17">
        <v>1.58</v>
      </c>
      <c r="K52" s="17">
        <v>-0.28000000000000003</v>
      </c>
      <c r="L52" s="17">
        <v>651.20000000000005</v>
      </c>
      <c r="M52" s="17">
        <v>597.06966999999997</v>
      </c>
      <c r="N52" s="17">
        <v>597.06966999999997</v>
      </c>
      <c r="O52" s="17">
        <v>54.130330000000001</v>
      </c>
      <c r="P52" s="17">
        <v>216.2</v>
      </c>
      <c r="Q52" s="17">
        <v>195.18487999999999</v>
      </c>
      <c r="R52" s="17">
        <v>195.18487999999999</v>
      </c>
      <c r="S52" s="17">
        <v>21.01512</v>
      </c>
      <c r="T52" s="17"/>
      <c r="U52" s="17"/>
      <c r="V52" s="17"/>
      <c r="W52" s="17">
        <v>0</v>
      </c>
      <c r="X52" s="17"/>
      <c r="Y52" s="17"/>
      <c r="Z52" s="17"/>
      <c r="AA52" s="17">
        <v>0</v>
      </c>
      <c r="AB52" s="17">
        <v>87</v>
      </c>
      <c r="AC52" s="17">
        <v>92.226339999999993</v>
      </c>
      <c r="AD52" s="17">
        <v>92.226339999999993</v>
      </c>
      <c r="AE52" s="17">
        <v>-5.2263400000000004</v>
      </c>
      <c r="AF52" s="17">
        <v>237.6</v>
      </c>
      <c r="AG52" s="17">
        <v>164.98711</v>
      </c>
      <c r="AH52" s="17">
        <v>164.98711</v>
      </c>
      <c r="AI52" s="17">
        <v>72.612889999999993</v>
      </c>
      <c r="AJ52" s="17"/>
      <c r="AK52" s="17"/>
      <c r="AL52" s="17"/>
      <c r="AM52" s="17">
        <v>0</v>
      </c>
      <c r="AN52" s="17"/>
      <c r="AO52" s="17"/>
      <c r="AP52" s="17"/>
      <c r="AQ52" s="17">
        <v>0</v>
      </c>
      <c r="AR52" s="17">
        <v>181</v>
      </c>
      <c r="AS52" s="17">
        <v>160.88899000000001</v>
      </c>
      <c r="AT52" s="17">
        <v>156.97336999999999</v>
      </c>
      <c r="AU52" s="17">
        <v>24.026630000000001</v>
      </c>
      <c r="AV52" s="17">
        <v>197.3</v>
      </c>
      <c r="AW52" s="17">
        <v>160.88899000000001</v>
      </c>
      <c r="AX52" s="17">
        <v>156.97336999999999</v>
      </c>
      <c r="AY52" s="17">
        <v>40.326630000000002</v>
      </c>
      <c r="AZ52" s="17">
        <v>197.5</v>
      </c>
      <c r="BA52" s="17">
        <v>160.88899000000001</v>
      </c>
      <c r="BB52" s="17">
        <v>156.97336999999999</v>
      </c>
      <c r="BC52" s="17">
        <v>40.526629999999997</v>
      </c>
      <c r="BD52" s="17">
        <v>287.2</v>
      </c>
      <c r="BE52" s="17">
        <v>241.33348000000001</v>
      </c>
      <c r="BF52" s="17">
        <v>235.46006</v>
      </c>
      <c r="BG52" s="17">
        <v>51.739939999999997</v>
      </c>
      <c r="BH52" s="17">
        <v>203.9</v>
      </c>
      <c r="BI52" s="17">
        <v>204.87801999999999</v>
      </c>
      <c r="BJ52" s="17">
        <v>204.87801999999999</v>
      </c>
      <c r="BK52" s="17">
        <v>-0.97802</v>
      </c>
      <c r="BL52" s="17">
        <v>107</v>
      </c>
      <c r="BM52" s="17">
        <v>102.43901</v>
      </c>
      <c r="BN52" s="17">
        <v>102.43901</v>
      </c>
      <c r="BO52" s="17">
        <v>4.5609900000000003</v>
      </c>
      <c r="BP52" s="17">
        <v>0</v>
      </c>
      <c r="BQ52" s="17">
        <v>185.13267999999999</v>
      </c>
      <c r="BR52" s="17">
        <v>568.29854</v>
      </c>
      <c r="BS52" s="17">
        <v>-568.29854</v>
      </c>
      <c r="BT52" s="17">
        <v>0</v>
      </c>
      <c r="BU52" s="17"/>
      <c r="BV52" s="17">
        <v>10.17268</v>
      </c>
      <c r="BW52" s="17">
        <v>-10.17268</v>
      </c>
      <c r="BX52" s="17"/>
      <c r="BY52" s="17"/>
      <c r="BZ52" s="17"/>
      <c r="CA52" s="17">
        <v>0</v>
      </c>
      <c r="CB52" s="17"/>
      <c r="CC52" s="17"/>
      <c r="CD52" s="17"/>
      <c r="CE52" s="17">
        <v>0</v>
      </c>
      <c r="CF52" s="17"/>
      <c r="CG52" s="17"/>
      <c r="CH52" s="17"/>
      <c r="CI52" s="17">
        <v>0</v>
      </c>
      <c r="CJ52" s="17"/>
      <c r="CK52" s="17"/>
      <c r="CL52" s="17"/>
      <c r="CM52" s="17">
        <v>0</v>
      </c>
      <c r="CN52" s="17">
        <v>154.80000000000001</v>
      </c>
      <c r="CO52" s="17">
        <v>164.70732000000001</v>
      </c>
      <c r="CP52" s="17">
        <v>164.70732000000001</v>
      </c>
      <c r="CQ52" s="17">
        <v>-9.9073200000000003</v>
      </c>
      <c r="CR52" s="17">
        <v>6.8</v>
      </c>
      <c r="CS52" s="17">
        <v>7.7826599999999999</v>
      </c>
      <c r="CT52" s="17">
        <v>3.8486199999999999</v>
      </c>
      <c r="CU52" s="17">
        <v>2.9513799999999999</v>
      </c>
      <c r="CV52" s="17">
        <v>2.2000000000000002</v>
      </c>
      <c r="CW52" s="17">
        <v>4.9232199999999997</v>
      </c>
      <c r="CX52" s="17">
        <v>2.1125600000000002</v>
      </c>
      <c r="CY52" s="17">
        <v>8.7440000000000004E-2</v>
      </c>
      <c r="CZ52" s="17">
        <v>16.399999999999999</v>
      </c>
      <c r="DA52" s="17">
        <v>16.873670000000001</v>
      </c>
      <c r="DB52" s="17">
        <v>0</v>
      </c>
      <c r="DC52" s="17">
        <v>16.399999999999999</v>
      </c>
      <c r="DD52" s="17">
        <v>4.3</v>
      </c>
      <c r="DE52" s="17">
        <v>4.1272200000000003</v>
      </c>
      <c r="DF52" s="17">
        <v>6.8787000000000003</v>
      </c>
      <c r="DG52" s="17">
        <v>-2.5787</v>
      </c>
      <c r="DH52" s="17"/>
      <c r="DI52" s="17"/>
      <c r="DJ52" s="17"/>
      <c r="DK52" s="17">
        <v>0</v>
      </c>
      <c r="DL52" s="17">
        <v>95.6</v>
      </c>
      <c r="DM52" s="17">
        <v>92.95</v>
      </c>
      <c r="DN52" s="17">
        <v>142.79793000000001</v>
      </c>
      <c r="DO52" s="17">
        <v>-47.197929999999999</v>
      </c>
      <c r="DP52" s="17">
        <v>3.7</v>
      </c>
      <c r="DQ52" s="17"/>
      <c r="DR52" s="17">
        <v>8.9130000000000003</v>
      </c>
      <c r="DS52" s="17">
        <v>-5.2130000000000001</v>
      </c>
      <c r="DT52" s="17"/>
      <c r="DU52" s="17"/>
      <c r="DV52" s="17"/>
      <c r="DW52" s="17">
        <v>0</v>
      </c>
      <c r="DX52" s="17"/>
      <c r="DY52" s="17"/>
      <c r="DZ52" s="17"/>
      <c r="EA52" s="17">
        <v>0</v>
      </c>
      <c r="EB52" s="17"/>
      <c r="EC52" s="17"/>
      <c r="ED52" s="17"/>
      <c r="EE52" s="17">
        <v>0</v>
      </c>
      <c r="EF52" s="17">
        <v>109.9</v>
      </c>
      <c r="EG52" s="17">
        <v>112.90537</v>
      </c>
      <c r="EH52" s="17">
        <v>112.90537</v>
      </c>
      <c r="EI52" s="17">
        <v>-3.0053700000000001</v>
      </c>
      <c r="EJ52" s="17">
        <v>224.1</v>
      </c>
      <c r="EK52" s="17">
        <v>221.55625000000001</v>
      </c>
      <c r="EL52" s="17">
        <v>221.55625000000001</v>
      </c>
      <c r="EM52" s="17">
        <v>2.5437500000000002</v>
      </c>
      <c r="EN52" s="17"/>
      <c r="EO52" s="17"/>
      <c r="EP52" s="17"/>
      <c r="EQ52" s="17">
        <v>0</v>
      </c>
      <c r="ER52" s="17"/>
      <c r="ES52" s="17"/>
      <c r="ET52" s="17"/>
      <c r="EU52" s="17">
        <v>0</v>
      </c>
      <c r="EV52" s="17"/>
      <c r="EW52" s="17"/>
      <c r="EX52" s="17"/>
      <c r="EY52" s="17">
        <v>0</v>
      </c>
      <c r="EZ52" s="17">
        <v>6.5</v>
      </c>
      <c r="FA52" s="17">
        <v>6.39</v>
      </c>
      <c r="FB52" s="17">
        <v>6.39</v>
      </c>
      <c r="FC52" s="17">
        <v>0.11</v>
      </c>
      <c r="FD52" s="17">
        <v>457.2</v>
      </c>
      <c r="FE52" s="17">
        <v>458.87804999999997</v>
      </c>
      <c r="FF52" s="17">
        <v>458.87804999999997</v>
      </c>
      <c r="FG52" s="17">
        <v>-1.67805</v>
      </c>
      <c r="FH52" s="17">
        <v>82.5</v>
      </c>
      <c r="FI52" s="17">
        <v>80.055490000000006</v>
      </c>
      <c r="FJ52" s="17">
        <v>81.954149999999998</v>
      </c>
      <c r="FK52" s="17">
        <v>0.54584999999999995</v>
      </c>
      <c r="FL52" s="17">
        <v>0</v>
      </c>
      <c r="FM52" s="17"/>
      <c r="FN52" s="17">
        <v>148.62634</v>
      </c>
      <c r="FO52" s="17">
        <v>-148.62634</v>
      </c>
      <c r="FP52" s="17">
        <v>42.4</v>
      </c>
      <c r="FQ52" s="17">
        <v>39.995710000000003</v>
      </c>
      <c r="FR52" s="17">
        <v>41.498959999999997</v>
      </c>
      <c r="FS52" s="17">
        <v>0.90103999999999995</v>
      </c>
      <c r="FT52" s="17">
        <v>18.899999999999999</v>
      </c>
      <c r="FU52" s="17">
        <v>19.28585</v>
      </c>
      <c r="FV52" s="17">
        <v>19.28585</v>
      </c>
      <c r="FW52" s="17">
        <v>-0.38585000000000003</v>
      </c>
      <c r="FX52" s="17">
        <v>0</v>
      </c>
      <c r="FY52" s="17">
        <v>19.414629999999999</v>
      </c>
      <c r="FZ52" s="17">
        <v>19.414629999999999</v>
      </c>
      <c r="GA52" s="17">
        <v>-19.414629999999999</v>
      </c>
      <c r="GB52" s="17">
        <v>86.7</v>
      </c>
      <c r="GC52" s="17">
        <v>87.657560000000004</v>
      </c>
      <c r="GD52" s="17">
        <v>87.657560000000004</v>
      </c>
      <c r="GE52" s="17">
        <v>-0.95755999999999997</v>
      </c>
      <c r="GF52" s="17">
        <v>171.8</v>
      </c>
      <c r="GG52" s="17">
        <v>181.66672</v>
      </c>
      <c r="GH52" s="17">
        <v>181.66672</v>
      </c>
      <c r="GI52" s="17">
        <v>-9.8667200000000008</v>
      </c>
      <c r="GJ52" s="17">
        <v>171.9</v>
      </c>
      <c r="GK52" s="17">
        <v>181.66672</v>
      </c>
      <c r="GL52" s="17">
        <v>181.66672</v>
      </c>
      <c r="GM52" s="17">
        <v>-9.7667199999999994</v>
      </c>
      <c r="GN52" s="17">
        <v>186.8</v>
      </c>
      <c r="GO52" s="17">
        <v>181.66672</v>
      </c>
      <c r="GP52" s="17">
        <v>181.66672</v>
      </c>
      <c r="GQ52" s="17">
        <v>5.1332800000000001</v>
      </c>
      <c r="GR52" s="17">
        <v>108.6</v>
      </c>
      <c r="GS52" s="17">
        <v>75.420959999999994</v>
      </c>
      <c r="GT52" s="17">
        <v>110.91316999999999</v>
      </c>
      <c r="GU52" s="17">
        <v>-2.3131699999999999</v>
      </c>
      <c r="GV52" s="17"/>
      <c r="GW52" s="17"/>
      <c r="GX52" s="17">
        <v>4.6040700000000001</v>
      </c>
      <c r="GY52" s="17">
        <v>-4.6040700000000001</v>
      </c>
      <c r="GZ52" s="17">
        <v>5.8</v>
      </c>
      <c r="HA52" s="17">
        <v>5.5944399999999996</v>
      </c>
      <c r="HB52" s="17">
        <v>2.9556100000000001</v>
      </c>
      <c r="HC52" s="17">
        <v>2.8443900000000002</v>
      </c>
      <c r="HD52" s="17">
        <v>45.3</v>
      </c>
      <c r="HE52" s="17">
        <v>47.26634</v>
      </c>
      <c r="HF52" s="17">
        <v>47.26634</v>
      </c>
      <c r="HG52" s="17">
        <v>-1.96634</v>
      </c>
      <c r="HH52" s="17"/>
      <c r="HI52" s="17"/>
      <c r="HJ52" s="17"/>
      <c r="HK52" s="17">
        <v>0</v>
      </c>
      <c r="HL52" s="17">
        <v>3.8</v>
      </c>
      <c r="HM52" s="17">
        <v>4.0998900000000003</v>
      </c>
      <c r="HN52" s="17">
        <v>4.0998900000000003</v>
      </c>
      <c r="HO52" s="17">
        <v>-0.29988999999999999</v>
      </c>
      <c r="HP52" s="17">
        <v>31.6</v>
      </c>
      <c r="HQ52" s="17">
        <v>30.267250000000001</v>
      </c>
      <c r="HR52" s="17">
        <v>33.323279999999997</v>
      </c>
      <c r="HS52" s="17">
        <v>-1.7232799999999999</v>
      </c>
      <c r="HT52" s="17">
        <v>171.5</v>
      </c>
      <c r="HU52" s="17">
        <v>171.54185000000001</v>
      </c>
      <c r="HV52" s="17">
        <v>171.54185000000001</v>
      </c>
      <c r="HW52" s="17">
        <v>-4.1849999999999998E-2</v>
      </c>
      <c r="HX52" s="17">
        <v>94.5</v>
      </c>
      <c r="HY52" s="17">
        <v>95.918049999999994</v>
      </c>
      <c r="HZ52" s="17">
        <v>95.918049999999994</v>
      </c>
      <c r="IA52" s="17">
        <v>-1.41805</v>
      </c>
      <c r="IB52" s="17">
        <v>0</v>
      </c>
      <c r="IC52" s="17"/>
      <c r="ID52" s="17">
        <v>25.641030000000001</v>
      </c>
      <c r="IE52" s="17">
        <v>-25.641030000000001</v>
      </c>
      <c r="IF52" s="17"/>
      <c r="IG52" s="17"/>
      <c r="IH52" s="17"/>
      <c r="II52" s="17">
        <v>0</v>
      </c>
      <c r="IJ52" s="17">
        <v>0</v>
      </c>
      <c r="IK52" s="17"/>
      <c r="IL52" s="17">
        <v>0</v>
      </c>
      <c r="IM52" s="17">
        <v>0</v>
      </c>
      <c r="IN52" s="17"/>
      <c r="IO52" s="17"/>
      <c r="IP52" s="17"/>
      <c r="IQ52" s="17">
        <v>0</v>
      </c>
      <c r="IR52" s="17"/>
      <c r="IS52" s="17"/>
      <c r="IT52" s="17"/>
      <c r="IU52" s="17">
        <v>0</v>
      </c>
      <c r="IV52" s="17"/>
      <c r="IW52" s="17"/>
      <c r="IX52" s="17"/>
      <c r="IY52" s="17">
        <v>0</v>
      </c>
      <c r="IZ52" s="17">
        <v>86</v>
      </c>
      <c r="JA52" s="17">
        <v>87.735410000000002</v>
      </c>
      <c r="JB52" s="17">
        <v>87.735410000000002</v>
      </c>
      <c r="JC52" s="17">
        <v>-1.7354099999999999</v>
      </c>
      <c r="JD52" s="17">
        <v>171.3</v>
      </c>
      <c r="JE52" s="17">
        <v>164.66660999999999</v>
      </c>
      <c r="JF52" s="17">
        <v>171.34727000000001</v>
      </c>
      <c r="JG52" s="17">
        <v>-4.727E-2</v>
      </c>
      <c r="JH52" s="17">
        <v>164.4</v>
      </c>
      <c r="JI52" s="17">
        <v>164.66660999999999</v>
      </c>
      <c r="JJ52" s="17">
        <v>171.34727000000001</v>
      </c>
      <c r="JK52" s="17">
        <v>-6.9472699999999996</v>
      </c>
      <c r="JL52" s="17">
        <v>200</v>
      </c>
      <c r="JM52" s="17">
        <v>191</v>
      </c>
      <c r="JN52" s="17"/>
      <c r="JO52" s="17">
        <v>200</v>
      </c>
      <c r="JP52" s="17">
        <v>166.9</v>
      </c>
      <c r="JQ52" s="17">
        <v>164.66660999999999</v>
      </c>
      <c r="JR52" s="17">
        <v>171.34727000000001</v>
      </c>
      <c r="JS52" s="17">
        <v>-4.4472699999999996</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v>113.9</v>
      </c>
      <c r="KO52" s="17">
        <v>114.11063</v>
      </c>
      <c r="KP52" s="17">
        <v>114.11063</v>
      </c>
      <c r="KQ52" s="17">
        <v>-0.21063000000000001</v>
      </c>
      <c r="KR52" s="17"/>
      <c r="KS52" s="17"/>
      <c r="KT52" s="17"/>
      <c r="KU52" s="17">
        <v>0</v>
      </c>
      <c r="KV52" s="17">
        <v>0</v>
      </c>
      <c r="KW52" s="17"/>
      <c r="KX52" s="17">
        <v>0</v>
      </c>
      <c r="KY52" s="17">
        <v>0</v>
      </c>
      <c r="KZ52" s="17"/>
      <c r="LA52" s="17"/>
      <c r="LB52" s="17">
        <v>3.8072699999999999</v>
      </c>
      <c r="LC52" s="17">
        <v>-3.8072699999999999</v>
      </c>
      <c r="LD52" s="17">
        <v>270.60000000000002</v>
      </c>
      <c r="LE52" s="17">
        <v>271.12195000000003</v>
      </c>
      <c r="LF52" s="17">
        <v>271.12195000000003</v>
      </c>
      <c r="LG52" s="17">
        <v>-0.52195000000000003</v>
      </c>
      <c r="LH52" s="17">
        <v>113.9</v>
      </c>
      <c r="LI52" s="17">
        <v>133.67995999999999</v>
      </c>
      <c r="LJ52" s="17">
        <v>133.67995999999999</v>
      </c>
      <c r="LK52" s="17">
        <v>-19.779959999999999</v>
      </c>
      <c r="LL52" s="17">
        <v>54.9</v>
      </c>
      <c r="LM52" s="17">
        <v>67.461460000000002</v>
      </c>
      <c r="LN52" s="17">
        <v>67.461460000000002</v>
      </c>
      <c r="LO52" s="17">
        <v>-12.56146</v>
      </c>
      <c r="LP52" s="17">
        <v>75.2</v>
      </c>
      <c r="LQ52" s="17">
        <v>78.567999999999998</v>
      </c>
      <c r="LR52" s="17">
        <v>78.567999999999998</v>
      </c>
      <c r="LS52" s="17">
        <v>-3.3679999999999999</v>
      </c>
      <c r="LT52" s="17"/>
      <c r="LU52" s="17"/>
      <c r="LV52" s="17">
        <v>30.097560000000001</v>
      </c>
      <c r="LW52" s="17">
        <v>-30.097560000000001</v>
      </c>
      <c r="LX52" s="17"/>
      <c r="LY52" s="17"/>
      <c r="LZ52" s="17"/>
      <c r="MA52" s="17">
        <v>0</v>
      </c>
      <c r="MB52" s="17">
        <v>30.1</v>
      </c>
      <c r="MC52" s="17">
        <v>32.820509999999999</v>
      </c>
      <c r="MD52" s="17"/>
      <c r="ME52" s="17">
        <v>30.1</v>
      </c>
      <c r="MF52" s="17"/>
      <c r="MG52" s="17"/>
      <c r="MH52" s="17"/>
      <c r="MI52" s="17">
        <v>0</v>
      </c>
      <c r="MJ52" s="17"/>
      <c r="MK52" s="17"/>
      <c r="ML52" s="17"/>
      <c r="MM52" s="17">
        <v>0</v>
      </c>
      <c r="MN52" s="17"/>
      <c r="MO52" s="17"/>
      <c r="MP52" s="17"/>
      <c r="MQ52" s="17">
        <v>0</v>
      </c>
      <c r="MR52" s="17"/>
      <c r="MS52" s="17"/>
      <c r="MT52" s="17"/>
      <c r="MU52" s="17">
        <v>0</v>
      </c>
      <c r="MV52" s="17">
        <v>181.8</v>
      </c>
      <c r="MW52" s="17">
        <v>183.29682</v>
      </c>
      <c r="MX52" s="17"/>
      <c r="MY52" s="17">
        <v>181.8</v>
      </c>
      <c r="MZ52" s="17"/>
      <c r="NA52" s="17"/>
      <c r="NB52" s="17"/>
      <c r="NC52" s="17">
        <v>0</v>
      </c>
      <c r="ND52" s="17"/>
      <c r="NE52" s="17"/>
      <c r="NF52" s="17"/>
      <c r="NG52" s="17">
        <v>0</v>
      </c>
      <c r="NH52" s="17"/>
      <c r="NI52" s="17"/>
      <c r="NJ52" s="17"/>
      <c r="NK52" s="17">
        <v>0</v>
      </c>
      <c r="NL52" s="17"/>
      <c r="NM52" s="17"/>
      <c r="NN52" s="17"/>
      <c r="NO52" s="17">
        <v>0</v>
      </c>
      <c r="NP52" s="17">
        <v>34.6</v>
      </c>
      <c r="NQ52" s="17">
        <v>128.20513</v>
      </c>
      <c r="NR52" s="17"/>
      <c r="NS52" s="17">
        <v>34.6</v>
      </c>
      <c r="NT52" s="17"/>
      <c r="NU52" s="17"/>
      <c r="NV52" s="17"/>
      <c r="NW52" s="17">
        <v>0</v>
      </c>
      <c r="NX52" s="17">
        <v>0</v>
      </c>
      <c r="NY52" s="17"/>
      <c r="NZ52" s="17">
        <v>0</v>
      </c>
      <c r="OA52" s="17">
        <v>0</v>
      </c>
      <c r="OB52" s="17">
        <v>86.1</v>
      </c>
      <c r="OC52" s="17">
        <v>91.953670000000002</v>
      </c>
      <c r="OD52" s="17">
        <v>70.938000000000002</v>
      </c>
      <c r="OE52" s="17">
        <v>15.162000000000001</v>
      </c>
      <c r="OF52" s="17">
        <v>0</v>
      </c>
      <c r="OG52" s="17"/>
      <c r="OH52" s="17">
        <v>0</v>
      </c>
      <c r="OI52" s="17">
        <v>0</v>
      </c>
      <c r="OJ52" s="17">
        <v>0</v>
      </c>
      <c r="OK52" s="17">
        <v>1.6</v>
      </c>
      <c r="OL52" s="17">
        <v>3.8660000000000001</v>
      </c>
      <c r="OM52" s="17">
        <v>-3.8660000000000001</v>
      </c>
      <c r="ON52" s="17">
        <v>0</v>
      </c>
      <c r="OO52" s="17"/>
      <c r="OP52" s="17">
        <v>0</v>
      </c>
      <c r="OQ52" s="17">
        <v>0</v>
      </c>
      <c r="OR52" s="17">
        <v>19.8</v>
      </c>
      <c r="OS52" s="17"/>
      <c r="OT52" s="17">
        <v>17.560980000000001</v>
      </c>
      <c r="OU52" s="17">
        <v>2.23902</v>
      </c>
      <c r="OV52" s="17">
        <v>9.9</v>
      </c>
      <c r="OW52" s="17">
        <v>9.9830000000000005</v>
      </c>
      <c r="OX52" s="17">
        <v>9.9830000000000005</v>
      </c>
      <c r="OY52" s="17">
        <v>-8.3000000000000004E-2</v>
      </c>
      <c r="OZ52" s="17">
        <v>5.6</v>
      </c>
      <c r="PA52" s="17">
        <v>5.67</v>
      </c>
      <c r="PB52" s="17">
        <v>5.67</v>
      </c>
      <c r="PC52" s="17">
        <v>-7.0000000000000007E-2</v>
      </c>
      <c r="PD52" s="17">
        <v>1.8</v>
      </c>
      <c r="PE52" s="17">
        <v>1.8</v>
      </c>
      <c r="PF52" s="17">
        <v>1.8</v>
      </c>
      <c r="PG52" s="17">
        <v>0</v>
      </c>
      <c r="PH52" s="17">
        <v>1.5</v>
      </c>
      <c r="PI52" s="17">
        <v>5</v>
      </c>
      <c r="PJ52" s="17">
        <v>5</v>
      </c>
      <c r="PK52" s="17">
        <v>-3.5</v>
      </c>
      <c r="PL52" s="17">
        <v>20</v>
      </c>
      <c r="PM52" s="17">
        <v>20</v>
      </c>
      <c r="PN52" s="17">
        <v>19.5122</v>
      </c>
      <c r="PO52" s="17">
        <v>0.48780000000000001</v>
      </c>
      <c r="PP52" s="17">
        <v>19.7</v>
      </c>
      <c r="PQ52" s="17">
        <v>19.5122</v>
      </c>
      <c r="PR52" s="17">
        <v>19.5122</v>
      </c>
      <c r="PS52" s="17">
        <v>0.18779999999999999</v>
      </c>
      <c r="PT52" s="17">
        <v>18.2</v>
      </c>
      <c r="PU52" s="17">
        <v>17.560980000000001</v>
      </c>
      <c r="PV52" s="17">
        <v>17.560980000000001</v>
      </c>
      <c r="PW52" s="17">
        <v>0.63902000000000003</v>
      </c>
      <c r="PX52" s="17">
        <v>2.9</v>
      </c>
      <c r="PY52" s="17">
        <v>3.5</v>
      </c>
      <c r="PZ52" s="17">
        <v>3.5</v>
      </c>
      <c r="QA52" s="17">
        <v>-0.6</v>
      </c>
      <c r="QB52" s="17">
        <v>11.8</v>
      </c>
      <c r="QC52" s="17">
        <v>18.341460000000001</v>
      </c>
      <c r="QD52" s="17">
        <v>18.341460000000001</v>
      </c>
      <c r="QE52" s="17">
        <v>-6.5414599999999998</v>
      </c>
      <c r="QF52" s="17">
        <v>0</v>
      </c>
      <c r="QG52" s="17"/>
      <c r="QH52" s="17">
        <v>0</v>
      </c>
      <c r="QI52" s="17">
        <v>0</v>
      </c>
      <c r="QJ52" s="17">
        <v>0</v>
      </c>
      <c r="QK52" s="17"/>
      <c r="QL52" s="17">
        <v>0</v>
      </c>
      <c r="QM52" s="17">
        <v>0</v>
      </c>
      <c r="QN52" s="17">
        <v>24.5</v>
      </c>
      <c r="QO52" s="17">
        <v>17.899999999999999</v>
      </c>
      <c r="QP52" s="17">
        <v>14.62</v>
      </c>
      <c r="QQ52" s="17">
        <v>9.8800000000000008</v>
      </c>
      <c r="QR52" s="17">
        <v>75.099999999999994</v>
      </c>
      <c r="QS52" s="17">
        <v>50.4</v>
      </c>
      <c r="QT52" s="17">
        <v>45.695</v>
      </c>
      <c r="QU52" s="17">
        <v>29.405000000000001</v>
      </c>
      <c r="QV52" s="17">
        <v>4.4000000000000004</v>
      </c>
      <c r="QW52" s="17">
        <v>4.2</v>
      </c>
      <c r="QX52" s="17">
        <v>4.2</v>
      </c>
      <c r="QY52" s="17">
        <v>0.2</v>
      </c>
      <c r="QZ52" s="17">
        <v>2.2999999999999998</v>
      </c>
      <c r="RA52" s="17">
        <v>2.4</v>
      </c>
      <c r="RB52" s="17">
        <v>2.4</v>
      </c>
      <c r="RC52" s="17">
        <v>-0.1</v>
      </c>
      <c r="RD52" s="17">
        <v>2.4</v>
      </c>
      <c r="RE52" s="17">
        <v>2.4</v>
      </c>
      <c r="RF52" s="17">
        <v>2.4</v>
      </c>
      <c r="RG52" s="17">
        <v>0</v>
      </c>
      <c r="RH52" s="17">
        <v>2</v>
      </c>
      <c r="RI52" s="17">
        <v>2.8</v>
      </c>
      <c r="RJ52" s="17">
        <v>2.8</v>
      </c>
      <c r="RK52" s="17">
        <v>-0.8</v>
      </c>
      <c r="RL52" s="17">
        <v>0</v>
      </c>
      <c r="RM52" s="17"/>
      <c r="RN52" s="17">
        <v>0</v>
      </c>
      <c r="RO52" s="17">
        <v>0</v>
      </c>
      <c r="RP52" s="17">
        <v>3.2</v>
      </c>
      <c r="RQ52" s="17">
        <v>3.0990000000000002</v>
      </c>
      <c r="RR52" s="17">
        <v>3.0990000000000002</v>
      </c>
      <c r="RS52" s="17">
        <v>0.10100000000000001</v>
      </c>
      <c r="RT52" s="17">
        <v>20.3</v>
      </c>
      <c r="RU52" s="17">
        <v>19.869240000000001</v>
      </c>
      <c r="RV52" s="17">
        <v>19.869240000000001</v>
      </c>
      <c r="RW52" s="17">
        <v>0.43075999999999998</v>
      </c>
      <c r="RX52" s="17">
        <v>2.1</v>
      </c>
      <c r="RY52" s="17">
        <v>2</v>
      </c>
      <c r="RZ52" s="17">
        <v>2</v>
      </c>
      <c r="SA52" s="17">
        <v>0.1</v>
      </c>
      <c r="SB52" s="17">
        <v>0</v>
      </c>
      <c r="SC52" s="17"/>
      <c r="SD52" s="17">
        <v>0.7</v>
      </c>
      <c r="SE52" s="17">
        <v>-0.7</v>
      </c>
      <c r="SF52" s="17">
        <v>19.7</v>
      </c>
      <c r="SG52" s="17">
        <v>19.21951</v>
      </c>
      <c r="SH52" s="17">
        <v>19.21951</v>
      </c>
      <c r="SI52" s="17">
        <v>0.48048999999999997</v>
      </c>
      <c r="SJ52" s="17">
        <v>12.7</v>
      </c>
      <c r="SK52" s="17">
        <v>12.195119999999999</v>
      </c>
      <c r="SL52" s="17">
        <v>12.195119999999999</v>
      </c>
      <c r="SM52" s="17">
        <v>0.50488</v>
      </c>
      <c r="SN52" s="17">
        <v>20.2</v>
      </c>
      <c r="SO52" s="17">
        <v>19.5122</v>
      </c>
      <c r="SP52" s="17">
        <v>19.5122</v>
      </c>
      <c r="SQ52" s="17">
        <v>0.68779999999999997</v>
      </c>
      <c r="SR52" s="17">
        <v>20.2</v>
      </c>
      <c r="SS52" s="17">
        <v>19.5122</v>
      </c>
      <c r="ST52" s="17">
        <v>19.5122</v>
      </c>
      <c r="SU52" s="17">
        <v>0.68779999999999997</v>
      </c>
      <c r="SV52" s="17">
        <v>20.2</v>
      </c>
      <c r="SW52" s="17">
        <v>19.317070000000001</v>
      </c>
      <c r="SX52" s="17">
        <v>19.317070000000001</v>
      </c>
      <c r="SY52" s="17">
        <v>0.88292999999999999</v>
      </c>
      <c r="SZ52" s="17">
        <v>6.6</v>
      </c>
      <c r="TA52" s="17">
        <v>6.4</v>
      </c>
      <c r="TB52" s="17">
        <v>2.774</v>
      </c>
      <c r="TC52" s="17">
        <v>3.8260000000000001</v>
      </c>
      <c r="TD52" s="17">
        <v>37.200000000000003</v>
      </c>
      <c r="TE52" s="17">
        <v>22.8</v>
      </c>
      <c r="TF52" s="17">
        <v>24.588000000000001</v>
      </c>
      <c r="TG52" s="17">
        <v>12.612</v>
      </c>
      <c r="TH52" s="17">
        <v>0</v>
      </c>
      <c r="TI52" s="17"/>
      <c r="TJ52" s="17">
        <v>0</v>
      </c>
      <c r="TK52" s="17">
        <v>0</v>
      </c>
      <c r="TL52" s="17">
        <v>72.099999999999994</v>
      </c>
      <c r="TM52" s="17">
        <v>59.800130000000003</v>
      </c>
      <c r="TN52" s="17">
        <v>20.96</v>
      </c>
      <c r="TO52" s="17">
        <v>51.14</v>
      </c>
      <c r="TP52" s="17">
        <v>90.2</v>
      </c>
      <c r="TQ52" s="17">
        <v>73.900000000000006</v>
      </c>
      <c r="TR52" s="17">
        <v>31.466999999999999</v>
      </c>
      <c r="TS52" s="17">
        <v>58.732999999999997</v>
      </c>
      <c r="TT52" s="17">
        <v>3.3</v>
      </c>
      <c r="TU52" s="17">
        <v>1.9</v>
      </c>
      <c r="TV52" s="17">
        <v>1.6930000000000001</v>
      </c>
      <c r="TW52" s="17">
        <v>1.607</v>
      </c>
      <c r="TX52" s="17">
        <v>5.0999999999999996</v>
      </c>
      <c r="TY52" s="17">
        <v>2.1</v>
      </c>
      <c r="TZ52" s="17">
        <v>1.238</v>
      </c>
      <c r="UA52" s="17">
        <v>3.8620000000000001</v>
      </c>
      <c r="UB52" s="17">
        <v>17.899999999999999</v>
      </c>
      <c r="UC52" s="17">
        <v>19.510000000000002</v>
      </c>
      <c r="UD52" s="17">
        <v>19.510000000000002</v>
      </c>
      <c r="UE52" s="17">
        <v>-1.61</v>
      </c>
      <c r="UF52" s="17">
        <v>8.5</v>
      </c>
      <c r="UG52" s="17">
        <v>8.4</v>
      </c>
      <c r="UH52" s="17">
        <v>8.4</v>
      </c>
      <c r="UI52" s="17">
        <v>0.1</v>
      </c>
      <c r="UJ52" s="17"/>
      <c r="UK52" s="17"/>
      <c r="UL52" s="17"/>
      <c r="UM52" s="17">
        <v>0</v>
      </c>
      <c r="UN52" s="17">
        <v>20.399999999999999</v>
      </c>
      <c r="UO52" s="17">
        <v>20</v>
      </c>
      <c r="UP52" s="17">
        <v>19.5122</v>
      </c>
      <c r="UQ52" s="17">
        <v>0.88780000000000003</v>
      </c>
      <c r="UR52" s="17">
        <v>20.399999999999999</v>
      </c>
      <c r="US52" s="17">
        <v>20</v>
      </c>
      <c r="UT52" s="17">
        <v>19.5122</v>
      </c>
      <c r="UU52" s="17">
        <v>0.88780000000000003</v>
      </c>
      <c r="UV52" s="17">
        <v>20.2</v>
      </c>
      <c r="UW52" s="17">
        <v>20</v>
      </c>
      <c r="UX52" s="17">
        <v>19.5122</v>
      </c>
      <c r="UY52" s="17">
        <v>0.68779999999999997</v>
      </c>
      <c r="UZ52" s="17">
        <v>0</v>
      </c>
      <c r="VA52" s="17">
        <v>1.8</v>
      </c>
      <c r="VB52" s="17">
        <v>2.5470000000000002</v>
      </c>
      <c r="VC52" s="17">
        <v>-2.5470000000000002</v>
      </c>
      <c r="VD52" s="17">
        <v>0</v>
      </c>
      <c r="VE52" s="17"/>
      <c r="VF52" s="17">
        <v>0</v>
      </c>
      <c r="VG52" s="17">
        <v>0</v>
      </c>
      <c r="VH52" s="17">
        <v>0</v>
      </c>
      <c r="VI52" s="17"/>
      <c r="VJ52" s="17">
        <v>0</v>
      </c>
      <c r="VK52" s="17">
        <v>0</v>
      </c>
      <c r="VL52" s="17"/>
      <c r="VM52" s="17"/>
      <c r="VN52" s="17">
        <v>0.6</v>
      </c>
      <c r="VO52" s="17">
        <v>-0.6</v>
      </c>
      <c r="VP52" s="17">
        <v>74.7</v>
      </c>
      <c r="VQ52" s="17">
        <v>58</v>
      </c>
      <c r="VR52" s="17">
        <v>39.283999999999999</v>
      </c>
      <c r="VS52" s="17">
        <v>35.415999999999997</v>
      </c>
      <c r="VT52" s="17">
        <v>60.6</v>
      </c>
      <c r="VU52" s="17">
        <v>38</v>
      </c>
      <c r="VV52" s="17">
        <v>22.672999999999998</v>
      </c>
      <c r="VW52" s="17">
        <v>37.927</v>
      </c>
      <c r="VX52" s="17">
        <v>0</v>
      </c>
      <c r="VY52" s="17"/>
      <c r="VZ52" s="17">
        <v>0</v>
      </c>
      <c r="WA52" s="17">
        <v>0</v>
      </c>
      <c r="WB52" s="17">
        <v>0</v>
      </c>
      <c r="WC52" s="17"/>
      <c r="WD52" s="17">
        <v>0</v>
      </c>
      <c r="WE52" s="17">
        <v>0</v>
      </c>
      <c r="WF52" s="17">
        <v>8</v>
      </c>
      <c r="WG52" s="17">
        <v>8.6</v>
      </c>
      <c r="WH52" s="17">
        <v>8.6</v>
      </c>
      <c r="WI52" s="17">
        <v>-0.6</v>
      </c>
      <c r="WJ52" s="17">
        <v>20.399999999999999</v>
      </c>
      <c r="WK52" s="17">
        <v>19.317070000000001</v>
      </c>
      <c r="WL52" s="17">
        <v>19.317070000000001</v>
      </c>
      <c r="WM52" s="17">
        <v>1.0829299999999999</v>
      </c>
      <c r="WN52" s="17"/>
      <c r="WO52" s="17"/>
      <c r="WP52" s="17"/>
      <c r="WQ52" s="17">
        <v>0</v>
      </c>
      <c r="WR52" s="17"/>
      <c r="WS52" s="17"/>
      <c r="WT52" s="17"/>
      <c r="WU52" s="17">
        <v>0</v>
      </c>
      <c r="WV52" s="17">
        <v>0</v>
      </c>
      <c r="WW52" s="17"/>
      <c r="WX52" s="17">
        <v>35</v>
      </c>
      <c r="WY52" s="17">
        <v>-35</v>
      </c>
      <c r="WZ52" s="17">
        <v>28.4</v>
      </c>
      <c r="XA52" s="17">
        <v>29.184000000000001</v>
      </c>
      <c r="XB52" s="17">
        <v>29.184000000000001</v>
      </c>
      <c r="XC52" s="17">
        <v>-0.78400000000000003</v>
      </c>
      <c r="XD52" s="17">
        <v>3.4</v>
      </c>
      <c r="XE52" s="17">
        <v>2.8159999999999998</v>
      </c>
      <c r="XF52" s="17">
        <v>2.8159999999999998</v>
      </c>
      <c r="XG52" s="17">
        <v>0.58399999999999996</v>
      </c>
      <c r="XH52" s="17">
        <v>0</v>
      </c>
      <c r="XI52" s="17">
        <v>12</v>
      </c>
      <c r="XJ52" s="17">
        <v>0</v>
      </c>
      <c r="XK52" s="17">
        <v>0</v>
      </c>
      <c r="XL52" s="17">
        <v>14.1</v>
      </c>
      <c r="XM52" s="17">
        <v>17.123000000000001</v>
      </c>
      <c r="XN52" s="17">
        <v>17.123000000000001</v>
      </c>
      <c r="XO52" s="17">
        <v>-3.0230000000000001</v>
      </c>
      <c r="XP52" s="17">
        <v>6.6</v>
      </c>
      <c r="XQ52" s="17">
        <v>7.01</v>
      </c>
      <c r="XR52" s="17">
        <v>7.01</v>
      </c>
      <c r="XS52" s="17">
        <v>-0.41</v>
      </c>
    </row>
    <row r="53" spans="1:643" ht="24" customHeight="1" x14ac:dyDescent="0.25">
      <c r="A53" s="1"/>
      <c r="B53" s="16" t="s">
        <v>77</v>
      </c>
      <c r="C53" s="16" t="s">
        <v>778</v>
      </c>
      <c r="D53" s="17">
        <v>0.9</v>
      </c>
      <c r="E53" s="17">
        <v>1.03</v>
      </c>
      <c r="F53" s="17">
        <v>1.03</v>
      </c>
      <c r="G53" s="17">
        <v>-0.13</v>
      </c>
      <c r="H53" s="17">
        <v>1.6</v>
      </c>
      <c r="I53" s="17">
        <v>1.58</v>
      </c>
      <c r="J53" s="17">
        <v>1.58</v>
      </c>
      <c r="K53" s="17">
        <v>0.02</v>
      </c>
      <c r="L53" s="17">
        <v>648.70000000000005</v>
      </c>
      <c r="M53" s="17">
        <v>597.06966999999997</v>
      </c>
      <c r="N53" s="17">
        <v>597.06966999999997</v>
      </c>
      <c r="O53" s="17">
        <v>51.630330000000001</v>
      </c>
      <c r="P53" s="17">
        <v>216.7</v>
      </c>
      <c r="Q53" s="17">
        <v>195.18487999999999</v>
      </c>
      <c r="R53" s="17">
        <v>195.18487999999999</v>
      </c>
      <c r="S53" s="17">
        <v>21.51512</v>
      </c>
      <c r="T53" s="17"/>
      <c r="U53" s="17"/>
      <c r="V53" s="17"/>
      <c r="W53" s="17">
        <v>0</v>
      </c>
      <c r="X53" s="17"/>
      <c r="Y53" s="17"/>
      <c r="Z53" s="17"/>
      <c r="AA53" s="17">
        <v>0</v>
      </c>
      <c r="AB53" s="17">
        <v>90</v>
      </c>
      <c r="AC53" s="17">
        <v>92.226339999999993</v>
      </c>
      <c r="AD53" s="17">
        <v>92.226339999999993</v>
      </c>
      <c r="AE53" s="17">
        <v>-2.22634</v>
      </c>
      <c r="AF53" s="17">
        <v>237.4</v>
      </c>
      <c r="AG53" s="17">
        <v>164.98711</v>
      </c>
      <c r="AH53" s="17">
        <v>164.98711</v>
      </c>
      <c r="AI53" s="17">
        <v>72.412890000000004</v>
      </c>
      <c r="AJ53" s="17"/>
      <c r="AK53" s="17"/>
      <c r="AL53" s="17"/>
      <c r="AM53" s="17">
        <v>0</v>
      </c>
      <c r="AN53" s="17"/>
      <c r="AO53" s="17"/>
      <c r="AP53" s="17"/>
      <c r="AQ53" s="17">
        <v>0</v>
      </c>
      <c r="AR53" s="17">
        <v>119.7</v>
      </c>
      <c r="AS53" s="17">
        <v>151.27112</v>
      </c>
      <c r="AT53" s="17">
        <v>123.85682</v>
      </c>
      <c r="AU53" s="17">
        <v>-4.1568199999999997</v>
      </c>
      <c r="AV53" s="17">
        <v>119.1</v>
      </c>
      <c r="AW53" s="17">
        <v>151.27112</v>
      </c>
      <c r="AX53" s="17">
        <v>123.85682</v>
      </c>
      <c r="AY53" s="17">
        <v>-4.7568200000000003</v>
      </c>
      <c r="AZ53" s="17">
        <v>119.1</v>
      </c>
      <c r="BA53" s="17">
        <v>151.27112</v>
      </c>
      <c r="BB53" s="17">
        <v>123.85682</v>
      </c>
      <c r="BC53" s="17">
        <v>-4.7568200000000003</v>
      </c>
      <c r="BD53" s="17">
        <v>214.5</v>
      </c>
      <c r="BE53" s="17">
        <v>226.90667999999999</v>
      </c>
      <c r="BF53" s="17">
        <v>185.78522000000001</v>
      </c>
      <c r="BG53" s="17">
        <v>28.714780000000001</v>
      </c>
      <c r="BH53" s="17">
        <v>201.9</v>
      </c>
      <c r="BI53" s="17">
        <v>204.87801999999999</v>
      </c>
      <c r="BJ53" s="17">
        <v>204.87801999999999</v>
      </c>
      <c r="BK53" s="17">
        <v>-2.9780199999999999</v>
      </c>
      <c r="BL53" s="17">
        <v>106.9</v>
      </c>
      <c r="BM53" s="17">
        <v>102.43901</v>
      </c>
      <c r="BN53" s="17">
        <v>102.43901</v>
      </c>
      <c r="BO53" s="17">
        <v>4.4609899999999998</v>
      </c>
      <c r="BP53" s="17">
        <v>0</v>
      </c>
      <c r="BQ53" s="17">
        <v>185.13267999999999</v>
      </c>
      <c r="BR53" s="17">
        <v>568.29854</v>
      </c>
      <c r="BS53" s="17">
        <v>-568.29854</v>
      </c>
      <c r="BT53" s="17">
        <v>0</v>
      </c>
      <c r="BU53" s="17"/>
      <c r="BV53" s="17">
        <v>10.17268</v>
      </c>
      <c r="BW53" s="17">
        <v>-10.17268</v>
      </c>
      <c r="BX53" s="17"/>
      <c r="BY53" s="17"/>
      <c r="BZ53" s="17"/>
      <c r="CA53" s="17">
        <v>0</v>
      </c>
      <c r="CB53" s="17"/>
      <c r="CC53" s="17"/>
      <c r="CD53" s="17"/>
      <c r="CE53" s="17">
        <v>0</v>
      </c>
      <c r="CF53" s="17"/>
      <c r="CG53" s="17"/>
      <c r="CH53" s="17"/>
      <c r="CI53" s="17">
        <v>0</v>
      </c>
      <c r="CJ53" s="17"/>
      <c r="CK53" s="17"/>
      <c r="CL53" s="17"/>
      <c r="CM53" s="17">
        <v>0</v>
      </c>
      <c r="CN53" s="17">
        <v>167.5</v>
      </c>
      <c r="CO53" s="17">
        <v>164.70732000000001</v>
      </c>
      <c r="CP53" s="17">
        <v>164.70732000000001</v>
      </c>
      <c r="CQ53" s="17">
        <v>2.7926799999999998</v>
      </c>
      <c r="CR53" s="17">
        <v>7.6</v>
      </c>
      <c r="CS53" s="17">
        <v>7.7826599999999999</v>
      </c>
      <c r="CT53" s="17">
        <v>3.8486199999999999</v>
      </c>
      <c r="CU53" s="17">
        <v>3.7513800000000002</v>
      </c>
      <c r="CV53" s="17">
        <v>2.2000000000000002</v>
      </c>
      <c r="CW53" s="17">
        <v>4.9232199999999997</v>
      </c>
      <c r="CX53" s="17">
        <v>2.1125600000000002</v>
      </c>
      <c r="CY53" s="17">
        <v>8.7440000000000004E-2</v>
      </c>
      <c r="CZ53" s="17">
        <v>16.5</v>
      </c>
      <c r="DA53" s="17">
        <v>0</v>
      </c>
      <c r="DB53" s="17">
        <v>0</v>
      </c>
      <c r="DC53" s="17">
        <v>16.5</v>
      </c>
      <c r="DD53" s="17">
        <v>3.5</v>
      </c>
      <c r="DE53" s="17">
        <v>4.1272200000000003</v>
      </c>
      <c r="DF53" s="17">
        <v>6.8787000000000003</v>
      </c>
      <c r="DG53" s="17">
        <v>-3.3786999999999998</v>
      </c>
      <c r="DH53" s="17"/>
      <c r="DI53" s="17"/>
      <c r="DJ53" s="17"/>
      <c r="DK53" s="17">
        <v>0</v>
      </c>
      <c r="DL53" s="17">
        <v>96.3</v>
      </c>
      <c r="DM53" s="17">
        <v>92.95</v>
      </c>
      <c r="DN53" s="17">
        <v>142.79793000000001</v>
      </c>
      <c r="DO53" s="17">
        <v>-46.497929999999997</v>
      </c>
      <c r="DP53" s="17">
        <v>3.7</v>
      </c>
      <c r="DQ53" s="17"/>
      <c r="DR53" s="17">
        <v>8.9130000000000003</v>
      </c>
      <c r="DS53" s="17">
        <v>-5.2130000000000001</v>
      </c>
      <c r="DT53" s="17"/>
      <c r="DU53" s="17"/>
      <c r="DV53" s="17"/>
      <c r="DW53" s="17">
        <v>0</v>
      </c>
      <c r="DX53" s="17"/>
      <c r="DY53" s="17"/>
      <c r="DZ53" s="17"/>
      <c r="EA53" s="17">
        <v>0</v>
      </c>
      <c r="EB53" s="17"/>
      <c r="EC53" s="17"/>
      <c r="ED53" s="17"/>
      <c r="EE53" s="17">
        <v>0</v>
      </c>
      <c r="EF53" s="17">
        <v>111.3</v>
      </c>
      <c r="EG53" s="17">
        <v>112.90537</v>
      </c>
      <c r="EH53" s="17">
        <v>112.90537</v>
      </c>
      <c r="EI53" s="17">
        <v>-1.60537</v>
      </c>
      <c r="EJ53" s="17">
        <v>222</v>
      </c>
      <c r="EK53" s="17">
        <v>221.55625000000001</v>
      </c>
      <c r="EL53" s="17">
        <v>221.25516999999999</v>
      </c>
      <c r="EM53" s="17">
        <v>0.74482999999999999</v>
      </c>
      <c r="EN53" s="17"/>
      <c r="EO53" s="17"/>
      <c r="EP53" s="17"/>
      <c r="EQ53" s="17">
        <v>0</v>
      </c>
      <c r="ER53" s="17"/>
      <c r="ES53" s="17"/>
      <c r="ET53" s="17"/>
      <c r="EU53" s="17">
        <v>0</v>
      </c>
      <c r="EV53" s="17"/>
      <c r="EW53" s="17"/>
      <c r="EX53" s="17"/>
      <c r="EY53" s="17">
        <v>0</v>
      </c>
      <c r="EZ53" s="17">
        <v>6.5</v>
      </c>
      <c r="FA53" s="17">
        <v>6.39</v>
      </c>
      <c r="FB53" s="17">
        <v>6.39</v>
      </c>
      <c r="FC53" s="17">
        <v>0.11</v>
      </c>
      <c r="FD53" s="17">
        <v>459.7</v>
      </c>
      <c r="FE53" s="17">
        <v>458.87804999999997</v>
      </c>
      <c r="FF53" s="17">
        <v>458.87804999999997</v>
      </c>
      <c r="FG53" s="17">
        <v>0.82194999999999996</v>
      </c>
      <c r="FH53" s="17">
        <v>81.7</v>
      </c>
      <c r="FI53" s="17">
        <v>80.055490000000006</v>
      </c>
      <c r="FJ53" s="17">
        <v>81.954149999999998</v>
      </c>
      <c r="FK53" s="17">
        <v>-0.25414999999999999</v>
      </c>
      <c r="FL53" s="17">
        <v>0</v>
      </c>
      <c r="FM53" s="17"/>
      <c r="FN53" s="17">
        <v>148.62634</v>
      </c>
      <c r="FO53" s="17">
        <v>-148.62634</v>
      </c>
      <c r="FP53" s="17">
        <v>42.3</v>
      </c>
      <c r="FQ53" s="17">
        <v>39.995710000000003</v>
      </c>
      <c r="FR53" s="17">
        <v>41.498959999999997</v>
      </c>
      <c r="FS53" s="17">
        <v>0.80103999999999997</v>
      </c>
      <c r="FT53" s="17">
        <v>18.5</v>
      </c>
      <c r="FU53" s="17">
        <v>19.28585</v>
      </c>
      <c r="FV53" s="17">
        <v>19.28585</v>
      </c>
      <c r="FW53" s="17">
        <v>-0.78585000000000005</v>
      </c>
      <c r="FX53" s="17">
        <v>0</v>
      </c>
      <c r="FY53" s="17">
        <v>19.414629999999999</v>
      </c>
      <c r="FZ53" s="17">
        <v>19.414629999999999</v>
      </c>
      <c r="GA53" s="17">
        <v>-19.414629999999999</v>
      </c>
      <c r="GB53" s="17">
        <v>89.9</v>
      </c>
      <c r="GC53" s="17">
        <v>87.657560000000004</v>
      </c>
      <c r="GD53" s="17">
        <v>87.657560000000004</v>
      </c>
      <c r="GE53" s="17">
        <v>2.2424400000000002</v>
      </c>
      <c r="GF53" s="17">
        <v>175</v>
      </c>
      <c r="GG53" s="17">
        <v>181.66672</v>
      </c>
      <c r="GH53" s="17">
        <v>181.66672</v>
      </c>
      <c r="GI53" s="17">
        <v>-6.6667199999999998</v>
      </c>
      <c r="GJ53" s="17">
        <v>175.6</v>
      </c>
      <c r="GK53" s="17">
        <v>181.66672</v>
      </c>
      <c r="GL53" s="17">
        <v>181.66672</v>
      </c>
      <c r="GM53" s="17">
        <v>-6.0667200000000001</v>
      </c>
      <c r="GN53" s="17">
        <v>184</v>
      </c>
      <c r="GO53" s="17">
        <v>181.66672</v>
      </c>
      <c r="GP53" s="17">
        <v>181.66672</v>
      </c>
      <c r="GQ53" s="17">
        <v>2.3332799999999998</v>
      </c>
      <c r="GR53" s="17">
        <v>108.5</v>
      </c>
      <c r="GS53" s="17">
        <v>75.420959999999994</v>
      </c>
      <c r="GT53" s="17">
        <v>110.91316999999999</v>
      </c>
      <c r="GU53" s="17">
        <v>-2.41317</v>
      </c>
      <c r="GV53" s="17"/>
      <c r="GW53" s="17"/>
      <c r="GX53" s="17">
        <v>4.6040700000000001</v>
      </c>
      <c r="GY53" s="17">
        <v>-4.6040700000000001</v>
      </c>
      <c r="GZ53" s="17">
        <v>5.9</v>
      </c>
      <c r="HA53" s="17">
        <v>5.5944399999999996</v>
      </c>
      <c r="HB53" s="17">
        <v>2.9556100000000001</v>
      </c>
      <c r="HC53" s="17">
        <v>2.9443899999999998</v>
      </c>
      <c r="HD53" s="17">
        <v>45.7</v>
      </c>
      <c r="HE53" s="17">
        <v>47.26634</v>
      </c>
      <c r="HF53" s="17">
        <v>47.26634</v>
      </c>
      <c r="HG53" s="17">
        <v>-1.5663400000000001</v>
      </c>
      <c r="HH53" s="17"/>
      <c r="HI53" s="17"/>
      <c r="HJ53" s="17"/>
      <c r="HK53" s="17">
        <v>0</v>
      </c>
      <c r="HL53" s="17">
        <v>3.8</v>
      </c>
      <c r="HM53" s="17">
        <v>4.0998900000000003</v>
      </c>
      <c r="HN53" s="17">
        <v>4.0998900000000003</v>
      </c>
      <c r="HO53" s="17">
        <v>-0.29988999999999999</v>
      </c>
      <c r="HP53" s="17">
        <v>32.4</v>
      </c>
      <c r="HQ53" s="17">
        <v>30.267250000000001</v>
      </c>
      <c r="HR53" s="17">
        <v>33.323279999999997</v>
      </c>
      <c r="HS53" s="17">
        <v>-0.92327999999999999</v>
      </c>
      <c r="HT53" s="17">
        <v>172.2</v>
      </c>
      <c r="HU53" s="17">
        <v>171.54185000000001</v>
      </c>
      <c r="HV53" s="17">
        <v>171.54185000000001</v>
      </c>
      <c r="HW53" s="17">
        <v>0.65815000000000001</v>
      </c>
      <c r="HX53" s="17">
        <v>95.2</v>
      </c>
      <c r="HY53" s="17">
        <v>95.918049999999994</v>
      </c>
      <c r="HZ53" s="17">
        <v>95.918049999999994</v>
      </c>
      <c r="IA53" s="17">
        <v>-0.71804999999999997</v>
      </c>
      <c r="IB53" s="17">
        <v>39.5</v>
      </c>
      <c r="IC53" s="17"/>
      <c r="ID53" s="17">
        <v>25.641500000000001</v>
      </c>
      <c r="IE53" s="17">
        <v>13.858499999999999</v>
      </c>
      <c r="IF53" s="17"/>
      <c r="IG53" s="17"/>
      <c r="IH53" s="17"/>
      <c r="II53" s="17">
        <v>0</v>
      </c>
      <c r="IJ53" s="17">
        <v>0</v>
      </c>
      <c r="IK53" s="17"/>
      <c r="IL53" s="17">
        <v>0</v>
      </c>
      <c r="IM53" s="17">
        <v>0</v>
      </c>
      <c r="IN53" s="17"/>
      <c r="IO53" s="17"/>
      <c r="IP53" s="17"/>
      <c r="IQ53" s="17">
        <v>0</v>
      </c>
      <c r="IR53" s="17"/>
      <c r="IS53" s="17"/>
      <c r="IT53" s="17"/>
      <c r="IU53" s="17">
        <v>0</v>
      </c>
      <c r="IV53" s="17"/>
      <c r="IW53" s="17"/>
      <c r="IX53" s="17"/>
      <c r="IY53" s="17">
        <v>0</v>
      </c>
      <c r="IZ53" s="17">
        <v>87.2</v>
      </c>
      <c r="JA53" s="17">
        <v>87.735410000000002</v>
      </c>
      <c r="JB53" s="17">
        <v>87.735410000000002</v>
      </c>
      <c r="JC53" s="17">
        <v>-0.53541000000000005</v>
      </c>
      <c r="JD53" s="17">
        <v>170</v>
      </c>
      <c r="JE53" s="17">
        <v>164.66660999999999</v>
      </c>
      <c r="JF53" s="17">
        <v>171.34727000000001</v>
      </c>
      <c r="JG53" s="17">
        <v>-1.34727</v>
      </c>
      <c r="JH53" s="17">
        <v>162.19999999999999</v>
      </c>
      <c r="JI53" s="17">
        <v>164.66660999999999</v>
      </c>
      <c r="JJ53" s="17">
        <v>171.34727000000001</v>
      </c>
      <c r="JK53" s="17">
        <v>-9.1472700000000007</v>
      </c>
      <c r="JL53" s="17">
        <v>184.9</v>
      </c>
      <c r="JM53" s="17">
        <v>191</v>
      </c>
      <c r="JN53" s="17"/>
      <c r="JO53" s="17">
        <v>184.9</v>
      </c>
      <c r="JP53" s="17">
        <v>167.6</v>
      </c>
      <c r="JQ53" s="17">
        <v>164.66660999999999</v>
      </c>
      <c r="JR53" s="17">
        <v>171.34727000000001</v>
      </c>
      <c r="JS53" s="17">
        <v>-3.7472699999999999</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v>115</v>
      </c>
      <c r="KO53" s="17">
        <v>114.11063</v>
      </c>
      <c r="KP53" s="17">
        <v>114.11063</v>
      </c>
      <c r="KQ53" s="17">
        <v>0.88936999999999999</v>
      </c>
      <c r="KR53" s="17"/>
      <c r="KS53" s="17"/>
      <c r="KT53" s="17"/>
      <c r="KU53" s="17">
        <v>0</v>
      </c>
      <c r="KV53" s="17">
        <v>0</v>
      </c>
      <c r="KW53" s="17"/>
      <c r="KX53" s="17">
        <v>0</v>
      </c>
      <c r="KY53" s="17">
        <v>0</v>
      </c>
      <c r="KZ53" s="17"/>
      <c r="LA53" s="17"/>
      <c r="LB53" s="17">
        <v>3.8072699999999999</v>
      </c>
      <c r="LC53" s="17">
        <v>-3.8072699999999999</v>
      </c>
      <c r="LD53" s="17">
        <v>243.6</v>
      </c>
      <c r="LE53" s="17">
        <v>271.12195000000003</v>
      </c>
      <c r="LF53" s="17">
        <v>271.12195000000003</v>
      </c>
      <c r="LG53" s="17">
        <v>-27.52195</v>
      </c>
      <c r="LH53" s="17">
        <v>106.4</v>
      </c>
      <c r="LI53" s="17">
        <v>133.67995999999999</v>
      </c>
      <c r="LJ53" s="17">
        <v>133.67995999999999</v>
      </c>
      <c r="LK53" s="17">
        <v>-27.279959999999999</v>
      </c>
      <c r="LL53" s="17">
        <v>56</v>
      </c>
      <c r="LM53" s="17">
        <v>67.461460000000002</v>
      </c>
      <c r="LN53" s="17">
        <v>67.461460000000002</v>
      </c>
      <c r="LO53" s="17">
        <v>-11.461460000000001</v>
      </c>
      <c r="LP53" s="17">
        <v>76.099999999999994</v>
      </c>
      <c r="LQ53" s="17">
        <v>78.567999999999998</v>
      </c>
      <c r="LR53" s="17">
        <v>78.567999999999998</v>
      </c>
      <c r="LS53" s="17">
        <v>-2.468</v>
      </c>
      <c r="LT53" s="17"/>
      <c r="LU53" s="17"/>
      <c r="LV53" s="17">
        <v>30.097560000000001</v>
      </c>
      <c r="LW53" s="17">
        <v>-30.097560000000001</v>
      </c>
      <c r="LX53" s="17"/>
      <c r="LY53" s="17"/>
      <c r="LZ53" s="17"/>
      <c r="MA53" s="17">
        <v>0</v>
      </c>
      <c r="MB53" s="17">
        <v>45.9</v>
      </c>
      <c r="MC53" s="17">
        <v>32.820509999999999</v>
      </c>
      <c r="MD53" s="17"/>
      <c r="ME53" s="17">
        <v>45.9</v>
      </c>
      <c r="MF53" s="17"/>
      <c r="MG53" s="17"/>
      <c r="MH53" s="17"/>
      <c r="MI53" s="17">
        <v>0</v>
      </c>
      <c r="MJ53" s="17"/>
      <c r="MK53" s="17"/>
      <c r="ML53" s="17"/>
      <c r="MM53" s="17">
        <v>0</v>
      </c>
      <c r="MN53" s="17"/>
      <c r="MO53" s="17"/>
      <c r="MP53" s="17"/>
      <c r="MQ53" s="17">
        <v>0</v>
      </c>
      <c r="MR53" s="17"/>
      <c r="MS53" s="17"/>
      <c r="MT53" s="17"/>
      <c r="MU53" s="17">
        <v>0</v>
      </c>
      <c r="MV53" s="17">
        <v>179.2</v>
      </c>
      <c r="MW53" s="17">
        <v>102.5641</v>
      </c>
      <c r="MX53" s="17"/>
      <c r="MY53" s="17">
        <v>179.2</v>
      </c>
      <c r="MZ53" s="17"/>
      <c r="NA53" s="17"/>
      <c r="NB53" s="17"/>
      <c r="NC53" s="17">
        <v>0</v>
      </c>
      <c r="ND53" s="17"/>
      <c r="NE53" s="17"/>
      <c r="NF53" s="17"/>
      <c r="NG53" s="17">
        <v>0</v>
      </c>
      <c r="NH53" s="17"/>
      <c r="NI53" s="17"/>
      <c r="NJ53" s="17"/>
      <c r="NK53" s="17">
        <v>0</v>
      </c>
      <c r="NL53" s="17"/>
      <c r="NM53" s="17"/>
      <c r="NN53" s="17"/>
      <c r="NO53" s="17">
        <v>0</v>
      </c>
      <c r="NP53" s="17">
        <v>177.8</v>
      </c>
      <c r="NQ53" s="17">
        <v>128.20513</v>
      </c>
      <c r="NR53" s="17"/>
      <c r="NS53" s="17">
        <v>177.8</v>
      </c>
      <c r="NT53" s="17"/>
      <c r="NU53" s="17"/>
      <c r="NV53" s="17"/>
      <c r="NW53" s="17">
        <v>0</v>
      </c>
      <c r="NX53" s="17">
        <v>0</v>
      </c>
      <c r="NY53" s="17"/>
      <c r="NZ53" s="17">
        <v>0</v>
      </c>
      <c r="OA53" s="17">
        <v>0</v>
      </c>
      <c r="OB53" s="17">
        <v>96</v>
      </c>
      <c r="OC53" s="17">
        <v>85.343249999999998</v>
      </c>
      <c r="OD53" s="17">
        <v>65.534000000000006</v>
      </c>
      <c r="OE53" s="17">
        <v>30.466000000000001</v>
      </c>
      <c r="OF53" s="17">
        <v>0</v>
      </c>
      <c r="OG53" s="17"/>
      <c r="OH53" s="17">
        <v>0</v>
      </c>
      <c r="OI53" s="17">
        <v>0</v>
      </c>
      <c r="OJ53" s="17">
        <v>0</v>
      </c>
      <c r="OK53" s="17">
        <v>1.4</v>
      </c>
      <c r="OL53" s="17">
        <v>4.1749999999999998</v>
      </c>
      <c r="OM53" s="17">
        <v>-4.1749999999999998</v>
      </c>
      <c r="ON53" s="17">
        <v>0</v>
      </c>
      <c r="OO53" s="17"/>
      <c r="OP53" s="17">
        <v>0</v>
      </c>
      <c r="OQ53" s="17">
        <v>0</v>
      </c>
      <c r="OR53" s="17">
        <v>20</v>
      </c>
      <c r="OS53" s="17"/>
      <c r="OT53" s="17">
        <v>17.560980000000001</v>
      </c>
      <c r="OU53" s="17">
        <v>2.4390200000000002</v>
      </c>
      <c r="OV53" s="17">
        <v>9.9</v>
      </c>
      <c r="OW53" s="17">
        <v>9.9830000000000005</v>
      </c>
      <c r="OX53" s="17">
        <v>9.9830000000000005</v>
      </c>
      <c r="OY53" s="17">
        <v>-8.3000000000000004E-2</v>
      </c>
      <c r="OZ53" s="17">
        <v>5.2</v>
      </c>
      <c r="PA53" s="17">
        <v>5.67</v>
      </c>
      <c r="PB53" s="17">
        <v>5.67</v>
      </c>
      <c r="PC53" s="17">
        <v>-0.47</v>
      </c>
      <c r="PD53" s="17">
        <v>1.8</v>
      </c>
      <c r="PE53" s="17">
        <v>1.8</v>
      </c>
      <c r="PF53" s="17">
        <v>1.8</v>
      </c>
      <c r="PG53" s="17">
        <v>0</v>
      </c>
      <c r="PH53" s="17">
        <v>1.5</v>
      </c>
      <c r="PI53" s="17">
        <v>5</v>
      </c>
      <c r="PJ53" s="17">
        <v>5</v>
      </c>
      <c r="PK53" s="17">
        <v>-3.5</v>
      </c>
      <c r="PL53" s="17">
        <v>20.5</v>
      </c>
      <c r="PM53" s="17">
        <v>20</v>
      </c>
      <c r="PN53" s="17">
        <v>19.5122</v>
      </c>
      <c r="PO53" s="17">
        <v>0.98780000000000001</v>
      </c>
      <c r="PP53" s="17">
        <v>20</v>
      </c>
      <c r="PQ53" s="17">
        <v>19.5122</v>
      </c>
      <c r="PR53" s="17">
        <v>19.5122</v>
      </c>
      <c r="PS53" s="17">
        <v>0.48780000000000001</v>
      </c>
      <c r="PT53" s="17">
        <v>18.399999999999999</v>
      </c>
      <c r="PU53" s="17">
        <v>17.560980000000001</v>
      </c>
      <c r="PV53" s="17">
        <v>17.560980000000001</v>
      </c>
      <c r="PW53" s="17">
        <v>0.83901999999999999</v>
      </c>
      <c r="PX53" s="17">
        <v>2.9</v>
      </c>
      <c r="PY53" s="17">
        <v>3.5</v>
      </c>
      <c r="PZ53" s="17">
        <v>3.5</v>
      </c>
      <c r="QA53" s="17">
        <v>-0.6</v>
      </c>
      <c r="QB53" s="17">
        <v>11.7</v>
      </c>
      <c r="QC53" s="17">
        <v>18.341460000000001</v>
      </c>
      <c r="QD53" s="17">
        <v>18.341460000000001</v>
      </c>
      <c r="QE53" s="17">
        <v>-6.6414600000000004</v>
      </c>
      <c r="QF53" s="17">
        <v>0</v>
      </c>
      <c r="QG53" s="17"/>
      <c r="QH53" s="17">
        <v>0</v>
      </c>
      <c r="QI53" s="17">
        <v>0</v>
      </c>
      <c r="QJ53" s="17">
        <v>0</v>
      </c>
      <c r="QK53" s="17"/>
      <c r="QL53" s="17">
        <v>0</v>
      </c>
      <c r="QM53" s="17">
        <v>0</v>
      </c>
      <c r="QN53" s="17">
        <v>26.5</v>
      </c>
      <c r="QO53" s="17">
        <v>16.5</v>
      </c>
      <c r="QP53" s="17">
        <v>13.59</v>
      </c>
      <c r="QQ53" s="17">
        <v>12.91</v>
      </c>
      <c r="QR53" s="17">
        <v>77.099999999999994</v>
      </c>
      <c r="QS53" s="17">
        <v>48.8</v>
      </c>
      <c r="QT53" s="17">
        <v>42.921999999999997</v>
      </c>
      <c r="QU53" s="17">
        <v>34.177999999999997</v>
      </c>
      <c r="QV53" s="17">
        <v>4.4000000000000004</v>
      </c>
      <c r="QW53" s="17">
        <v>4.2</v>
      </c>
      <c r="QX53" s="17">
        <v>4.2</v>
      </c>
      <c r="QY53" s="17">
        <v>0.2</v>
      </c>
      <c r="QZ53" s="17">
        <v>2.2999999999999998</v>
      </c>
      <c r="RA53" s="17">
        <v>2.4</v>
      </c>
      <c r="RB53" s="17">
        <v>2.4</v>
      </c>
      <c r="RC53" s="17">
        <v>-0.1</v>
      </c>
      <c r="RD53" s="17">
        <v>2.4</v>
      </c>
      <c r="RE53" s="17">
        <v>2.4</v>
      </c>
      <c r="RF53" s="17">
        <v>2.4</v>
      </c>
      <c r="RG53" s="17">
        <v>0</v>
      </c>
      <c r="RH53" s="17">
        <v>2</v>
      </c>
      <c r="RI53" s="17">
        <v>2.8</v>
      </c>
      <c r="RJ53" s="17">
        <v>2.8</v>
      </c>
      <c r="RK53" s="17">
        <v>-0.8</v>
      </c>
      <c r="RL53" s="17">
        <v>0</v>
      </c>
      <c r="RM53" s="17"/>
      <c r="RN53" s="17">
        <v>0</v>
      </c>
      <c r="RO53" s="17">
        <v>0</v>
      </c>
      <c r="RP53" s="17">
        <v>3.1</v>
      </c>
      <c r="RQ53" s="17">
        <v>3.0990000000000002</v>
      </c>
      <c r="RR53" s="17">
        <v>3.0990000000000002</v>
      </c>
      <c r="RS53" s="17">
        <v>1E-3</v>
      </c>
      <c r="RT53" s="17">
        <v>20.3</v>
      </c>
      <c r="RU53" s="17">
        <v>19.869240000000001</v>
      </c>
      <c r="RV53" s="17">
        <v>19.869240000000001</v>
      </c>
      <c r="RW53" s="17">
        <v>0.43075999999999998</v>
      </c>
      <c r="RX53" s="17">
        <v>2.1</v>
      </c>
      <c r="RY53" s="17">
        <v>2</v>
      </c>
      <c r="RZ53" s="17">
        <v>2</v>
      </c>
      <c r="SA53" s="17">
        <v>0.1</v>
      </c>
      <c r="SB53" s="17">
        <v>0</v>
      </c>
      <c r="SC53" s="17"/>
      <c r="SD53" s="17">
        <v>0.7</v>
      </c>
      <c r="SE53" s="17">
        <v>-0.7</v>
      </c>
      <c r="SF53" s="17">
        <v>19.7</v>
      </c>
      <c r="SG53" s="17">
        <v>19.21951</v>
      </c>
      <c r="SH53" s="17">
        <v>19.21951</v>
      </c>
      <c r="SI53" s="17">
        <v>0.48048999999999997</v>
      </c>
      <c r="SJ53" s="17">
        <v>12.7</v>
      </c>
      <c r="SK53" s="17">
        <v>12.195119999999999</v>
      </c>
      <c r="SL53" s="17">
        <v>12.195119999999999</v>
      </c>
      <c r="SM53" s="17">
        <v>0.50488</v>
      </c>
      <c r="SN53" s="17">
        <v>20.2</v>
      </c>
      <c r="SO53" s="17">
        <v>19.5122</v>
      </c>
      <c r="SP53" s="17">
        <v>19.5122</v>
      </c>
      <c r="SQ53" s="17">
        <v>0.68779999999999997</v>
      </c>
      <c r="SR53" s="17">
        <v>20.3</v>
      </c>
      <c r="SS53" s="17">
        <v>19.5122</v>
      </c>
      <c r="ST53" s="17">
        <v>19.5122</v>
      </c>
      <c r="SU53" s="17">
        <v>0.78779999999999994</v>
      </c>
      <c r="SV53" s="17">
        <v>19.8</v>
      </c>
      <c r="SW53" s="17">
        <v>19.317070000000001</v>
      </c>
      <c r="SX53" s="17">
        <v>19.317070000000001</v>
      </c>
      <c r="SY53" s="17">
        <v>0.48293000000000003</v>
      </c>
      <c r="SZ53" s="17">
        <v>5.4</v>
      </c>
      <c r="TA53" s="17">
        <v>7.1</v>
      </c>
      <c r="TB53" s="17">
        <v>3.6680000000000001</v>
      </c>
      <c r="TC53" s="17">
        <v>1.732</v>
      </c>
      <c r="TD53" s="17">
        <v>30.4</v>
      </c>
      <c r="TE53" s="17">
        <v>20.5</v>
      </c>
      <c r="TF53" s="17">
        <v>23.105</v>
      </c>
      <c r="TG53" s="17">
        <v>7.2949999999999999</v>
      </c>
      <c r="TH53" s="17">
        <v>0</v>
      </c>
      <c r="TI53" s="17"/>
      <c r="TJ53" s="17">
        <v>0</v>
      </c>
      <c r="TK53" s="17">
        <v>0</v>
      </c>
      <c r="TL53" s="17">
        <v>70</v>
      </c>
      <c r="TM53" s="17">
        <v>56.88758</v>
      </c>
      <c r="TN53" s="17">
        <v>19.222999999999999</v>
      </c>
      <c r="TO53" s="17">
        <v>50.777000000000001</v>
      </c>
      <c r="TP53" s="17">
        <v>85.9</v>
      </c>
      <c r="TQ53" s="17">
        <v>70.099999999999994</v>
      </c>
      <c r="TR53" s="17">
        <v>29.376000000000001</v>
      </c>
      <c r="TS53" s="17">
        <v>56.524000000000001</v>
      </c>
      <c r="TT53" s="17">
        <v>4.2</v>
      </c>
      <c r="TU53" s="17">
        <v>1.9</v>
      </c>
      <c r="TV53" s="17">
        <v>1.639</v>
      </c>
      <c r="TW53" s="17">
        <v>2.5609999999999999</v>
      </c>
      <c r="TX53" s="17">
        <v>4.7</v>
      </c>
      <c r="TY53" s="17">
        <v>1.9</v>
      </c>
      <c r="TZ53" s="17">
        <v>1.04</v>
      </c>
      <c r="UA53" s="17">
        <v>3.66</v>
      </c>
      <c r="UB53" s="17">
        <v>16.100000000000001</v>
      </c>
      <c r="UC53" s="17">
        <v>19.510000000000002</v>
      </c>
      <c r="UD53" s="17">
        <v>19.510000000000002</v>
      </c>
      <c r="UE53" s="17">
        <v>-3.41</v>
      </c>
      <c r="UF53" s="17">
        <v>8.4</v>
      </c>
      <c r="UG53" s="17">
        <v>8.4</v>
      </c>
      <c r="UH53" s="17">
        <v>8.4</v>
      </c>
      <c r="UI53" s="17">
        <v>0</v>
      </c>
      <c r="UJ53" s="17"/>
      <c r="UK53" s="17"/>
      <c r="UL53" s="17"/>
      <c r="UM53" s="17">
        <v>0</v>
      </c>
      <c r="UN53" s="17">
        <v>20.399999999999999</v>
      </c>
      <c r="UO53" s="17">
        <v>20</v>
      </c>
      <c r="UP53" s="17">
        <v>19.5122</v>
      </c>
      <c r="UQ53" s="17">
        <v>0.88780000000000003</v>
      </c>
      <c r="UR53" s="17">
        <v>20.399999999999999</v>
      </c>
      <c r="US53" s="17">
        <v>20</v>
      </c>
      <c r="UT53" s="17">
        <v>19.5122</v>
      </c>
      <c r="UU53" s="17">
        <v>0.88780000000000003</v>
      </c>
      <c r="UV53" s="17">
        <v>20.2</v>
      </c>
      <c r="UW53" s="17">
        <v>20</v>
      </c>
      <c r="UX53" s="17">
        <v>19.5122</v>
      </c>
      <c r="UY53" s="17">
        <v>0.68779999999999997</v>
      </c>
      <c r="UZ53" s="17">
        <v>0</v>
      </c>
      <c r="VA53" s="17">
        <v>1.6</v>
      </c>
      <c r="VB53" s="17">
        <v>2.5009999999999999</v>
      </c>
      <c r="VC53" s="17">
        <v>-2.5009999999999999</v>
      </c>
      <c r="VD53" s="17">
        <v>0</v>
      </c>
      <c r="VE53" s="17"/>
      <c r="VF53" s="17">
        <v>0</v>
      </c>
      <c r="VG53" s="17">
        <v>0</v>
      </c>
      <c r="VH53" s="17">
        <v>0</v>
      </c>
      <c r="VI53" s="17"/>
      <c r="VJ53" s="17">
        <v>0</v>
      </c>
      <c r="VK53" s="17">
        <v>0</v>
      </c>
      <c r="VL53" s="17"/>
      <c r="VM53" s="17"/>
      <c r="VN53" s="17">
        <v>0.6</v>
      </c>
      <c r="VO53" s="17">
        <v>-0.6</v>
      </c>
      <c r="VP53" s="17">
        <v>79.2</v>
      </c>
      <c r="VQ53" s="17">
        <v>50</v>
      </c>
      <c r="VR53" s="17">
        <v>32.945</v>
      </c>
      <c r="VS53" s="17">
        <v>46.255000000000003</v>
      </c>
      <c r="VT53" s="17">
        <v>60.2</v>
      </c>
      <c r="VU53" s="17">
        <v>32</v>
      </c>
      <c r="VV53" s="17">
        <v>16.863</v>
      </c>
      <c r="VW53" s="17">
        <v>43.337000000000003</v>
      </c>
      <c r="VX53" s="17">
        <v>0</v>
      </c>
      <c r="VY53" s="17"/>
      <c r="VZ53" s="17">
        <v>0</v>
      </c>
      <c r="WA53" s="17">
        <v>0</v>
      </c>
      <c r="WB53" s="17">
        <v>0</v>
      </c>
      <c r="WC53" s="17"/>
      <c r="WD53" s="17">
        <v>0</v>
      </c>
      <c r="WE53" s="17">
        <v>0</v>
      </c>
      <c r="WF53" s="17">
        <v>8</v>
      </c>
      <c r="WG53" s="17">
        <v>8.6</v>
      </c>
      <c r="WH53" s="17">
        <v>8.6</v>
      </c>
      <c r="WI53" s="17">
        <v>-0.6</v>
      </c>
      <c r="WJ53" s="17">
        <v>19.8</v>
      </c>
      <c r="WK53" s="17">
        <v>19.317070000000001</v>
      </c>
      <c r="WL53" s="17">
        <v>19.317070000000001</v>
      </c>
      <c r="WM53" s="17">
        <v>0.48293000000000003</v>
      </c>
      <c r="WN53" s="17"/>
      <c r="WO53" s="17"/>
      <c r="WP53" s="17"/>
      <c r="WQ53" s="17">
        <v>0</v>
      </c>
      <c r="WR53" s="17"/>
      <c r="WS53" s="17"/>
      <c r="WT53" s="17"/>
      <c r="WU53" s="17">
        <v>0</v>
      </c>
      <c r="WV53" s="17">
        <v>0</v>
      </c>
      <c r="WW53" s="17"/>
      <c r="WX53" s="17">
        <v>35</v>
      </c>
      <c r="WY53" s="17">
        <v>-35</v>
      </c>
      <c r="WZ53" s="17">
        <v>28.4</v>
      </c>
      <c r="XA53" s="17">
        <v>29.184000000000001</v>
      </c>
      <c r="XB53" s="17">
        <v>29.184000000000001</v>
      </c>
      <c r="XC53" s="17">
        <v>-0.78400000000000003</v>
      </c>
      <c r="XD53" s="17">
        <v>3.4</v>
      </c>
      <c r="XE53" s="17">
        <v>2.8159999999999998</v>
      </c>
      <c r="XF53" s="17">
        <v>2.8159999999999998</v>
      </c>
      <c r="XG53" s="17">
        <v>0.58399999999999996</v>
      </c>
      <c r="XH53" s="17">
        <v>0</v>
      </c>
      <c r="XI53" s="17">
        <v>12</v>
      </c>
      <c r="XJ53" s="17">
        <v>0</v>
      </c>
      <c r="XK53" s="17">
        <v>0</v>
      </c>
      <c r="XL53" s="17">
        <v>14</v>
      </c>
      <c r="XM53" s="17">
        <v>17.123000000000001</v>
      </c>
      <c r="XN53" s="17">
        <v>17.123000000000001</v>
      </c>
      <c r="XO53" s="17">
        <v>-3.1230000000000002</v>
      </c>
      <c r="XP53" s="17">
        <v>6</v>
      </c>
      <c r="XQ53" s="17">
        <v>7.01</v>
      </c>
      <c r="XR53" s="17">
        <v>7.01</v>
      </c>
      <c r="XS53" s="17">
        <v>-1.01</v>
      </c>
    </row>
    <row r="54" spans="1:643" ht="24" customHeight="1" x14ac:dyDescent="0.25">
      <c r="A54" s="1"/>
      <c r="B54" s="16" t="s">
        <v>77</v>
      </c>
      <c r="C54" s="16" t="s">
        <v>779</v>
      </c>
      <c r="D54" s="17">
        <v>0.9</v>
      </c>
      <c r="E54" s="17">
        <v>1.03</v>
      </c>
      <c r="F54" s="17">
        <v>1.03</v>
      </c>
      <c r="G54" s="17">
        <v>-0.13</v>
      </c>
      <c r="H54" s="17">
        <v>1.6</v>
      </c>
      <c r="I54" s="17">
        <v>1.58</v>
      </c>
      <c r="J54" s="17">
        <v>1.58</v>
      </c>
      <c r="K54" s="17">
        <v>0.02</v>
      </c>
      <c r="L54" s="17">
        <v>650.5</v>
      </c>
      <c r="M54" s="17">
        <v>597.06966999999997</v>
      </c>
      <c r="N54" s="17">
        <v>597.06966999999997</v>
      </c>
      <c r="O54" s="17">
        <v>53.430329999999998</v>
      </c>
      <c r="P54" s="17">
        <v>216.7</v>
      </c>
      <c r="Q54" s="17">
        <v>195.18487999999999</v>
      </c>
      <c r="R54" s="17">
        <v>195.18487999999999</v>
      </c>
      <c r="S54" s="17">
        <v>21.51512</v>
      </c>
      <c r="T54" s="17"/>
      <c r="U54" s="17"/>
      <c r="V54" s="17"/>
      <c r="W54" s="17">
        <v>0</v>
      </c>
      <c r="X54" s="17"/>
      <c r="Y54" s="17"/>
      <c r="Z54" s="17"/>
      <c r="AA54" s="17">
        <v>0</v>
      </c>
      <c r="AB54" s="17">
        <v>90.8</v>
      </c>
      <c r="AC54" s="17">
        <v>92.226339999999993</v>
      </c>
      <c r="AD54" s="17">
        <v>92.226339999999993</v>
      </c>
      <c r="AE54" s="17">
        <v>-1.4263399999999999</v>
      </c>
      <c r="AF54" s="17">
        <v>198.3</v>
      </c>
      <c r="AG54" s="17">
        <v>164.98711</v>
      </c>
      <c r="AH54" s="17">
        <v>164.98711</v>
      </c>
      <c r="AI54" s="17">
        <v>33.312890000000003</v>
      </c>
      <c r="AJ54" s="17"/>
      <c r="AK54" s="17"/>
      <c r="AL54" s="17"/>
      <c r="AM54" s="17">
        <v>0</v>
      </c>
      <c r="AN54" s="17"/>
      <c r="AO54" s="17"/>
      <c r="AP54" s="17"/>
      <c r="AQ54" s="17">
        <v>0</v>
      </c>
      <c r="AR54" s="17">
        <v>111.6</v>
      </c>
      <c r="AS54" s="17">
        <v>128.17760999999999</v>
      </c>
      <c r="AT54" s="17">
        <v>120.37940999999999</v>
      </c>
      <c r="AU54" s="17">
        <v>-8.7794100000000004</v>
      </c>
      <c r="AV54" s="17">
        <v>112.1</v>
      </c>
      <c r="AW54" s="17">
        <v>128.17760999999999</v>
      </c>
      <c r="AX54" s="17">
        <v>120.37940999999999</v>
      </c>
      <c r="AY54" s="17">
        <v>-8.2794100000000004</v>
      </c>
      <c r="AZ54" s="17">
        <v>112.2</v>
      </c>
      <c r="BA54" s="17">
        <v>128.17760999999999</v>
      </c>
      <c r="BB54" s="17">
        <v>120.37940999999999</v>
      </c>
      <c r="BC54" s="17">
        <v>-8.1794100000000007</v>
      </c>
      <c r="BD54" s="17">
        <v>210</v>
      </c>
      <c r="BE54" s="17">
        <v>192.26641000000001</v>
      </c>
      <c r="BF54" s="17">
        <v>180.56912</v>
      </c>
      <c r="BG54" s="17">
        <v>29.430879999999998</v>
      </c>
      <c r="BH54" s="17">
        <v>199</v>
      </c>
      <c r="BI54" s="17">
        <v>204.87801999999999</v>
      </c>
      <c r="BJ54" s="17">
        <v>204.87801999999999</v>
      </c>
      <c r="BK54" s="17">
        <v>-5.8780200000000002</v>
      </c>
      <c r="BL54" s="17">
        <v>107</v>
      </c>
      <c r="BM54" s="17">
        <v>102.43901</v>
      </c>
      <c r="BN54" s="17">
        <v>102.43901</v>
      </c>
      <c r="BO54" s="17">
        <v>4.5609900000000003</v>
      </c>
      <c r="BP54" s="17">
        <v>0</v>
      </c>
      <c r="BQ54" s="17">
        <v>185.13267999999999</v>
      </c>
      <c r="BR54" s="17">
        <v>568.29854</v>
      </c>
      <c r="BS54" s="17">
        <v>-568.29854</v>
      </c>
      <c r="BT54" s="17">
        <v>0</v>
      </c>
      <c r="BU54" s="17"/>
      <c r="BV54" s="17">
        <v>10.17268</v>
      </c>
      <c r="BW54" s="17">
        <v>-10.17268</v>
      </c>
      <c r="BX54" s="17"/>
      <c r="BY54" s="17"/>
      <c r="BZ54" s="17"/>
      <c r="CA54" s="17">
        <v>0</v>
      </c>
      <c r="CB54" s="17"/>
      <c r="CC54" s="17"/>
      <c r="CD54" s="17"/>
      <c r="CE54" s="17">
        <v>0</v>
      </c>
      <c r="CF54" s="17"/>
      <c r="CG54" s="17"/>
      <c r="CH54" s="17"/>
      <c r="CI54" s="17">
        <v>0</v>
      </c>
      <c r="CJ54" s="17"/>
      <c r="CK54" s="17"/>
      <c r="CL54" s="17"/>
      <c r="CM54" s="17">
        <v>0</v>
      </c>
      <c r="CN54" s="17">
        <v>166.9</v>
      </c>
      <c r="CO54" s="17">
        <v>164.70732000000001</v>
      </c>
      <c r="CP54" s="17">
        <v>164.70732000000001</v>
      </c>
      <c r="CQ54" s="17">
        <v>2.1926800000000002</v>
      </c>
      <c r="CR54" s="17">
        <v>7.7</v>
      </c>
      <c r="CS54" s="17">
        <v>7.7826599999999999</v>
      </c>
      <c r="CT54" s="17">
        <v>3.8486199999999999</v>
      </c>
      <c r="CU54" s="17">
        <v>3.8513799999999998</v>
      </c>
      <c r="CV54" s="17">
        <v>2.2999999999999998</v>
      </c>
      <c r="CW54" s="17">
        <v>4.9232199999999997</v>
      </c>
      <c r="CX54" s="17">
        <v>2.1125600000000002</v>
      </c>
      <c r="CY54" s="17">
        <v>0.18744</v>
      </c>
      <c r="CZ54" s="17">
        <v>16.5</v>
      </c>
      <c r="DA54" s="17">
        <v>0</v>
      </c>
      <c r="DB54" s="17">
        <v>0</v>
      </c>
      <c r="DC54" s="17">
        <v>16.5</v>
      </c>
      <c r="DD54" s="17">
        <v>4.4000000000000004</v>
      </c>
      <c r="DE54" s="17">
        <v>4.1272200000000003</v>
      </c>
      <c r="DF54" s="17">
        <v>6.8787000000000003</v>
      </c>
      <c r="DG54" s="17">
        <v>-2.4786999999999999</v>
      </c>
      <c r="DH54" s="17"/>
      <c r="DI54" s="17"/>
      <c r="DJ54" s="17"/>
      <c r="DK54" s="17">
        <v>0</v>
      </c>
      <c r="DL54" s="17">
        <v>94.7</v>
      </c>
      <c r="DM54" s="17">
        <v>92.95</v>
      </c>
      <c r="DN54" s="17">
        <v>142.79793000000001</v>
      </c>
      <c r="DO54" s="17">
        <v>-48.097929999999998</v>
      </c>
      <c r="DP54" s="17">
        <v>2.5</v>
      </c>
      <c r="DQ54" s="17"/>
      <c r="DR54" s="17">
        <v>8.9130000000000003</v>
      </c>
      <c r="DS54" s="17">
        <v>-6.4130000000000003</v>
      </c>
      <c r="DT54" s="17"/>
      <c r="DU54" s="17"/>
      <c r="DV54" s="17"/>
      <c r="DW54" s="17">
        <v>0</v>
      </c>
      <c r="DX54" s="17"/>
      <c r="DY54" s="17"/>
      <c r="DZ54" s="17"/>
      <c r="EA54" s="17">
        <v>0</v>
      </c>
      <c r="EB54" s="17"/>
      <c r="EC54" s="17"/>
      <c r="ED54" s="17"/>
      <c r="EE54" s="17">
        <v>0</v>
      </c>
      <c r="EF54" s="17">
        <v>111.4</v>
      </c>
      <c r="EG54" s="17">
        <v>112.90537</v>
      </c>
      <c r="EH54" s="17">
        <v>112.90537</v>
      </c>
      <c r="EI54" s="17">
        <v>-1.5053700000000001</v>
      </c>
      <c r="EJ54" s="17">
        <v>147.4</v>
      </c>
      <c r="EK54" s="17">
        <v>221.25516999999999</v>
      </c>
      <c r="EL54" s="17">
        <v>221.25516999999999</v>
      </c>
      <c r="EM54" s="17">
        <v>-73.855170000000001</v>
      </c>
      <c r="EN54" s="17"/>
      <c r="EO54" s="17"/>
      <c r="EP54" s="17"/>
      <c r="EQ54" s="17">
        <v>0</v>
      </c>
      <c r="ER54" s="17"/>
      <c r="ES54" s="17"/>
      <c r="ET54" s="17"/>
      <c r="EU54" s="17">
        <v>0</v>
      </c>
      <c r="EV54" s="17"/>
      <c r="EW54" s="17"/>
      <c r="EX54" s="17"/>
      <c r="EY54" s="17">
        <v>0</v>
      </c>
      <c r="EZ54" s="17">
        <v>6.5</v>
      </c>
      <c r="FA54" s="17">
        <v>6.39</v>
      </c>
      <c r="FB54" s="17">
        <v>6.39</v>
      </c>
      <c r="FC54" s="17">
        <v>0.11</v>
      </c>
      <c r="FD54" s="17">
        <v>461.2</v>
      </c>
      <c r="FE54" s="17">
        <v>458.87804999999997</v>
      </c>
      <c r="FF54" s="17">
        <v>458.87804999999997</v>
      </c>
      <c r="FG54" s="17">
        <v>2.3219500000000002</v>
      </c>
      <c r="FH54" s="17">
        <v>81.900000000000006</v>
      </c>
      <c r="FI54" s="17">
        <v>80.055490000000006</v>
      </c>
      <c r="FJ54" s="17">
        <v>81.954149999999998</v>
      </c>
      <c r="FK54" s="17">
        <v>-5.4149999999999997E-2</v>
      </c>
      <c r="FL54" s="17">
        <v>0</v>
      </c>
      <c r="FM54" s="17"/>
      <c r="FN54" s="17">
        <v>148.62634</v>
      </c>
      <c r="FO54" s="17">
        <v>-148.62634</v>
      </c>
      <c r="FP54" s="17">
        <v>42.4</v>
      </c>
      <c r="FQ54" s="17">
        <v>39.995710000000003</v>
      </c>
      <c r="FR54" s="17">
        <v>41.498959999999997</v>
      </c>
      <c r="FS54" s="17">
        <v>0.90103999999999995</v>
      </c>
      <c r="FT54" s="17">
        <v>18.2</v>
      </c>
      <c r="FU54" s="17">
        <v>19.28585</v>
      </c>
      <c r="FV54" s="17">
        <v>19.28585</v>
      </c>
      <c r="FW54" s="17">
        <v>-1.08585</v>
      </c>
      <c r="FX54" s="17">
        <v>0</v>
      </c>
      <c r="FY54" s="17">
        <v>19.414629999999999</v>
      </c>
      <c r="FZ54" s="17">
        <v>19.414629999999999</v>
      </c>
      <c r="GA54" s="17">
        <v>-19.414629999999999</v>
      </c>
      <c r="GB54" s="17">
        <v>92.6</v>
      </c>
      <c r="GC54" s="17">
        <v>87.657560000000004</v>
      </c>
      <c r="GD54" s="17">
        <v>87.657560000000004</v>
      </c>
      <c r="GE54" s="17">
        <v>4.9424400000000004</v>
      </c>
      <c r="GF54" s="17">
        <v>175.2</v>
      </c>
      <c r="GG54" s="17">
        <v>161.64327</v>
      </c>
      <c r="GH54" s="17">
        <v>133.33332999999999</v>
      </c>
      <c r="GI54" s="17">
        <v>41.866669999999999</v>
      </c>
      <c r="GJ54" s="17">
        <v>176.3</v>
      </c>
      <c r="GK54" s="17">
        <v>161.64327</v>
      </c>
      <c r="GL54" s="17">
        <v>133.33332999999999</v>
      </c>
      <c r="GM54" s="17">
        <v>42.966670000000001</v>
      </c>
      <c r="GN54" s="17">
        <v>184.5</v>
      </c>
      <c r="GO54" s="17">
        <v>161.64327</v>
      </c>
      <c r="GP54" s="17">
        <v>133.33332999999999</v>
      </c>
      <c r="GQ54" s="17">
        <v>51.166670000000003</v>
      </c>
      <c r="GR54" s="17">
        <v>109.2</v>
      </c>
      <c r="GS54" s="17">
        <v>75.420959999999994</v>
      </c>
      <c r="GT54" s="17">
        <v>110.91316999999999</v>
      </c>
      <c r="GU54" s="17">
        <v>-1.7131700000000001</v>
      </c>
      <c r="GV54" s="17"/>
      <c r="GW54" s="17"/>
      <c r="GX54" s="17">
        <v>4.6040700000000001</v>
      </c>
      <c r="GY54" s="17">
        <v>-4.6040700000000001</v>
      </c>
      <c r="GZ54" s="17">
        <v>5.8</v>
      </c>
      <c r="HA54" s="17">
        <v>5.5944399999999996</v>
      </c>
      <c r="HB54" s="17">
        <v>2.9556100000000001</v>
      </c>
      <c r="HC54" s="17">
        <v>2.8443900000000002</v>
      </c>
      <c r="HD54" s="17">
        <v>46</v>
      </c>
      <c r="HE54" s="17">
        <v>47.26634</v>
      </c>
      <c r="HF54" s="17">
        <v>47.26634</v>
      </c>
      <c r="HG54" s="17">
        <v>-1.26634</v>
      </c>
      <c r="HH54" s="17"/>
      <c r="HI54" s="17"/>
      <c r="HJ54" s="17"/>
      <c r="HK54" s="17">
        <v>0</v>
      </c>
      <c r="HL54" s="17">
        <v>3.8</v>
      </c>
      <c r="HM54" s="17">
        <v>4.0998900000000003</v>
      </c>
      <c r="HN54" s="17">
        <v>4.0998900000000003</v>
      </c>
      <c r="HO54" s="17">
        <v>-0.29988999999999999</v>
      </c>
      <c r="HP54" s="17">
        <v>34.1</v>
      </c>
      <c r="HQ54" s="17">
        <v>30.267250000000001</v>
      </c>
      <c r="HR54" s="17">
        <v>33.323279999999997</v>
      </c>
      <c r="HS54" s="17">
        <v>0.77671999999999997</v>
      </c>
      <c r="HT54" s="17">
        <v>173</v>
      </c>
      <c r="HU54" s="17">
        <v>171.54185000000001</v>
      </c>
      <c r="HV54" s="17">
        <v>171.54185000000001</v>
      </c>
      <c r="HW54" s="17">
        <v>1.4581500000000001</v>
      </c>
      <c r="HX54" s="17">
        <v>95.8</v>
      </c>
      <c r="HY54" s="17">
        <v>95.918049999999994</v>
      </c>
      <c r="HZ54" s="17">
        <v>95.918049999999994</v>
      </c>
      <c r="IA54" s="17">
        <v>-0.11805</v>
      </c>
      <c r="IB54" s="17">
        <v>39.1</v>
      </c>
      <c r="IC54" s="17"/>
      <c r="ID54" s="17">
        <v>25.641030000000001</v>
      </c>
      <c r="IE54" s="17">
        <v>13.458970000000001</v>
      </c>
      <c r="IF54" s="17"/>
      <c r="IG54" s="17"/>
      <c r="IH54" s="17"/>
      <c r="II54" s="17">
        <v>0</v>
      </c>
      <c r="IJ54" s="17">
        <v>0</v>
      </c>
      <c r="IK54" s="17"/>
      <c r="IL54" s="17">
        <v>0</v>
      </c>
      <c r="IM54" s="17">
        <v>0</v>
      </c>
      <c r="IN54" s="17"/>
      <c r="IO54" s="17"/>
      <c r="IP54" s="17"/>
      <c r="IQ54" s="17">
        <v>0</v>
      </c>
      <c r="IR54" s="17"/>
      <c r="IS54" s="17"/>
      <c r="IT54" s="17"/>
      <c r="IU54" s="17">
        <v>0</v>
      </c>
      <c r="IV54" s="17"/>
      <c r="IW54" s="17"/>
      <c r="IX54" s="17"/>
      <c r="IY54" s="17">
        <v>0</v>
      </c>
      <c r="IZ54" s="17">
        <v>87.3</v>
      </c>
      <c r="JA54" s="17">
        <v>87.735410000000002</v>
      </c>
      <c r="JB54" s="17">
        <v>87.735410000000002</v>
      </c>
      <c r="JC54" s="17">
        <v>-0.43541000000000002</v>
      </c>
      <c r="JD54" s="17">
        <v>169.2</v>
      </c>
      <c r="JE54" s="17">
        <v>164.66660999999999</v>
      </c>
      <c r="JF54" s="17">
        <v>167.19234</v>
      </c>
      <c r="JG54" s="17">
        <v>2.00766</v>
      </c>
      <c r="JH54" s="17">
        <v>161.69999999999999</v>
      </c>
      <c r="JI54" s="17">
        <v>164.66660999999999</v>
      </c>
      <c r="JJ54" s="17">
        <v>167.19234</v>
      </c>
      <c r="JK54" s="17">
        <v>-5.4923400000000004</v>
      </c>
      <c r="JL54" s="17">
        <v>34.9</v>
      </c>
      <c r="JM54" s="17">
        <v>191</v>
      </c>
      <c r="JN54" s="17"/>
      <c r="JO54" s="17">
        <v>34.9</v>
      </c>
      <c r="JP54" s="17">
        <v>165.8</v>
      </c>
      <c r="JQ54" s="17">
        <v>164.66660999999999</v>
      </c>
      <c r="JR54" s="17">
        <v>167.19234</v>
      </c>
      <c r="JS54" s="17">
        <v>-1.3923399999999999</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115.2</v>
      </c>
      <c r="KO54" s="17">
        <v>114.11063</v>
      </c>
      <c r="KP54" s="17">
        <v>114.11063</v>
      </c>
      <c r="KQ54" s="17">
        <v>1.0893699999999999</v>
      </c>
      <c r="KR54" s="17"/>
      <c r="KS54" s="17"/>
      <c r="KT54" s="17"/>
      <c r="KU54" s="17">
        <v>0</v>
      </c>
      <c r="KV54" s="17">
        <v>0</v>
      </c>
      <c r="KW54" s="17"/>
      <c r="KX54" s="17">
        <v>0</v>
      </c>
      <c r="KY54" s="17">
        <v>0</v>
      </c>
      <c r="KZ54" s="17"/>
      <c r="LA54" s="17"/>
      <c r="LB54" s="17">
        <v>3.8072699999999999</v>
      </c>
      <c r="LC54" s="17">
        <v>-3.8072699999999999</v>
      </c>
      <c r="LD54" s="17">
        <v>243.1</v>
      </c>
      <c r="LE54" s="17">
        <v>271.12195000000003</v>
      </c>
      <c r="LF54" s="17">
        <v>271.12195000000003</v>
      </c>
      <c r="LG54" s="17">
        <v>-28.02195</v>
      </c>
      <c r="LH54" s="17">
        <v>111.7</v>
      </c>
      <c r="LI54" s="17">
        <v>133.67995999999999</v>
      </c>
      <c r="LJ54" s="17">
        <v>133.67995999999999</v>
      </c>
      <c r="LK54" s="17">
        <v>-21.979959999999998</v>
      </c>
      <c r="LL54" s="17">
        <v>56.3</v>
      </c>
      <c r="LM54" s="17">
        <v>67.461460000000002</v>
      </c>
      <c r="LN54" s="17">
        <v>67.461460000000002</v>
      </c>
      <c r="LO54" s="17">
        <v>-11.16146</v>
      </c>
      <c r="LP54" s="17">
        <v>76.099999999999994</v>
      </c>
      <c r="LQ54" s="17">
        <v>78.567999999999998</v>
      </c>
      <c r="LR54" s="17">
        <v>78.567999999999998</v>
      </c>
      <c r="LS54" s="17">
        <v>-2.468</v>
      </c>
      <c r="LT54" s="17"/>
      <c r="LU54" s="17"/>
      <c r="LV54" s="17">
        <v>30.097560000000001</v>
      </c>
      <c r="LW54" s="17">
        <v>-30.097560000000001</v>
      </c>
      <c r="LX54" s="17"/>
      <c r="LY54" s="17"/>
      <c r="LZ54" s="17"/>
      <c r="MA54" s="17">
        <v>0</v>
      </c>
      <c r="MB54" s="17">
        <v>32.9</v>
      </c>
      <c r="MC54" s="17">
        <v>32.820509999999999</v>
      </c>
      <c r="MD54" s="17"/>
      <c r="ME54" s="17">
        <v>32.9</v>
      </c>
      <c r="MF54" s="17"/>
      <c r="MG54" s="17"/>
      <c r="MH54" s="17"/>
      <c r="MI54" s="17">
        <v>0</v>
      </c>
      <c r="MJ54" s="17"/>
      <c r="MK54" s="17"/>
      <c r="ML54" s="17"/>
      <c r="MM54" s="17">
        <v>0</v>
      </c>
      <c r="MN54" s="17"/>
      <c r="MO54" s="17"/>
      <c r="MP54" s="17"/>
      <c r="MQ54" s="17">
        <v>0</v>
      </c>
      <c r="MR54" s="17"/>
      <c r="MS54" s="17"/>
      <c r="MT54" s="17"/>
      <c r="MU54" s="17">
        <v>0</v>
      </c>
      <c r="MV54" s="17">
        <v>179</v>
      </c>
      <c r="MW54" s="17">
        <v>102.5641</v>
      </c>
      <c r="MX54" s="17"/>
      <c r="MY54" s="17">
        <v>179</v>
      </c>
      <c r="MZ54" s="17"/>
      <c r="NA54" s="17"/>
      <c r="NB54" s="17"/>
      <c r="NC54" s="17">
        <v>0</v>
      </c>
      <c r="ND54" s="17"/>
      <c r="NE54" s="17"/>
      <c r="NF54" s="17"/>
      <c r="NG54" s="17">
        <v>0</v>
      </c>
      <c r="NH54" s="17"/>
      <c r="NI54" s="17"/>
      <c r="NJ54" s="17"/>
      <c r="NK54" s="17">
        <v>0</v>
      </c>
      <c r="NL54" s="17"/>
      <c r="NM54" s="17"/>
      <c r="NN54" s="17"/>
      <c r="NO54" s="17">
        <v>0</v>
      </c>
      <c r="NP54" s="17">
        <v>180.9</v>
      </c>
      <c r="NQ54" s="17">
        <v>128.20513</v>
      </c>
      <c r="NR54" s="17"/>
      <c r="NS54" s="17">
        <v>180.9</v>
      </c>
      <c r="NT54" s="17"/>
      <c r="NU54" s="17"/>
      <c r="NV54" s="17"/>
      <c r="NW54" s="17">
        <v>0</v>
      </c>
      <c r="NX54" s="17">
        <v>0</v>
      </c>
      <c r="NY54" s="17"/>
      <c r="NZ54" s="17">
        <v>0</v>
      </c>
      <c r="OA54" s="17">
        <v>0</v>
      </c>
      <c r="OB54" s="17">
        <v>104.6</v>
      </c>
      <c r="OC54" s="17">
        <v>78.519490000000005</v>
      </c>
      <c r="OD54" s="17">
        <v>59.887</v>
      </c>
      <c r="OE54" s="17">
        <v>44.713000000000001</v>
      </c>
      <c r="OF54" s="17">
        <v>0</v>
      </c>
      <c r="OG54" s="17"/>
      <c r="OH54" s="17">
        <v>0</v>
      </c>
      <c r="OI54" s="17">
        <v>0</v>
      </c>
      <c r="OJ54" s="17">
        <v>0</v>
      </c>
      <c r="OK54" s="17">
        <v>1.2</v>
      </c>
      <c r="OL54" s="17">
        <v>4.6470000000000002</v>
      </c>
      <c r="OM54" s="17">
        <v>-4.6470000000000002</v>
      </c>
      <c r="ON54" s="17">
        <v>0</v>
      </c>
      <c r="OO54" s="17"/>
      <c r="OP54" s="17">
        <v>0</v>
      </c>
      <c r="OQ54" s="17">
        <v>0</v>
      </c>
      <c r="OR54" s="17">
        <v>20</v>
      </c>
      <c r="OS54" s="17"/>
      <c r="OT54" s="17">
        <v>17.560980000000001</v>
      </c>
      <c r="OU54" s="17">
        <v>2.4390200000000002</v>
      </c>
      <c r="OV54" s="17">
        <v>10</v>
      </c>
      <c r="OW54" s="17">
        <v>9.9830000000000005</v>
      </c>
      <c r="OX54" s="17">
        <v>9.9830000000000005</v>
      </c>
      <c r="OY54" s="17">
        <v>1.7000000000000001E-2</v>
      </c>
      <c r="OZ54" s="17">
        <v>5.3</v>
      </c>
      <c r="PA54" s="17">
        <v>5.67</v>
      </c>
      <c r="PB54" s="17">
        <v>5.67</v>
      </c>
      <c r="PC54" s="17">
        <v>-0.37</v>
      </c>
      <c r="PD54" s="17">
        <v>1.8</v>
      </c>
      <c r="PE54" s="17">
        <v>1.8</v>
      </c>
      <c r="PF54" s="17">
        <v>1.8</v>
      </c>
      <c r="PG54" s="17">
        <v>0</v>
      </c>
      <c r="PH54" s="17">
        <v>1.5</v>
      </c>
      <c r="PI54" s="17">
        <v>5</v>
      </c>
      <c r="PJ54" s="17">
        <v>5</v>
      </c>
      <c r="PK54" s="17">
        <v>-3.5</v>
      </c>
      <c r="PL54" s="17">
        <v>20.399999999999999</v>
      </c>
      <c r="PM54" s="17">
        <v>20</v>
      </c>
      <c r="PN54" s="17">
        <v>19.5122</v>
      </c>
      <c r="PO54" s="17">
        <v>0.88780000000000003</v>
      </c>
      <c r="PP54" s="17">
        <v>20</v>
      </c>
      <c r="PQ54" s="17">
        <v>19.5122</v>
      </c>
      <c r="PR54" s="17">
        <v>19.5122</v>
      </c>
      <c r="PS54" s="17">
        <v>0.48780000000000001</v>
      </c>
      <c r="PT54" s="17">
        <v>18.3</v>
      </c>
      <c r="PU54" s="17">
        <v>17.560980000000001</v>
      </c>
      <c r="PV54" s="17">
        <v>17.560980000000001</v>
      </c>
      <c r="PW54" s="17">
        <v>0.73902000000000001</v>
      </c>
      <c r="PX54" s="17">
        <v>3</v>
      </c>
      <c r="PY54" s="17">
        <v>3.5</v>
      </c>
      <c r="PZ54" s="17">
        <v>3.5</v>
      </c>
      <c r="QA54" s="17">
        <v>-0.5</v>
      </c>
      <c r="QB54" s="17">
        <v>11.7</v>
      </c>
      <c r="QC54" s="17">
        <v>18.341460000000001</v>
      </c>
      <c r="QD54" s="17">
        <v>18.341460000000001</v>
      </c>
      <c r="QE54" s="17">
        <v>-6.6414600000000004</v>
      </c>
      <c r="QF54" s="17">
        <v>0</v>
      </c>
      <c r="QG54" s="17"/>
      <c r="QH54" s="17">
        <v>0</v>
      </c>
      <c r="QI54" s="17">
        <v>0</v>
      </c>
      <c r="QJ54" s="17">
        <v>0</v>
      </c>
      <c r="QK54" s="17"/>
      <c r="QL54" s="17">
        <v>0</v>
      </c>
      <c r="QM54" s="17">
        <v>0</v>
      </c>
      <c r="QN54" s="17">
        <v>26.1</v>
      </c>
      <c r="QO54" s="17">
        <v>15.2</v>
      </c>
      <c r="QP54" s="17">
        <v>12.452999999999999</v>
      </c>
      <c r="QQ54" s="17">
        <v>13.647</v>
      </c>
      <c r="QR54" s="17">
        <v>74.099999999999994</v>
      </c>
      <c r="QS54" s="17">
        <v>46.3</v>
      </c>
      <c r="QT54" s="17">
        <v>39.951000000000001</v>
      </c>
      <c r="QU54" s="17">
        <v>34.149000000000001</v>
      </c>
      <c r="QV54" s="17">
        <v>4.4000000000000004</v>
      </c>
      <c r="QW54" s="17">
        <v>4.2</v>
      </c>
      <c r="QX54" s="17">
        <v>4.2</v>
      </c>
      <c r="QY54" s="17">
        <v>0.2</v>
      </c>
      <c r="QZ54" s="17">
        <v>2.2999999999999998</v>
      </c>
      <c r="RA54" s="17">
        <v>2.4</v>
      </c>
      <c r="RB54" s="17">
        <v>2.4</v>
      </c>
      <c r="RC54" s="17">
        <v>-0.1</v>
      </c>
      <c r="RD54" s="17">
        <v>2.4</v>
      </c>
      <c r="RE54" s="17">
        <v>2.4</v>
      </c>
      <c r="RF54" s="17">
        <v>2.4</v>
      </c>
      <c r="RG54" s="17">
        <v>0</v>
      </c>
      <c r="RH54" s="17">
        <v>2</v>
      </c>
      <c r="RI54" s="17">
        <v>2.8</v>
      </c>
      <c r="RJ54" s="17">
        <v>2.8</v>
      </c>
      <c r="RK54" s="17">
        <v>-0.8</v>
      </c>
      <c r="RL54" s="17">
        <v>0</v>
      </c>
      <c r="RM54" s="17"/>
      <c r="RN54" s="17">
        <v>0</v>
      </c>
      <c r="RO54" s="17">
        <v>0</v>
      </c>
      <c r="RP54" s="17">
        <v>3.1</v>
      </c>
      <c r="RQ54" s="17">
        <v>3.0990000000000002</v>
      </c>
      <c r="RR54" s="17">
        <v>3.0990000000000002</v>
      </c>
      <c r="RS54" s="17">
        <v>1E-3</v>
      </c>
      <c r="RT54" s="17">
        <v>20.3</v>
      </c>
      <c r="RU54" s="17">
        <v>19.869240000000001</v>
      </c>
      <c r="RV54" s="17">
        <v>19.869240000000001</v>
      </c>
      <c r="RW54" s="17">
        <v>0.43075999999999998</v>
      </c>
      <c r="RX54" s="17">
        <v>2.1</v>
      </c>
      <c r="RY54" s="17">
        <v>2</v>
      </c>
      <c r="RZ54" s="17">
        <v>2</v>
      </c>
      <c r="SA54" s="17">
        <v>0.1</v>
      </c>
      <c r="SB54" s="17">
        <v>0</v>
      </c>
      <c r="SC54" s="17"/>
      <c r="SD54" s="17">
        <v>0.7</v>
      </c>
      <c r="SE54" s="17">
        <v>-0.7</v>
      </c>
      <c r="SF54" s="17">
        <v>19.7</v>
      </c>
      <c r="SG54" s="17">
        <v>19.21951</v>
      </c>
      <c r="SH54" s="17">
        <v>19.21951</v>
      </c>
      <c r="SI54" s="17">
        <v>0.48048999999999997</v>
      </c>
      <c r="SJ54" s="17">
        <v>12.7</v>
      </c>
      <c r="SK54" s="17">
        <v>12.195119999999999</v>
      </c>
      <c r="SL54" s="17">
        <v>12.195119999999999</v>
      </c>
      <c r="SM54" s="17">
        <v>0.50488</v>
      </c>
      <c r="SN54" s="17">
        <v>20.2</v>
      </c>
      <c r="SO54" s="17">
        <v>19.5122</v>
      </c>
      <c r="SP54" s="17">
        <v>19.5122</v>
      </c>
      <c r="SQ54" s="17">
        <v>0.68779999999999997</v>
      </c>
      <c r="SR54" s="17">
        <v>20.2</v>
      </c>
      <c r="SS54" s="17">
        <v>19.5122</v>
      </c>
      <c r="ST54" s="17">
        <v>19.5122</v>
      </c>
      <c r="SU54" s="17">
        <v>0.68779999999999997</v>
      </c>
      <c r="SV54" s="17">
        <v>20</v>
      </c>
      <c r="SW54" s="17">
        <v>19.317070000000001</v>
      </c>
      <c r="SX54" s="17">
        <v>19.317070000000001</v>
      </c>
      <c r="SY54" s="17">
        <v>0.68293000000000004</v>
      </c>
      <c r="SZ54" s="17">
        <v>3.4</v>
      </c>
      <c r="TA54" s="17">
        <v>7.7</v>
      </c>
      <c r="TB54" s="17">
        <v>4.7229999999999999</v>
      </c>
      <c r="TC54" s="17">
        <v>-1.323</v>
      </c>
      <c r="TD54" s="17">
        <v>18.899999999999999</v>
      </c>
      <c r="TE54" s="17">
        <v>18.3</v>
      </c>
      <c r="TF54" s="17">
        <v>21.593</v>
      </c>
      <c r="TG54" s="17">
        <v>-2.6930000000000001</v>
      </c>
      <c r="TH54" s="17">
        <v>0</v>
      </c>
      <c r="TI54" s="17"/>
      <c r="TJ54" s="17">
        <v>0</v>
      </c>
      <c r="TK54" s="17">
        <v>0</v>
      </c>
      <c r="TL54" s="17">
        <v>60.9</v>
      </c>
      <c r="TM54" s="17">
        <v>53.953899999999997</v>
      </c>
      <c r="TN54" s="17">
        <v>16.809000000000001</v>
      </c>
      <c r="TO54" s="17">
        <v>44.091000000000001</v>
      </c>
      <c r="TP54" s="17">
        <v>89.8</v>
      </c>
      <c r="TQ54" s="17">
        <v>66.5</v>
      </c>
      <c r="TR54" s="17">
        <v>26.594000000000001</v>
      </c>
      <c r="TS54" s="17">
        <v>63.206000000000003</v>
      </c>
      <c r="TT54" s="17">
        <v>4.5</v>
      </c>
      <c r="TU54" s="17">
        <v>1.9</v>
      </c>
      <c r="TV54" s="17">
        <v>1.57</v>
      </c>
      <c r="TW54" s="17">
        <v>2.93</v>
      </c>
      <c r="TX54" s="17">
        <v>5.5</v>
      </c>
      <c r="TY54" s="17">
        <v>1.6</v>
      </c>
      <c r="TZ54" s="17">
        <v>0.80400000000000005</v>
      </c>
      <c r="UA54" s="17">
        <v>4.6959999999999997</v>
      </c>
      <c r="UB54" s="17">
        <v>15.4</v>
      </c>
      <c r="UC54" s="17">
        <v>19.510000000000002</v>
      </c>
      <c r="UD54" s="17">
        <v>19.510000000000002</v>
      </c>
      <c r="UE54" s="17">
        <v>-4.1100000000000003</v>
      </c>
      <c r="UF54" s="17">
        <v>8.1999999999999993</v>
      </c>
      <c r="UG54" s="17">
        <v>8.4</v>
      </c>
      <c r="UH54" s="17">
        <v>8.4</v>
      </c>
      <c r="UI54" s="17">
        <v>-0.2</v>
      </c>
      <c r="UJ54" s="17"/>
      <c r="UK54" s="17"/>
      <c r="UL54" s="17"/>
      <c r="UM54" s="17">
        <v>0</v>
      </c>
      <c r="UN54" s="17">
        <v>20.399999999999999</v>
      </c>
      <c r="UO54" s="17">
        <v>20</v>
      </c>
      <c r="UP54" s="17">
        <v>19.5122</v>
      </c>
      <c r="UQ54" s="17">
        <v>0.88780000000000003</v>
      </c>
      <c r="UR54" s="17">
        <v>20.399999999999999</v>
      </c>
      <c r="US54" s="17">
        <v>20</v>
      </c>
      <c r="UT54" s="17">
        <v>19.5122</v>
      </c>
      <c r="UU54" s="17">
        <v>0.88780000000000003</v>
      </c>
      <c r="UV54" s="17">
        <v>20.2</v>
      </c>
      <c r="UW54" s="17">
        <v>20</v>
      </c>
      <c r="UX54" s="17">
        <v>19.5122</v>
      </c>
      <c r="UY54" s="17">
        <v>0.68779999999999997</v>
      </c>
      <c r="UZ54" s="17">
        <v>0</v>
      </c>
      <c r="VA54" s="17">
        <v>1.3</v>
      </c>
      <c r="VB54" s="17">
        <v>2.492</v>
      </c>
      <c r="VC54" s="17">
        <v>-2.492</v>
      </c>
      <c r="VD54" s="17">
        <v>0</v>
      </c>
      <c r="VE54" s="17"/>
      <c r="VF54" s="17">
        <v>0</v>
      </c>
      <c r="VG54" s="17">
        <v>0</v>
      </c>
      <c r="VH54" s="17">
        <v>0</v>
      </c>
      <c r="VI54" s="17"/>
      <c r="VJ54" s="17">
        <v>0</v>
      </c>
      <c r="VK54" s="17">
        <v>0</v>
      </c>
      <c r="VL54" s="17"/>
      <c r="VM54" s="17"/>
      <c r="VN54" s="17">
        <v>0.6</v>
      </c>
      <c r="VO54" s="17">
        <v>-0.6</v>
      </c>
      <c r="VP54" s="17">
        <v>55.6</v>
      </c>
      <c r="VQ54" s="17">
        <v>42</v>
      </c>
      <c r="VR54" s="17">
        <v>28.663</v>
      </c>
      <c r="VS54" s="17">
        <v>26.937000000000001</v>
      </c>
      <c r="VT54" s="17">
        <v>55.9</v>
      </c>
      <c r="VU54" s="17">
        <v>25</v>
      </c>
      <c r="VV54" s="17">
        <v>13.009</v>
      </c>
      <c r="VW54" s="17">
        <v>42.890999999999998</v>
      </c>
      <c r="VX54" s="17">
        <v>0</v>
      </c>
      <c r="VY54" s="17"/>
      <c r="VZ54" s="17">
        <v>0</v>
      </c>
      <c r="WA54" s="17">
        <v>0</v>
      </c>
      <c r="WB54" s="17">
        <v>0</v>
      </c>
      <c r="WC54" s="17"/>
      <c r="WD54" s="17">
        <v>0</v>
      </c>
      <c r="WE54" s="17">
        <v>0</v>
      </c>
      <c r="WF54" s="17">
        <v>8</v>
      </c>
      <c r="WG54" s="17">
        <v>8.6</v>
      </c>
      <c r="WH54" s="17">
        <v>8.6</v>
      </c>
      <c r="WI54" s="17">
        <v>-0.6</v>
      </c>
      <c r="WJ54" s="17">
        <v>20</v>
      </c>
      <c r="WK54" s="17">
        <v>19.317070000000001</v>
      </c>
      <c r="WL54" s="17">
        <v>19.317070000000001</v>
      </c>
      <c r="WM54" s="17">
        <v>0.68293000000000004</v>
      </c>
      <c r="WN54" s="17"/>
      <c r="WO54" s="17"/>
      <c r="WP54" s="17"/>
      <c r="WQ54" s="17">
        <v>0</v>
      </c>
      <c r="WR54" s="17"/>
      <c r="WS54" s="17"/>
      <c r="WT54" s="17"/>
      <c r="WU54" s="17">
        <v>0</v>
      </c>
      <c r="WV54" s="17">
        <v>0</v>
      </c>
      <c r="WW54" s="17"/>
      <c r="WX54" s="17">
        <v>35</v>
      </c>
      <c r="WY54" s="17">
        <v>-35</v>
      </c>
      <c r="WZ54" s="17">
        <v>28.4</v>
      </c>
      <c r="XA54" s="17">
        <v>29.184000000000001</v>
      </c>
      <c r="XB54" s="17">
        <v>29.184000000000001</v>
      </c>
      <c r="XC54" s="17">
        <v>-0.78400000000000003</v>
      </c>
      <c r="XD54" s="17">
        <v>3.4</v>
      </c>
      <c r="XE54" s="17">
        <v>2.8159999999999998</v>
      </c>
      <c r="XF54" s="17">
        <v>2.8159999999999998</v>
      </c>
      <c r="XG54" s="17">
        <v>0.58399999999999996</v>
      </c>
      <c r="XH54" s="17">
        <v>0</v>
      </c>
      <c r="XI54" s="17">
        <v>12</v>
      </c>
      <c r="XJ54" s="17">
        <v>0</v>
      </c>
      <c r="XK54" s="17">
        <v>0</v>
      </c>
      <c r="XL54" s="17">
        <v>14.1</v>
      </c>
      <c r="XM54" s="17">
        <v>17.123000000000001</v>
      </c>
      <c r="XN54" s="17">
        <v>17.123000000000001</v>
      </c>
      <c r="XO54" s="17">
        <v>-3.0230000000000001</v>
      </c>
      <c r="XP54" s="17">
        <v>7.4</v>
      </c>
      <c r="XQ54" s="17">
        <v>7.01</v>
      </c>
      <c r="XR54" s="17">
        <v>7.01</v>
      </c>
      <c r="XS54" s="17">
        <v>0.39</v>
      </c>
    </row>
    <row r="55" spans="1:643" ht="24" customHeight="1" x14ac:dyDescent="0.25">
      <c r="A55" s="1"/>
      <c r="B55" s="16" t="s">
        <v>77</v>
      </c>
      <c r="C55" s="16" t="s">
        <v>780</v>
      </c>
      <c r="D55" s="17">
        <v>0.9</v>
      </c>
      <c r="E55" s="17">
        <v>1.03</v>
      </c>
      <c r="F55" s="17">
        <v>1.03</v>
      </c>
      <c r="G55" s="17">
        <v>-0.13</v>
      </c>
      <c r="H55" s="17">
        <v>1.6</v>
      </c>
      <c r="I55" s="17">
        <v>1.58</v>
      </c>
      <c r="J55" s="17">
        <v>1.58</v>
      </c>
      <c r="K55" s="17">
        <v>0.02</v>
      </c>
      <c r="L55" s="17">
        <v>645</v>
      </c>
      <c r="M55" s="17">
        <v>597.06966999999997</v>
      </c>
      <c r="N55" s="17">
        <v>597.06966999999997</v>
      </c>
      <c r="O55" s="17">
        <v>47.930329999999998</v>
      </c>
      <c r="P55" s="17">
        <v>216.1</v>
      </c>
      <c r="Q55" s="17">
        <v>195.18487999999999</v>
      </c>
      <c r="R55" s="17">
        <v>195.18487999999999</v>
      </c>
      <c r="S55" s="17">
        <v>20.915120000000002</v>
      </c>
      <c r="T55" s="17"/>
      <c r="U55" s="17"/>
      <c r="V55" s="17"/>
      <c r="W55" s="17">
        <v>0</v>
      </c>
      <c r="X55" s="17"/>
      <c r="Y55" s="17"/>
      <c r="Z55" s="17"/>
      <c r="AA55" s="17">
        <v>0</v>
      </c>
      <c r="AB55" s="17">
        <v>89</v>
      </c>
      <c r="AC55" s="17">
        <v>92.226339999999993</v>
      </c>
      <c r="AD55" s="17">
        <v>92.226339999999993</v>
      </c>
      <c r="AE55" s="17">
        <v>-3.22634</v>
      </c>
      <c r="AF55" s="17">
        <v>195.7</v>
      </c>
      <c r="AG55" s="17">
        <v>164.98711</v>
      </c>
      <c r="AH55" s="17">
        <v>164.98711</v>
      </c>
      <c r="AI55" s="17">
        <v>30.712890000000002</v>
      </c>
      <c r="AJ55" s="17"/>
      <c r="AK55" s="17"/>
      <c r="AL55" s="17"/>
      <c r="AM55" s="17">
        <v>0</v>
      </c>
      <c r="AN55" s="17"/>
      <c r="AO55" s="17"/>
      <c r="AP55" s="17"/>
      <c r="AQ55" s="17">
        <v>0</v>
      </c>
      <c r="AR55" s="17">
        <v>130</v>
      </c>
      <c r="AS55" s="17">
        <v>153.58355</v>
      </c>
      <c r="AT55" s="17">
        <v>116.66667</v>
      </c>
      <c r="AU55" s="17">
        <v>13.33333</v>
      </c>
      <c r="AV55" s="17">
        <v>129.5</v>
      </c>
      <c r="AW55" s="17">
        <v>153.58355</v>
      </c>
      <c r="AX55" s="17">
        <v>116.66667</v>
      </c>
      <c r="AY55" s="17">
        <v>12.83333</v>
      </c>
      <c r="AZ55" s="17">
        <v>129.80000000000001</v>
      </c>
      <c r="BA55" s="17">
        <v>153.58355</v>
      </c>
      <c r="BB55" s="17">
        <v>116.66667</v>
      </c>
      <c r="BC55" s="17">
        <v>13.133330000000001</v>
      </c>
      <c r="BD55" s="17">
        <v>228.2</v>
      </c>
      <c r="BE55" s="17">
        <v>230.37531999999999</v>
      </c>
      <c r="BF55" s="17">
        <v>175</v>
      </c>
      <c r="BG55" s="17">
        <v>53.2</v>
      </c>
      <c r="BH55" s="17">
        <v>203.7</v>
      </c>
      <c r="BI55" s="17">
        <v>204.87801999999999</v>
      </c>
      <c r="BJ55" s="17">
        <v>204.87801999999999</v>
      </c>
      <c r="BK55" s="17">
        <v>-1.1780200000000001</v>
      </c>
      <c r="BL55" s="17">
        <v>107.4</v>
      </c>
      <c r="BM55" s="17">
        <v>102.43901</v>
      </c>
      <c r="BN55" s="17">
        <v>102.43901</v>
      </c>
      <c r="BO55" s="17">
        <v>4.9609899999999998</v>
      </c>
      <c r="BP55" s="17">
        <v>0</v>
      </c>
      <c r="BQ55" s="17">
        <v>185.13267999999999</v>
      </c>
      <c r="BR55" s="17">
        <v>568.29854</v>
      </c>
      <c r="BS55" s="17">
        <v>-568.29854</v>
      </c>
      <c r="BT55" s="17">
        <v>9.3000000000000007</v>
      </c>
      <c r="BU55" s="17"/>
      <c r="BV55" s="17">
        <v>10.17268</v>
      </c>
      <c r="BW55" s="17">
        <v>-0.87268000000000001</v>
      </c>
      <c r="BX55" s="17"/>
      <c r="BY55" s="17"/>
      <c r="BZ55" s="17"/>
      <c r="CA55" s="17">
        <v>0</v>
      </c>
      <c r="CB55" s="17"/>
      <c r="CC55" s="17"/>
      <c r="CD55" s="17"/>
      <c r="CE55" s="17">
        <v>0</v>
      </c>
      <c r="CF55" s="17"/>
      <c r="CG55" s="17"/>
      <c r="CH55" s="17"/>
      <c r="CI55" s="17">
        <v>0</v>
      </c>
      <c r="CJ55" s="17"/>
      <c r="CK55" s="17"/>
      <c r="CL55" s="17"/>
      <c r="CM55" s="17">
        <v>0</v>
      </c>
      <c r="CN55" s="17">
        <v>160.4</v>
      </c>
      <c r="CO55" s="17">
        <v>164.70732000000001</v>
      </c>
      <c r="CP55" s="17">
        <v>164.70732000000001</v>
      </c>
      <c r="CQ55" s="17">
        <v>-4.3073199999999998</v>
      </c>
      <c r="CR55" s="17">
        <v>6.9</v>
      </c>
      <c r="CS55" s="17">
        <v>7.7826599999999999</v>
      </c>
      <c r="CT55" s="17">
        <v>3.8486199999999999</v>
      </c>
      <c r="CU55" s="17">
        <v>3.05138</v>
      </c>
      <c r="CV55" s="17">
        <v>2.2999999999999998</v>
      </c>
      <c r="CW55" s="17">
        <v>4.9232199999999997</v>
      </c>
      <c r="CX55" s="17">
        <v>2.1125600000000002</v>
      </c>
      <c r="CY55" s="17">
        <v>0.18744</v>
      </c>
      <c r="CZ55" s="17">
        <v>0</v>
      </c>
      <c r="DA55" s="17">
        <v>0</v>
      </c>
      <c r="DB55" s="17">
        <v>0</v>
      </c>
      <c r="DC55" s="17">
        <v>0</v>
      </c>
      <c r="DD55" s="17">
        <v>4.3</v>
      </c>
      <c r="DE55" s="17">
        <v>4.1272200000000003</v>
      </c>
      <c r="DF55" s="17">
        <v>6.8787000000000003</v>
      </c>
      <c r="DG55" s="17">
        <v>-2.5787</v>
      </c>
      <c r="DH55" s="17"/>
      <c r="DI55" s="17"/>
      <c r="DJ55" s="17"/>
      <c r="DK55" s="17">
        <v>0</v>
      </c>
      <c r="DL55" s="17">
        <v>95</v>
      </c>
      <c r="DM55" s="17">
        <v>92.95</v>
      </c>
      <c r="DN55" s="17">
        <v>142.79793000000001</v>
      </c>
      <c r="DO55" s="17">
        <v>-47.797930000000001</v>
      </c>
      <c r="DP55" s="17">
        <v>3.3</v>
      </c>
      <c r="DQ55" s="17"/>
      <c r="DR55" s="17">
        <v>8.9130000000000003</v>
      </c>
      <c r="DS55" s="17">
        <v>-5.6130000000000004</v>
      </c>
      <c r="DT55" s="17"/>
      <c r="DU55" s="17"/>
      <c r="DV55" s="17"/>
      <c r="DW55" s="17">
        <v>0</v>
      </c>
      <c r="DX55" s="17"/>
      <c r="DY55" s="17"/>
      <c r="DZ55" s="17"/>
      <c r="EA55" s="17">
        <v>0</v>
      </c>
      <c r="EB55" s="17"/>
      <c r="EC55" s="17"/>
      <c r="ED55" s="17"/>
      <c r="EE55" s="17">
        <v>0</v>
      </c>
      <c r="EF55" s="17">
        <v>109.9</v>
      </c>
      <c r="EG55" s="17">
        <v>112.90537</v>
      </c>
      <c r="EH55" s="17">
        <v>112.90537</v>
      </c>
      <c r="EI55" s="17">
        <v>-3.0053700000000001</v>
      </c>
      <c r="EJ55" s="17">
        <v>172.7</v>
      </c>
      <c r="EK55" s="17">
        <v>221.55625000000001</v>
      </c>
      <c r="EL55" s="17">
        <v>221.25516999999999</v>
      </c>
      <c r="EM55" s="17">
        <v>-48.555169999999997</v>
      </c>
      <c r="EN55" s="17"/>
      <c r="EO55" s="17"/>
      <c r="EP55" s="17"/>
      <c r="EQ55" s="17">
        <v>0</v>
      </c>
      <c r="ER55" s="17"/>
      <c r="ES55" s="17"/>
      <c r="ET55" s="17"/>
      <c r="EU55" s="17">
        <v>0</v>
      </c>
      <c r="EV55" s="17"/>
      <c r="EW55" s="17"/>
      <c r="EX55" s="17"/>
      <c r="EY55" s="17">
        <v>0</v>
      </c>
      <c r="EZ55" s="17">
        <v>6.5</v>
      </c>
      <c r="FA55" s="17">
        <v>6.39</v>
      </c>
      <c r="FB55" s="17">
        <v>6.39</v>
      </c>
      <c r="FC55" s="17">
        <v>0.11</v>
      </c>
      <c r="FD55" s="17">
        <v>456.4</v>
      </c>
      <c r="FE55" s="17">
        <v>458.87804999999997</v>
      </c>
      <c r="FF55" s="17">
        <v>458.87804999999997</v>
      </c>
      <c r="FG55" s="17">
        <v>-2.4780500000000001</v>
      </c>
      <c r="FH55" s="17">
        <v>82</v>
      </c>
      <c r="FI55" s="17">
        <v>80.055490000000006</v>
      </c>
      <c r="FJ55" s="17">
        <v>81.954149999999998</v>
      </c>
      <c r="FK55" s="17">
        <v>4.5850000000000002E-2</v>
      </c>
      <c r="FL55" s="17">
        <v>0</v>
      </c>
      <c r="FM55" s="17"/>
      <c r="FN55" s="17">
        <v>148.62634</v>
      </c>
      <c r="FO55" s="17">
        <v>-148.62634</v>
      </c>
      <c r="FP55" s="17">
        <v>42.4</v>
      </c>
      <c r="FQ55" s="17">
        <v>39.995710000000003</v>
      </c>
      <c r="FR55" s="17">
        <v>41.498959999999997</v>
      </c>
      <c r="FS55" s="17">
        <v>0.90103999999999995</v>
      </c>
      <c r="FT55" s="17">
        <v>18.2</v>
      </c>
      <c r="FU55" s="17">
        <v>19.28585</v>
      </c>
      <c r="FV55" s="17">
        <v>19.28585</v>
      </c>
      <c r="FW55" s="17">
        <v>-1.08585</v>
      </c>
      <c r="FX55" s="17">
        <v>0</v>
      </c>
      <c r="FY55" s="17">
        <v>19.414629999999999</v>
      </c>
      <c r="FZ55" s="17">
        <v>19.414629999999999</v>
      </c>
      <c r="GA55" s="17">
        <v>-19.414629999999999</v>
      </c>
      <c r="GB55" s="17">
        <v>91.8</v>
      </c>
      <c r="GC55" s="17">
        <v>87.657560000000004</v>
      </c>
      <c r="GD55" s="17">
        <v>87.657560000000004</v>
      </c>
      <c r="GE55" s="17">
        <v>4.1424399999999997</v>
      </c>
      <c r="GF55" s="17">
        <v>173.9</v>
      </c>
      <c r="GG55" s="17">
        <v>181.66672</v>
      </c>
      <c r="GH55" s="17">
        <v>146.24359000000001</v>
      </c>
      <c r="GI55" s="17">
        <v>27.656410000000001</v>
      </c>
      <c r="GJ55" s="17">
        <v>174.9</v>
      </c>
      <c r="GK55" s="17">
        <v>181.66672</v>
      </c>
      <c r="GL55" s="17">
        <v>146.24359000000001</v>
      </c>
      <c r="GM55" s="17">
        <v>28.656410000000001</v>
      </c>
      <c r="GN55" s="17">
        <v>184.4</v>
      </c>
      <c r="GO55" s="17">
        <v>181.66672</v>
      </c>
      <c r="GP55" s="17">
        <v>146.24359000000001</v>
      </c>
      <c r="GQ55" s="17">
        <v>38.156410000000001</v>
      </c>
      <c r="GR55" s="17">
        <v>105.6</v>
      </c>
      <c r="GS55" s="17">
        <v>75.420959999999994</v>
      </c>
      <c r="GT55" s="17">
        <v>110.91316999999999</v>
      </c>
      <c r="GU55" s="17">
        <v>-5.3131700000000004</v>
      </c>
      <c r="GV55" s="17"/>
      <c r="GW55" s="17"/>
      <c r="GX55" s="17">
        <v>4.6040700000000001</v>
      </c>
      <c r="GY55" s="17">
        <v>-4.6040700000000001</v>
      </c>
      <c r="GZ55" s="17">
        <v>6</v>
      </c>
      <c r="HA55" s="17">
        <v>5.5944399999999996</v>
      </c>
      <c r="HB55" s="17">
        <v>2.9556100000000001</v>
      </c>
      <c r="HC55" s="17">
        <v>3.0443899999999999</v>
      </c>
      <c r="HD55" s="17">
        <v>44.9</v>
      </c>
      <c r="HE55" s="17">
        <v>47.26634</v>
      </c>
      <c r="HF55" s="17">
        <v>47.26634</v>
      </c>
      <c r="HG55" s="17">
        <v>-2.3663400000000001</v>
      </c>
      <c r="HH55" s="17"/>
      <c r="HI55" s="17"/>
      <c r="HJ55" s="17"/>
      <c r="HK55" s="17">
        <v>0</v>
      </c>
      <c r="HL55" s="17">
        <v>3.8</v>
      </c>
      <c r="HM55" s="17">
        <v>4.0998900000000003</v>
      </c>
      <c r="HN55" s="17">
        <v>4.0998900000000003</v>
      </c>
      <c r="HO55" s="17">
        <v>-0.29988999999999999</v>
      </c>
      <c r="HP55" s="17">
        <v>31.1</v>
      </c>
      <c r="HQ55" s="17">
        <v>30.267250000000001</v>
      </c>
      <c r="HR55" s="17">
        <v>33.323279999999997</v>
      </c>
      <c r="HS55" s="17">
        <v>-2.2232799999999999</v>
      </c>
      <c r="HT55" s="17">
        <v>171.1</v>
      </c>
      <c r="HU55" s="17">
        <v>171.54185000000001</v>
      </c>
      <c r="HV55" s="17">
        <v>171.54185000000001</v>
      </c>
      <c r="HW55" s="17">
        <v>-0.44185000000000002</v>
      </c>
      <c r="HX55" s="17">
        <v>93.8</v>
      </c>
      <c r="HY55" s="17">
        <v>95.918049999999994</v>
      </c>
      <c r="HZ55" s="17">
        <v>95.918049999999994</v>
      </c>
      <c r="IA55" s="17">
        <v>-2.1180500000000002</v>
      </c>
      <c r="IB55" s="17">
        <v>39.9</v>
      </c>
      <c r="IC55" s="17"/>
      <c r="ID55" s="17">
        <v>25.641030000000001</v>
      </c>
      <c r="IE55" s="17">
        <v>14.25897</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87</v>
      </c>
      <c r="JA55" s="17">
        <v>87.735410000000002</v>
      </c>
      <c r="JB55" s="17">
        <v>87.735410000000002</v>
      </c>
      <c r="JC55" s="17">
        <v>-0.73541000000000001</v>
      </c>
      <c r="JD55" s="17">
        <v>170.2</v>
      </c>
      <c r="JE55" s="17">
        <v>164.66660999999999</v>
      </c>
      <c r="JF55" s="17">
        <v>106.80329999999999</v>
      </c>
      <c r="JG55" s="17">
        <v>63.396700000000003</v>
      </c>
      <c r="JH55" s="17">
        <v>162.6</v>
      </c>
      <c r="JI55" s="17">
        <v>164.66660999999999</v>
      </c>
      <c r="JJ55" s="17">
        <v>106.80329999999999</v>
      </c>
      <c r="JK55" s="17">
        <v>55.796700000000001</v>
      </c>
      <c r="JL55" s="17">
        <v>0</v>
      </c>
      <c r="JM55" s="17">
        <v>0</v>
      </c>
      <c r="JN55" s="17"/>
      <c r="JO55" s="17">
        <v>0</v>
      </c>
      <c r="JP55" s="17">
        <v>166.6</v>
      </c>
      <c r="JQ55" s="17">
        <v>164.66660999999999</v>
      </c>
      <c r="JR55" s="17">
        <v>106.80329999999999</v>
      </c>
      <c r="JS55" s="17">
        <v>59.796700000000001</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113</v>
      </c>
      <c r="KO55" s="17">
        <v>114.11063</v>
      </c>
      <c r="KP55" s="17">
        <v>114.11063</v>
      </c>
      <c r="KQ55" s="17">
        <v>-1.11063</v>
      </c>
      <c r="KR55" s="17"/>
      <c r="KS55" s="17"/>
      <c r="KT55" s="17"/>
      <c r="KU55" s="17">
        <v>0</v>
      </c>
      <c r="KV55" s="17">
        <v>0</v>
      </c>
      <c r="KW55" s="17"/>
      <c r="KX55" s="17">
        <v>0</v>
      </c>
      <c r="KY55" s="17">
        <v>0</v>
      </c>
      <c r="KZ55" s="17"/>
      <c r="LA55" s="17"/>
      <c r="LB55" s="17">
        <v>3.8072699999999999</v>
      </c>
      <c r="LC55" s="17">
        <v>-3.8072699999999999</v>
      </c>
      <c r="LD55" s="17">
        <v>251.8</v>
      </c>
      <c r="LE55" s="17">
        <v>271.12195000000003</v>
      </c>
      <c r="LF55" s="17">
        <v>271.12195000000003</v>
      </c>
      <c r="LG55" s="17">
        <v>-19.321950000000001</v>
      </c>
      <c r="LH55" s="17">
        <v>119.6</v>
      </c>
      <c r="LI55" s="17">
        <v>133.67995999999999</v>
      </c>
      <c r="LJ55" s="17">
        <v>133.67995999999999</v>
      </c>
      <c r="LK55" s="17">
        <v>-14.07996</v>
      </c>
      <c r="LL55" s="17">
        <v>55.7</v>
      </c>
      <c r="LM55" s="17">
        <v>67.461460000000002</v>
      </c>
      <c r="LN55" s="17">
        <v>67.461460000000002</v>
      </c>
      <c r="LO55" s="17">
        <v>-11.76146</v>
      </c>
      <c r="LP55" s="17">
        <v>75.7</v>
      </c>
      <c r="LQ55" s="17">
        <v>78.567999999999998</v>
      </c>
      <c r="LR55" s="17">
        <v>78.567999999999998</v>
      </c>
      <c r="LS55" s="17">
        <v>-2.8679999999999999</v>
      </c>
      <c r="LT55" s="17"/>
      <c r="LU55" s="17"/>
      <c r="LV55" s="17">
        <v>30.097560000000001</v>
      </c>
      <c r="LW55" s="17">
        <v>-30.097560000000001</v>
      </c>
      <c r="LX55" s="17"/>
      <c r="LY55" s="17"/>
      <c r="LZ55" s="17"/>
      <c r="MA55" s="17">
        <v>0</v>
      </c>
      <c r="MB55" s="17">
        <v>32.6</v>
      </c>
      <c r="MC55" s="17">
        <v>32.820509999999999</v>
      </c>
      <c r="MD55" s="17"/>
      <c r="ME55" s="17">
        <v>32.6</v>
      </c>
      <c r="MF55" s="17"/>
      <c r="MG55" s="17"/>
      <c r="MH55" s="17"/>
      <c r="MI55" s="17">
        <v>0</v>
      </c>
      <c r="MJ55" s="17"/>
      <c r="MK55" s="17"/>
      <c r="ML55" s="17"/>
      <c r="MM55" s="17">
        <v>0</v>
      </c>
      <c r="MN55" s="17"/>
      <c r="MO55" s="17"/>
      <c r="MP55" s="17"/>
      <c r="MQ55" s="17">
        <v>0</v>
      </c>
      <c r="MR55" s="17"/>
      <c r="MS55" s="17"/>
      <c r="MT55" s="17"/>
      <c r="MU55" s="17">
        <v>0</v>
      </c>
      <c r="MV55" s="17">
        <v>102.8</v>
      </c>
      <c r="MW55" s="17">
        <v>102.5641</v>
      </c>
      <c r="MX55" s="17"/>
      <c r="MY55" s="17">
        <v>102.8</v>
      </c>
      <c r="MZ55" s="17"/>
      <c r="NA55" s="17"/>
      <c r="NB55" s="17"/>
      <c r="NC55" s="17">
        <v>0</v>
      </c>
      <c r="ND55" s="17"/>
      <c r="NE55" s="17"/>
      <c r="NF55" s="17"/>
      <c r="NG55" s="17">
        <v>0</v>
      </c>
      <c r="NH55" s="17"/>
      <c r="NI55" s="17"/>
      <c r="NJ55" s="17"/>
      <c r="NK55" s="17">
        <v>0</v>
      </c>
      <c r="NL55" s="17"/>
      <c r="NM55" s="17"/>
      <c r="NN55" s="17"/>
      <c r="NO55" s="17">
        <v>0</v>
      </c>
      <c r="NP55" s="17">
        <v>125.7</v>
      </c>
      <c r="NQ55" s="17">
        <v>0</v>
      </c>
      <c r="NR55" s="17"/>
      <c r="NS55" s="17">
        <v>125.7</v>
      </c>
      <c r="NT55" s="17"/>
      <c r="NU55" s="17"/>
      <c r="NV55" s="17"/>
      <c r="NW55" s="17">
        <v>0</v>
      </c>
      <c r="NX55" s="17">
        <v>0</v>
      </c>
      <c r="NY55" s="17"/>
      <c r="NZ55" s="17">
        <v>0</v>
      </c>
      <c r="OA55" s="17">
        <v>0</v>
      </c>
      <c r="OB55" s="17">
        <v>101</v>
      </c>
      <c r="OC55" s="17">
        <v>71.055750000000003</v>
      </c>
      <c r="OD55" s="17">
        <v>54.165999999999997</v>
      </c>
      <c r="OE55" s="17">
        <v>46.834000000000003</v>
      </c>
      <c r="OF55" s="17">
        <v>0</v>
      </c>
      <c r="OG55" s="17"/>
      <c r="OH55" s="17">
        <v>0</v>
      </c>
      <c r="OI55" s="17">
        <v>0</v>
      </c>
      <c r="OJ55" s="17">
        <v>0</v>
      </c>
      <c r="OK55" s="17">
        <v>1.1000000000000001</v>
      </c>
      <c r="OL55" s="17">
        <v>4.9379999999999997</v>
      </c>
      <c r="OM55" s="17">
        <v>-4.9379999999999997</v>
      </c>
      <c r="ON55" s="17">
        <v>0</v>
      </c>
      <c r="OO55" s="17"/>
      <c r="OP55" s="17">
        <v>0</v>
      </c>
      <c r="OQ55" s="17">
        <v>0</v>
      </c>
      <c r="OR55" s="17">
        <v>20</v>
      </c>
      <c r="OS55" s="17"/>
      <c r="OT55" s="17">
        <v>17.560980000000001</v>
      </c>
      <c r="OU55" s="17">
        <v>2.4390200000000002</v>
      </c>
      <c r="OV55" s="17">
        <v>9.8000000000000007</v>
      </c>
      <c r="OW55" s="17">
        <v>9.9830000000000005</v>
      </c>
      <c r="OX55" s="17">
        <v>9.9830000000000005</v>
      </c>
      <c r="OY55" s="17">
        <v>-0.183</v>
      </c>
      <c r="OZ55" s="17">
        <v>5.5</v>
      </c>
      <c r="PA55" s="17">
        <v>5.67</v>
      </c>
      <c r="PB55" s="17">
        <v>5.67</v>
      </c>
      <c r="PC55" s="17">
        <v>-0.17</v>
      </c>
      <c r="PD55" s="17">
        <v>1.8</v>
      </c>
      <c r="PE55" s="17">
        <v>1.8</v>
      </c>
      <c r="PF55" s="17">
        <v>1.8</v>
      </c>
      <c r="PG55" s="17">
        <v>0</v>
      </c>
      <c r="PH55" s="17">
        <v>1.4</v>
      </c>
      <c r="PI55" s="17">
        <v>5</v>
      </c>
      <c r="PJ55" s="17">
        <v>5</v>
      </c>
      <c r="PK55" s="17">
        <v>-3.6</v>
      </c>
      <c r="PL55" s="17">
        <v>20</v>
      </c>
      <c r="PM55" s="17">
        <v>20</v>
      </c>
      <c r="PN55" s="17">
        <v>19.5122</v>
      </c>
      <c r="PO55" s="17">
        <v>0.48780000000000001</v>
      </c>
      <c r="PP55" s="17">
        <v>19.899999999999999</v>
      </c>
      <c r="PQ55" s="17">
        <v>19.5122</v>
      </c>
      <c r="PR55" s="17">
        <v>19.5122</v>
      </c>
      <c r="PS55" s="17">
        <v>0.38779999999999998</v>
      </c>
      <c r="PT55" s="17">
        <v>18.2</v>
      </c>
      <c r="PU55" s="17">
        <v>17.560980000000001</v>
      </c>
      <c r="PV55" s="17">
        <v>17.560980000000001</v>
      </c>
      <c r="PW55" s="17">
        <v>0.63902000000000003</v>
      </c>
      <c r="PX55" s="17">
        <v>3.1</v>
      </c>
      <c r="PY55" s="17">
        <v>3.5</v>
      </c>
      <c r="PZ55" s="17">
        <v>3.5</v>
      </c>
      <c r="QA55" s="17">
        <v>-0.4</v>
      </c>
      <c r="QB55" s="17">
        <v>11.7</v>
      </c>
      <c r="QC55" s="17">
        <v>18.341460000000001</v>
      </c>
      <c r="QD55" s="17">
        <v>18.341460000000001</v>
      </c>
      <c r="QE55" s="17">
        <v>-6.6414600000000004</v>
      </c>
      <c r="QF55" s="17">
        <v>0</v>
      </c>
      <c r="QG55" s="17"/>
      <c r="QH55" s="17">
        <v>0</v>
      </c>
      <c r="QI55" s="17">
        <v>0</v>
      </c>
      <c r="QJ55" s="17">
        <v>0</v>
      </c>
      <c r="QK55" s="17"/>
      <c r="QL55" s="17">
        <v>0</v>
      </c>
      <c r="QM55" s="17">
        <v>0</v>
      </c>
      <c r="QN55" s="17">
        <v>25.7</v>
      </c>
      <c r="QO55" s="17">
        <v>14.1</v>
      </c>
      <c r="QP55" s="17">
        <v>11.201000000000001</v>
      </c>
      <c r="QQ55" s="17">
        <v>14.499000000000001</v>
      </c>
      <c r="QR55" s="17">
        <v>72</v>
      </c>
      <c r="QS55" s="17">
        <v>43.5</v>
      </c>
      <c r="QT55" s="17">
        <v>36.796999999999997</v>
      </c>
      <c r="QU55" s="17">
        <v>35.203000000000003</v>
      </c>
      <c r="QV55" s="17">
        <v>4.4000000000000004</v>
      </c>
      <c r="QW55" s="17">
        <v>4.2</v>
      </c>
      <c r="QX55" s="17">
        <v>4.2</v>
      </c>
      <c r="QY55" s="17">
        <v>0.2</v>
      </c>
      <c r="QZ55" s="17">
        <v>2.2999999999999998</v>
      </c>
      <c r="RA55" s="17">
        <v>2.4</v>
      </c>
      <c r="RB55" s="17">
        <v>2.4</v>
      </c>
      <c r="RC55" s="17">
        <v>-0.1</v>
      </c>
      <c r="RD55" s="17">
        <v>2.4</v>
      </c>
      <c r="RE55" s="17">
        <v>2.4</v>
      </c>
      <c r="RF55" s="17">
        <v>2.4</v>
      </c>
      <c r="RG55" s="17">
        <v>0</v>
      </c>
      <c r="RH55" s="17">
        <v>2</v>
      </c>
      <c r="RI55" s="17">
        <v>2.8</v>
      </c>
      <c r="RJ55" s="17">
        <v>2.8</v>
      </c>
      <c r="RK55" s="17">
        <v>-0.8</v>
      </c>
      <c r="RL55" s="17">
        <v>0</v>
      </c>
      <c r="RM55" s="17"/>
      <c r="RN55" s="17">
        <v>0</v>
      </c>
      <c r="RO55" s="17">
        <v>0</v>
      </c>
      <c r="RP55" s="17">
        <v>3</v>
      </c>
      <c r="RQ55" s="17">
        <v>3.0990000000000002</v>
      </c>
      <c r="RR55" s="17">
        <v>3.0990000000000002</v>
      </c>
      <c r="RS55" s="17">
        <v>-9.9000000000000005E-2</v>
      </c>
      <c r="RT55" s="17">
        <v>20.3</v>
      </c>
      <c r="RU55" s="17">
        <v>19.869240000000001</v>
      </c>
      <c r="RV55" s="17">
        <v>19.869240000000001</v>
      </c>
      <c r="RW55" s="17">
        <v>0.43075999999999998</v>
      </c>
      <c r="RX55" s="17">
        <v>2.1</v>
      </c>
      <c r="RY55" s="17">
        <v>2</v>
      </c>
      <c r="RZ55" s="17">
        <v>2</v>
      </c>
      <c r="SA55" s="17">
        <v>0.1</v>
      </c>
      <c r="SB55" s="17">
        <v>0</v>
      </c>
      <c r="SC55" s="17"/>
      <c r="SD55" s="17">
        <v>0.7</v>
      </c>
      <c r="SE55" s="17">
        <v>-0.7</v>
      </c>
      <c r="SF55" s="17">
        <v>19.7</v>
      </c>
      <c r="SG55" s="17">
        <v>19.21951</v>
      </c>
      <c r="SH55" s="17">
        <v>19.21951</v>
      </c>
      <c r="SI55" s="17">
        <v>0.48048999999999997</v>
      </c>
      <c r="SJ55" s="17">
        <v>12.6</v>
      </c>
      <c r="SK55" s="17">
        <v>12.195119999999999</v>
      </c>
      <c r="SL55" s="17">
        <v>12.195119999999999</v>
      </c>
      <c r="SM55" s="17">
        <v>0.40488000000000002</v>
      </c>
      <c r="SN55" s="17">
        <v>20.2</v>
      </c>
      <c r="SO55" s="17">
        <v>19.5122</v>
      </c>
      <c r="SP55" s="17">
        <v>19.5122</v>
      </c>
      <c r="SQ55" s="17">
        <v>0.68779999999999997</v>
      </c>
      <c r="SR55" s="17">
        <v>20.3</v>
      </c>
      <c r="SS55" s="17">
        <v>19.5122</v>
      </c>
      <c r="ST55" s="17">
        <v>19.5122</v>
      </c>
      <c r="SU55" s="17">
        <v>0.78779999999999994</v>
      </c>
      <c r="SV55" s="17">
        <v>20</v>
      </c>
      <c r="SW55" s="17">
        <v>19.317070000000001</v>
      </c>
      <c r="SX55" s="17">
        <v>19.317070000000001</v>
      </c>
      <c r="SY55" s="17">
        <v>0.68293000000000004</v>
      </c>
      <c r="SZ55" s="17">
        <v>1.6</v>
      </c>
      <c r="TA55" s="17">
        <v>8.3000000000000007</v>
      </c>
      <c r="TB55" s="17">
        <v>5.6719999999999997</v>
      </c>
      <c r="TC55" s="17">
        <v>-4.0720000000000001</v>
      </c>
      <c r="TD55" s="17">
        <v>17.600000000000001</v>
      </c>
      <c r="TE55" s="17">
        <v>16.899999999999999</v>
      </c>
      <c r="TF55" s="17">
        <v>19.684999999999999</v>
      </c>
      <c r="TG55" s="17">
        <v>-2.085</v>
      </c>
      <c r="TH55" s="17">
        <v>0</v>
      </c>
      <c r="TI55" s="17"/>
      <c r="TJ55" s="17">
        <v>0</v>
      </c>
      <c r="TK55" s="17">
        <v>0</v>
      </c>
      <c r="TL55" s="17">
        <v>72.3</v>
      </c>
      <c r="TM55" s="17">
        <v>50.956800000000001</v>
      </c>
      <c r="TN55" s="17">
        <v>14.862</v>
      </c>
      <c r="TO55" s="17">
        <v>57.438000000000002</v>
      </c>
      <c r="TP55" s="17">
        <v>87.8</v>
      </c>
      <c r="TQ55" s="17">
        <v>63</v>
      </c>
      <c r="TR55" s="17">
        <v>24.021999999999998</v>
      </c>
      <c r="TS55" s="17">
        <v>63.777999999999999</v>
      </c>
      <c r="TT55" s="17">
        <v>5.2</v>
      </c>
      <c r="TU55" s="17">
        <v>1.8</v>
      </c>
      <c r="TV55" s="17">
        <v>1.476</v>
      </c>
      <c r="TW55" s="17">
        <v>3.7240000000000002</v>
      </c>
      <c r="TX55" s="17">
        <v>5.9</v>
      </c>
      <c r="TY55" s="17">
        <v>1.4</v>
      </c>
      <c r="TZ55" s="17">
        <v>0.67200000000000004</v>
      </c>
      <c r="UA55" s="17">
        <v>5.2279999999999998</v>
      </c>
      <c r="UB55" s="17">
        <v>14.5</v>
      </c>
      <c r="UC55" s="17">
        <v>19.510000000000002</v>
      </c>
      <c r="UD55" s="17">
        <v>19.510000000000002</v>
      </c>
      <c r="UE55" s="17">
        <v>-5.01</v>
      </c>
      <c r="UF55" s="17">
        <v>7.9</v>
      </c>
      <c r="UG55" s="17">
        <v>8.4</v>
      </c>
      <c r="UH55" s="17">
        <v>8.4</v>
      </c>
      <c r="UI55" s="17">
        <v>-0.5</v>
      </c>
      <c r="UJ55" s="17"/>
      <c r="UK55" s="17"/>
      <c r="UL55" s="17"/>
      <c r="UM55" s="17">
        <v>0</v>
      </c>
      <c r="UN55" s="17">
        <v>20.399999999999999</v>
      </c>
      <c r="UO55" s="17">
        <v>20</v>
      </c>
      <c r="UP55" s="17">
        <v>19.5122</v>
      </c>
      <c r="UQ55" s="17">
        <v>0.88780000000000003</v>
      </c>
      <c r="UR55" s="17">
        <v>20.399999999999999</v>
      </c>
      <c r="US55" s="17">
        <v>20</v>
      </c>
      <c r="UT55" s="17">
        <v>19.5122</v>
      </c>
      <c r="UU55" s="17">
        <v>0.88780000000000003</v>
      </c>
      <c r="UV55" s="17">
        <v>20.2</v>
      </c>
      <c r="UW55" s="17">
        <v>20</v>
      </c>
      <c r="UX55" s="17">
        <v>19.5122</v>
      </c>
      <c r="UY55" s="17">
        <v>0.68779999999999997</v>
      </c>
      <c r="UZ55" s="17">
        <v>0.1</v>
      </c>
      <c r="VA55" s="17">
        <v>1.3</v>
      </c>
      <c r="VB55" s="17">
        <v>2.605</v>
      </c>
      <c r="VC55" s="17">
        <v>-2.5049999999999999</v>
      </c>
      <c r="VD55" s="17">
        <v>0</v>
      </c>
      <c r="VE55" s="17"/>
      <c r="VF55" s="17">
        <v>0</v>
      </c>
      <c r="VG55" s="17">
        <v>0</v>
      </c>
      <c r="VH55" s="17">
        <v>0</v>
      </c>
      <c r="VI55" s="17"/>
      <c r="VJ55" s="17">
        <v>0</v>
      </c>
      <c r="VK55" s="17">
        <v>0</v>
      </c>
      <c r="VL55" s="17"/>
      <c r="VM55" s="17"/>
      <c r="VN55" s="17">
        <v>0.6</v>
      </c>
      <c r="VO55" s="17">
        <v>-0.6</v>
      </c>
      <c r="VP55" s="17">
        <v>43.7</v>
      </c>
      <c r="VQ55" s="17">
        <v>34</v>
      </c>
      <c r="VR55" s="17">
        <v>25.52</v>
      </c>
      <c r="VS55" s="17">
        <v>18.18</v>
      </c>
      <c r="VT55" s="17">
        <v>39.700000000000003</v>
      </c>
      <c r="VU55" s="17">
        <v>19</v>
      </c>
      <c r="VV55" s="17">
        <v>11.945</v>
      </c>
      <c r="VW55" s="17">
        <v>27.754999999999999</v>
      </c>
      <c r="VX55" s="17">
        <v>0</v>
      </c>
      <c r="VY55" s="17"/>
      <c r="VZ55" s="17">
        <v>0</v>
      </c>
      <c r="WA55" s="17">
        <v>0</v>
      </c>
      <c r="WB55" s="17">
        <v>0</v>
      </c>
      <c r="WC55" s="17"/>
      <c r="WD55" s="17">
        <v>0</v>
      </c>
      <c r="WE55" s="17">
        <v>0</v>
      </c>
      <c r="WF55" s="17">
        <v>8.1</v>
      </c>
      <c r="WG55" s="17">
        <v>8.6</v>
      </c>
      <c r="WH55" s="17">
        <v>8.6</v>
      </c>
      <c r="WI55" s="17">
        <v>-0.5</v>
      </c>
      <c r="WJ55" s="17">
        <v>20</v>
      </c>
      <c r="WK55" s="17">
        <v>19.317070000000001</v>
      </c>
      <c r="WL55" s="17">
        <v>19.317070000000001</v>
      </c>
      <c r="WM55" s="17">
        <v>0.68293000000000004</v>
      </c>
      <c r="WN55" s="17"/>
      <c r="WO55" s="17"/>
      <c r="WP55" s="17"/>
      <c r="WQ55" s="17">
        <v>0</v>
      </c>
      <c r="WR55" s="17"/>
      <c r="WS55" s="17"/>
      <c r="WT55" s="17"/>
      <c r="WU55" s="17">
        <v>0</v>
      </c>
      <c r="WV55" s="17">
        <v>0</v>
      </c>
      <c r="WW55" s="17"/>
      <c r="WX55" s="17">
        <v>35</v>
      </c>
      <c r="WY55" s="17">
        <v>-35</v>
      </c>
      <c r="WZ55" s="17">
        <v>28.5</v>
      </c>
      <c r="XA55" s="17">
        <v>29.184000000000001</v>
      </c>
      <c r="XB55" s="17">
        <v>29.184000000000001</v>
      </c>
      <c r="XC55" s="17">
        <v>-0.68400000000000005</v>
      </c>
      <c r="XD55" s="17">
        <v>3.4</v>
      </c>
      <c r="XE55" s="17">
        <v>2.8159999999999998</v>
      </c>
      <c r="XF55" s="17">
        <v>2.8159999999999998</v>
      </c>
      <c r="XG55" s="17">
        <v>0.58399999999999996</v>
      </c>
      <c r="XH55" s="17">
        <v>0</v>
      </c>
      <c r="XI55" s="17">
        <v>12</v>
      </c>
      <c r="XJ55" s="17">
        <v>0</v>
      </c>
      <c r="XK55" s="17">
        <v>0</v>
      </c>
      <c r="XL55" s="17">
        <v>14.1</v>
      </c>
      <c r="XM55" s="17">
        <v>17.123000000000001</v>
      </c>
      <c r="XN55" s="17">
        <v>17.123000000000001</v>
      </c>
      <c r="XO55" s="17">
        <v>-3.0230000000000001</v>
      </c>
      <c r="XP55" s="17">
        <v>7</v>
      </c>
      <c r="XQ55" s="17">
        <v>7.01</v>
      </c>
      <c r="XR55" s="17">
        <v>7.01</v>
      </c>
      <c r="XS55" s="17">
        <v>-0.01</v>
      </c>
    </row>
    <row r="56" spans="1:643" ht="24" customHeight="1" x14ac:dyDescent="0.25">
      <c r="A56" s="1"/>
      <c r="B56" s="18" t="s">
        <v>781</v>
      </c>
      <c r="C56" s="18" t="s">
        <v>78</v>
      </c>
      <c r="D56" s="19">
        <v>0.9</v>
      </c>
      <c r="E56" s="19">
        <v>1.03</v>
      </c>
      <c r="F56" s="19">
        <v>1.03</v>
      </c>
      <c r="G56" s="19">
        <v>-0.13</v>
      </c>
      <c r="H56" s="19">
        <v>1.6</v>
      </c>
      <c r="I56" s="19">
        <v>1.58</v>
      </c>
      <c r="J56" s="19">
        <v>1.58</v>
      </c>
      <c r="K56" s="19">
        <v>0.02</v>
      </c>
      <c r="L56" s="19">
        <v>649.6</v>
      </c>
      <c r="M56" s="19">
        <v>597.06966999999997</v>
      </c>
      <c r="N56" s="19">
        <v>597.06966999999997</v>
      </c>
      <c r="O56" s="19">
        <v>52.530329999999999</v>
      </c>
      <c r="P56" s="19">
        <v>217.1</v>
      </c>
      <c r="Q56" s="19">
        <v>195.18487999999999</v>
      </c>
      <c r="R56" s="19">
        <v>195.18487999999999</v>
      </c>
      <c r="S56" s="19">
        <v>21.915120000000002</v>
      </c>
      <c r="T56" s="19"/>
      <c r="U56" s="19"/>
      <c r="V56" s="19"/>
      <c r="W56" s="19">
        <v>0</v>
      </c>
      <c r="X56" s="19"/>
      <c r="Y56" s="19"/>
      <c r="Z56" s="19"/>
      <c r="AA56" s="19">
        <v>0</v>
      </c>
      <c r="AB56" s="19">
        <v>90.4</v>
      </c>
      <c r="AC56" s="19">
        <v>92.226339999999993</v>
      </c>
      <c r="AD56" s="19">
        <v>92.226339999999993</v>
      </c>
      <c r="AE56" s="19">
        <v>-1.8263400000000001</v>
      </c>
      <c r="AF56" s="19">
        <v>198</v>
      </c>
      <c r="AG56" s="19">
        <v>164.98711</v>
      </c>
      <c r="AH56" s="19">
        <v>164.98711</v>
      </c>
      <c r="AI56" s="19">
        <v>33.012889999999999</v>
      </c>
      <c r="AJ56" s="19"/>
      <c r="AK56" s="19"/>
      <c r="AL56" s="19"/>
      <c r="AM56" s="19">
        <v>0</v>
      </c>
      <c r="AN56" s="19"/>
      <c r="AO56" s="19"/>
      <c r="AP56" s="19"/>
      <c r="AQ56" s="19">
        <v>0</v>
      </c>
      <c r="AR56" s="19">
        <v>110.7</v>
      </c>
      <c r="AS56" s="19">
        <v>122.12756</v>
      </c>
      <c r="AT56" s="19">
        <v>116.66667</v>
      </c>
      <c r="AU56" s="19">
        <v>-5.9666699999999997</v>
      </c>
      <c r="AV56" s="19">
        <v>111.6</v>
      </c>
      <c r="AW56" s="19">
        <v>122.12756</v>
      </c>
      <c r="AX56" s="19">
        <v>116.66667</v>
      </c>
      <c r="AY56" s="19">
        <v>-5.0666700000000002</v>
      </c>
      <c r="AZ56" s="19">
        <v>111.3</v>
      </c>
      <c r="BA56" s="19">
        <v>122.12756</v>
      </c>
      <c r="BB56" s="19">
        <v>116.66667</v>
      </c>
      <c r="BC56" s="19">
        <v>-5.3666700000000001</v>
      </c>
      <c r="BD56" s="19">
        <v>212.2</v>
      </c>
      <c r="BE56" s="19">
        <v>183.19134</v>
      </c>
      <c r="BF56" s="19">
        <v>175</v>
      </c>
      <c r="BG56" s="19">
        <v>37.200000000000003</v>
      </c>
      <c r="BH56" s="19">
        <v>203.7</v>
      </c>
      <c r="BI56" s="19">
        <v>204.87801999999999</v>
      </c>
      <c r="BJ56" s="19">
        <v>152.23174</v>
      </c>
      <c r="BK56" s="19">
        <v>51.468260000000001</v>
      </c>
      <c r="BL56" s="19">
        <v>107.5</v>
      </c>
      <c r="BM56" s="19">
        <v>102.43901</v>
      </c>
      <c r="BN56" s="19">
        <v>76.115870000000001</v>
      </c>
      <c r="BO56" s="19">
        <v>31.384129999999999</v>
      </c>
      <c r="BP56" s="19">
        <v>0</v>
      </c>
      <c r="BQ56" s="19">
        <v>185.13267999999999</v>
      </c>
      <c r="BR56" s="19">
        <v>568.29854</v>
      </c>
      <c r="BS56" s="19">
        <v>-568.29854</v>
      </c>
      <c r="BT56" s="19">
        <v>10.5</v>
      </c>
      <c r="BU56" s="19"/>
      <c r="BV56" s="19">
        <v>10.17268</v>
      </c>
      <c r="BW56" s="19">
        <v>0.32732</v>
      </c>
      <c r="BX56" s="19"/>
      <c r="BY56" s="19"/>
      <c r="BZ56" s="19"/>
      <c r="CA56" s="19">
        <v>0</v>
      </c>
      <c r="CB56" s="19"/>
      <c r="CC56" s="19"/>
      <c r="CD56" s="19"/>
      <c r="CE56" s="19">
        <v>0</v>
      </c>
      <c r="CF56" s="19"/>
      <c r="CG56" s="19"/>
      <c r="CH56" s="19"/>
      <c r="CI56" s="19">
        <v>0</v>
      </c>
      <c r="CJ56" s="19"/>
      <c r="CK56" s="19"/>
      <c r="CL56" s="19"/>
      <c r="CM56" s="19">
        <v>0</v>
      </c>
      <c r="CN56" s="19">
        <v>165</v>
      </c>
      <c r="CO56" s="19">
        <v>164.70732000000001</v>
      </c>
      <c r="CP56" s="19">
        <v>164.70732000000001</v>
      </c>
      <c r="CQ56" s="19">
        <v>0.29268</v>
      </c>
      <c r="CR56" s="19">
        <v>7.6</v>
      </c>
      <c r="CS56" s="19">
        <v>7.7826599999999999</v>
      </c>
      <c r="CT56" s="19">
        <v>3.8486199999999999</v>
      </c>
      <c r="CU56" s="19">
        <v>3.7513800000000002</v>
      </c>
      <c r="CV56" s="19">
        <v>2.2999999999999998</v>
      </c>
      <c r="CW56" s="19">
        <v>4.9232199999999997</v>
      </c>
      <c r="CX56" s="19">
        <v>2.1125600000000002</v>
      </c>
      <c r="CY56" s="19">
        <v>0.18744</v>
      </c>
      <c r="CZ56" s="19">
        <v>0</v>
      </c>
      <c r="DA56" s="19">
        <v>0</v>
      </c>
      <c r="DB56" s="19">
        <v>0</v>
      </c>
      <c r="DC56" s="19">
        <v>0</v>
      </c>
      <c r="DD56" s="19">
        <v>4.3</v>
      </c>
      <c r="DE56" s="19">
        <v>4.1272200000000003</v>
      </c>
      <c r="DF56" s="19">
        <v>6.8787000000000003</v>
      </c>
      <c r="DG56" s="19">
        <v>-2.5787</v>
      </c>
      <c r="DH56" s="19"/>
      <c r="DI56" s="19"/>
      <c r="DJ56" s="19"/>
      <c r="DK56" s="19">
        <v>0</v>
      </c>
      <c r="DL56" s="19">
        <v>94.9</v>
      </c>
      <c r="DM56" s="19">
        <v>92.95</v>
      </c>
      <c r="DN56" s="19">
        <v>142.79793000000001</v>
      </c>
      <c r="DO56" s="19">
        <v>-47.897930000000002</v>
      </c>
      <c r="DP56" s="19">
        <v>3.6</v>
      </c>
      <c r="DQ56" s="19"/>
      <c r="DR56" s="19">
        <v>8.9130000000000003</v>
      </c>
      <c r="DS56" s="19">
        <v>-5.3129999999999997</v>
      </c>
      <c r="DT56" s="19"/>
      <c r="DU56" s="19"/>
      <c r="DV56" s="19"/>
      <c r="DW56" s="19">
        <v>0</v>
      </c>
      <c r="DX56" s="19"/>
      <c r="DY56" s="19"/>
      <c r="DZ56" s="19"/>
      <c r="EA56" s="19">
        <v>0</v>
      </c>
      <c r="EB56" s="19"/>
      <c r="EC56" s="19"/>
      <c r="ED56" s="19"/>
      <c r="EE56" s="19">
        <v>0</v>
      </c>
      <c r="EF56" s="19">
        <v>111.2</v>
      </c>
      <c r="EG56" s="19">
        <v>112.90537</v>
      </c>
      <c r="EH56" s="19">
        <v>112.90537</v>
      </c>
      <c r="EI56" s="19">
        <v>-1.7053700000000001</v>
      </c>
      <c r="EJ56" s="19">
        <v>171.7</v>
      </c>
      <c r="EK56" s="19">
        <v>221.55625000000001</v>
      </c>
      <c r="EL56" s="19">
        <v>221.25516999999999</v>
      </c>
      <c r="EM56" s="19">
        <v>-49.555169999999997</v>
      </c>
      <c r="EN56" s="19"/>
      <c r="EO56" s="19"/>
      <c r="EP56" s="19"/>
      <c r="EQ56" s="19">
        <v>0</v>
      </c>
      <c r="ER56" s="19"/>
      <c r="ES56" s="19"/>
      <c r="ET56" s="19"/>
      <c r="EU56" s="19">
        <v>0</v>
      </c>
      <c r="EV56" s="19"/>
      <c r="EW56" s="19"/>
      <c r="EX56" s="19"/>
      <c r="EY56" s="19">
        <v>0</v>
      </c>
      <c r="EZ56" s="19">
        <v>6.5</v>
      </c>
      <c r="FA56" s="19">
        <v>6.39</v>
      </c>
      <c r="FB56" s="19">
        <v>6.39</v>
      </c>
      <c r="FC56" s="19">
        <v>0.11</v>
      </c>
      <c r="FD56" s="19">
        <v>461.1</v>
      </c>
      <c r="FE56" s="19">
        <v>458.87804999999997</v>
      </c>
      <c r="FF56" s="19">
        <v>458.87804999999997</v>
      </c>
      <c r="FG56" s="19">
        <v>2.2219500000000001</v>
      </c>
      <c r="FH56" s="19">
        <v>81.900000000000006</v>
      </c>
      <c r="FI56" s="19">
        <v>80.055490000000006</v>
      </c>
      <c r="FJ56" s="19">
        <v>81.954149999999998</v>
      </c>
      <c r="FK56" s="19">
        <v>-5.4149999999999997E-2</v>
      </c>
      <c r="FL56" s="19">
        <v>0</v>
      </c>
      <c r="FM56" s="19"/>
      <c r="FN56" s="19">
        <v>148.62634</v>
      </c>
      <c r="FO56" s="19">
        <v>-148.62634</v>
      </c>
      <c r="FP56" s="19">
        <v>42.3</v>
      </c>
      <c r="FQ56" s="19">
        <v>39.995710000000003</v>
      </c>
      <c r="FR56" s="19">
        <v>41.498959999999997</v>
      </c>
      <c r="FS56" s="19">
        <v>0.80103999999999997</v>
      </c>
      <c r="FT56" s="19">
        <v>18.2</v>
      </c>
      <c r="FU56" s="19">
        <v>19.28585</v>
      </c>
      <c r="FV56" s="19">
        <v>19.28585</v>
      </c>
      <c r="FW56" s="19">
        <v>-1.08585</v>
      </c>
      <c r="FX56" s="19">
        <v>0</v>
      </c>
      <c r="FY56" s="19">
        <v>19.414629999999999</v>
      </c>
      <c r="FZ56" s="19">
        <v>19.414629999999999</v>
      </c>
      <c r="GA56" s="19">
        <v>-19.414629999999999</v>
      </c>
      <c r="GB56" s="19">
        <v>91.8</v>
      </c>
      <c r="GC56" s="19">
        <v>87.657560000000004</v>
      </c>
      <c r="GD56" s="19">
        <v>87.657560000000004</v>
      </c>
      <c r="GE56" s="19">
        <v>4.1424399999999997</v>
      </c>
      <c r="GF56" s="19">
        <v>165.2</v>
      </c>
      <c r="GG56" s="19">
        <v>178.66667000000001</v>
      </c>
      <c r="GH56" s="19">
        <v>133.33332999999999</v>
      </c>
      <c r="GI56" s="19">
        <v>31.866669999999999</v>
      </c>
      <c r="GJ56" s="19">
        <v>165.5</v>
      </c>
      <c r="GK56" s="19">
        <v>178.66667000000001</v>
      </c>
      <c r="GL56" s="19">
        <v>133.33332999999999</v>
      </c>
      <c r="GM56" s="19">
        <v>32.166670000000003</v>
      </c>
      <c r="GN56" s="19">
        <v>177.4</v>
      </c>
      <c r="GO56" s="19">
        <v>178.66667000000001</v>
      </c>
      <c r="GP56" s="19">
        <v>133.33332999999999</v>
      </c>
      <c r="GQ56" s="19">
        <v>44.066670000000002</v>
      </c>
      <c r="GR56" s="19">
        <v>108.4</v>
      </c>
      <c r="GS56" s="19">
        <v>75.420959999999994</v>
      </c>
      <c r="GT56" s="19">
        <v>110.91316999999999</v>
      </c>
      <c r="GU56" s="19">
        <v>-2.5131700000000001</v>
      </c>
      <c r="GV56" s="19"/>
      <c r="GW56" s="19"/>
      <c r="GX56" s="19">
        <v>4.6040700000000001</v>
      </c>
      <c r="GY56" s="19">
        <v>-4.6040700000000001</v>
      </c>
      <c r="GZ56" s="19">
        <v>5.8</v>
      </c>
      <c r="HA56" s="19">
        <v>5.5944399999999996</v>
      </c>
      <c r="HB56" s="19">
        <v>2.9556100000000001</v>
      </c>
      <c r="HC56" s="19">
        <v>2.8443900000000002</v>
      </c>
      <c r="HD56" s="19">
        <v>45.8</v>
      </c>
      <c r="HE56" s="19">
        <v>47.26634</v>
      </c>
      <c r="HF56" s="19">
        <v>47.26634</v>
      </c>
      <c r="HG56" s="19">
        <v>-1.46634</v>
      </c>
      <c r="HH56" s="19"/>
      <c r="HI56" s="19"/>
      <c r="HJ56" s="19"/>
      <c r="HK56" s="19">
        <v>0</v>
      </c>
      <c r="HL56" s="19">
        <v>3.8</v>
      </c>
      <c r="HM56" s="19">
        <v>4.0998900000000003</v>
      </c>
      <c r="HN56" s="19">
        <v>4.0998900000000003</v>
      </c>
      <c r="HO56" s="19">
        <v>-0.29988999999999999</v>
      </c>
      <c r="HP56" s="19">
        <v>32.6</v>
      </c>
      <c r="HQ56" s="19">
        <v>30.267250000000001</v>
      </c>
      <c r="HR56" s="19">
        <v>33.323279999999997</v>
      </c>
      <c r="HS56" s="19">
        <v>-0.72328000000000003</v>
      </c>
      <c r="HT56" s="19">
        <v>171.9</v>
      </c>
      <c r="HU56" s="19">
        <v>171.54185000000001</v>
      </c>
      <c r="HV56" s="19">
        <v>171.54185000000001</v>
      </c>
      <c r="HW56" s="19">
        <v>0.35815000000000002</v>
      </c>
      <c r="HX56" s="19">
        <v>95.4</v>
      </c>
      <c r="HY56" s="19">
        <v>95.918049999999994</v>
      </c>
      <c r="HZ56" s="19">
        <v>95.918049999999994</v>
      </c>
      <c r="IA56" s="19">
        <v>-0.51805000000000001</v>
      </c>
      <c r="IB56" s="19">
        <v>39.5</v>
      </c>
      <c r="IC56" s="19"/>
      <c r="ID56" s="19">
        <v>25.641030000000001</v>
      </c>
      <c r="IE56" s="19">
        <v>13.858969999999999</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87.2</v>
      </c>
      <c r="JA56" s="19">
        <v>87.735410000000002</v>
      </c>
      <c r="JB56" s="19">
        <v>87.735410000000002</v>
      </c>
      <c r="JC56" s="19">
        <v>-0.53541000000000005</v>
      </c>
      <c r="JD56" s="19">
        <v>170.8</v>
      </c>
      <c r="JE56" s="19">
        <v>164.66660999999999</v>
      </c>
      <c r="JF56" s="19">
        <v>91.666669999999996</v>
      </c>
      <c r="JG56" s="19">
        <v>79.133330000000001</v>
      </c>
      <c r="JH56" s="19">
        <v>162.69999999999999</v>
      </c>
      <c r="JI56" s="19">
        <v>164.66660999999999</v>
      </c>
      <c r="JJ56" s="19">
        <v>91.666669999999996</v>
      </c>
      <c r="JK56" s="19">
        <v>71.033330000000007</v>
      </c>
      <c r="JL56" s="19">
        <v>0</v>
      </c>
      <c r="JM56" s="19">
        <v>0</v>
      </c>
      <c r="JN56" s="19"/>
      <c r="JO56" s="19">
        <v>0</v>
      </c>
      <c r="JP56" s="19">
        <v>167.8</v>
      </c>
      <c r="JQ56" s="19">
        <v>164.66660999999999</v>
      </c>
      <c r="JR56" s="19">
        <v>91.666669999999996</v>
      </c>
      <c r="JS56" s="19">
        <v>76.133330000000001</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114.8</v>
      </c>
      <c r="KO56" s="19">
        <v>114.11063</v>
      </c>
      <c r="KP56" s="19">
        <v>114.11063</v>
      </c>
      <c r="KQ56" s="19">
        <v>0.68937000000000004</v>
      </c>
      <c r="KR56" s="19"/>
      <c r="KS56" s="19"/>
      <c r="KT56" s="19"/>
      <c r="KU56" s="19">
        <v>0</v>
      </c>
      <c r="KV56" s="19">
        <v>0</v>
      </c>
      <c r="KW56" s="19"/>
      <c r="KX56" s="19">
        <v>0</v>
      </c>
      <c r="KY56" s="19">
        <v>0</v>
      </c>
      <c r="KZ56" s="19"/>
      <c r="LA56" s="19"/>
      <c r="LB56" s="19">
        <v>3.8072699999999999</v>
      </c>
      <c r="LC56" s="19">
        <v>-3.8072699999999999</v>
      </c>
      <c r="LD56" s="19">
        <v>257.2</v>
      </c>
      <c r="LE56" s="19">
        <v>271.12195000000003</v>
      </c>
      <c r="LF56" s="19">
        <v>271.12195000000003</v>
      </c>
      <c r="LG56" s="19">
        <v>-13.921950000000001</v>
      </c>
      <c r="LH56" s="19">
        <v>129.4</v>
      </c>
      <c r="LI56" s="19">
        <v>133.67995999999999</v>
      </c>
      <c r="LJ56" s="19">
        <v>133.67995999999999</v>
      </c>
      <c r="LK56" s="19">
        <v>-4.27996</v>
      </c>
      <c r="LL56" s="19">
        <v>56.1</v>
      </c>
      <c r="LM56" s="19">
        <v>67.461460000000002</v>
      </c>
      <c r="LN56" s="19">
        <v>67.461460000000002</v>
      </c>
      <c r="LO56" s="19">
        <v>-11.361459999999999</v>
      </c>
      <c r="LP56" s="19">
        <v>77.099999999999994</v>
      </c>
      <c r="LQ56" s="19">
        <v>78.567999999999998</v>
      </c>
      <c r="LR56" s="19">
        <v>78.567999999999998</v>
      </c>
      <c r="LS56" s="19">
        <v>-1.468</v>
      </c>
      <c r="LT56" s="19"/>
      <c r="LU56" s="19"/>
      <c r="LV56" s="19">
        <v>30.097560000000001</v>
      </c>
      <c r="LW56" s="19">
        <v>-30.097560000000001</v>
      </c>
      <c r="LX56" s="19"/>
      <c r="LY56" s="19"/>
      <c r="LZ56" s="19"/>
      <c r="MA56" s="19">
        <v>0</v>
      </c>
      <c r="MB56" s="19">
        <v>32.4</v>
      </c>
      <c r="MC56" s="19">
        <v>32.820509999999999</v>
      </c>
      <c r="MD56" s="19"/>
      <c r="ME56" s="19">
        <v>32.4</v>
      </c>
      <c r="MF56" s="19"/>
      <c r="MG56" s="19"/>
      <c r="MH56" s="19"/>
      <c r="MI56" s="19">
        <v>0</v>
      </c>
      <c r="MJ56" s="19"/>
      <c r="MK56" s="19"/>
      <c r="ML56" s="19"/>
      <c r="MM56" s="19">
        <v>0</v>
      </c>
      <c r="MN56" s="19"/>
      <c r="MO56" s="19"/>
      <c r="MP56" s="19"/>
      <c r="MQ56" s="19">
        <v>0</v>
      </c>
      <c r="MR56" s="19"/>
      <c r="MS56" s="19"/>
      <c r="MT56" s="19"/>
      <c r="MU56" s="19">
        <v>0</v>
      </c>
      <c r="MV56" s="19">
        <v>103.2</v>
      </c>
      <c r="MW56" s="19">
        <v>102.5641</v>
      </c>
      <c r="MX56" s="19"/>
      <c r="MY56" s="19">
        <v>103.2</v>
      </c>
      <c r="MZ56" s="19"/>
      <c r="NA56" s="19"/>
      <c r="NB56" s="19"/>
      <c r="NC56" s="19">
        <v>0</v>
      </c>
      <c r="ND56" s="19"/>
      <c r="NE56" s="19"/>
      <c r="NF56" s="19"/>
      <c r="NG56" s="19">
        <v>0</v>
      </c>
      <c r="NH56" s="19"/>
      <c r="NI56" s="19"/>
      <c r="NJ56" s="19"/>
      <c r="NK56" s="19">
        <v>0</v>
      </c>
      <c r="NL56" s="19"/>
      <c r="NM56" s="19"/>
      <c r="NN56" s="19"/>
      <c r="NO56" s="19">
        <v>0</v>
      </c>
      <c r="NP56" s="19">
        <v>125.6</v>
      </c>
      <c r="NQ56" s="19">
        <v>0</v>
      </c>
      <c r="NR56" s="19"/>
      <c r="NS56" s="19">
        <v>125.6</v>
      </c>
      <c r="NT56" s="19"/>
      <c r="NU56" s="19"/>
      <c r="NV56" s="19"/>
      <c r="NW56" s="19">
        <v>0</v>
      </c>
      <c r="NX56" s="19">
        <v>0</v>
      </c>
      <c r="NY56" s="19"/>
      <c r="NZ56" s="19">
        <v>0</v>
      </c>
      <c r="OA56" s="19">
        <v>0</v>
      </c>
      <c r="OB56" s="19">
        <v>100.5</v>
      </c>
      <c r="OC56" s="19">
        <v>63.779949999999999</v>
      </c>
      <c r="OD56" s="19">
        <v>48.42</v>
      </c>
      <c r="OE56" s="19">
        <v>52.08</v>
      </c>
      <c r="OF56" s="19">
        <v>0</v>
      </c>
      <c r="OG56" s="19"/>
      <c r="OH56" s="19">
        <v>0</v>
      </c>
      <c r="OI56" s="19">
        <v>0</v>
      </c>
      <c r="OJ56" s="19">
        <v>0</v>
      </c>
      <c r="OK56" s="19">
        <v>1.1000000000000001</v>
      </c>
      <c r="OL56" s="19">
        <v>5.1680000000000001</v>
      </c>
      <c r="OM56" s="19">
        <v>-5.1680000000000001</v>
      </c>
      <c r="ON56" s="19">
        <v>0</v>
      </c>
      <c r="OO56" s="19"/>
      <c r="OP56" s="19">
        <v>0</v>
      </c>
      <c r="OQ56" s="19">
        <v>0</v>
      </c>
      <c r="OR56" s="19">
        <v>20</v>
      </c>
      <c r="OS56" s="19"/>
      <c r="OT56" s="19">
        <v>17.560980000000001</v>
      </c>
      <c r="OU56" s="19">
        <v>2.4390200000000002</v>
      </c>
      <c r="OV56" s="19">
        <v>10</v>
      </c>
      <c r="OW56" s="19">
        <v>9.9830000000000005</v>
      </c>
      <c r="OX56" s="19">
        <v>9.9830000000000005</v>
      </c>
      <c r="OY56" s="19">
        <v>1.7000000000000001E-2</v>
      </c>
      <c r="OZ56" s="19">
        <v>5.4</v>
      </c>
      <c r="PA56" s="19">
        <v>5.67</v>
      </c>
      <c r="PB56" s="19">
        <v>5.67</v>
      </c>
      <c r="PC56" s="19">
        <v>-0.27</v>
      </c>
      <c r="PD56" s="19">
        <v>1.8</v>
      </c>
      <c r="PE56" s="19">
        <v>1.8</v>
      </c>
      <c r="PF56" s="19">
        <v>1.8</v>
      </c>
      <c r="PG56" s="19">
        <v>0</v>
      </c>
      <c r="PH56" s="19">
        <v>0.2</v>
      </c>
      <c r="PI56" s="19">
        <v>5</v>
      </c>
      <c r="PJ56" s="19">
        <v>5</v>
      </c>
      <c r="PK56" s="19">
        <v>-4.8</v>
      </c>
      <c r="PL56" s="19">
        <v>20.399999999999999</v>
      </c>
      <c r="PM56" s="19">
        <v>20</v>
      </c>
      <c r="PN56" s="19">
        <v>19.5122</v>
      </c>
      <c r="PO56" s="19">
        <v>0.88780000000000003</v>
      </c>
      <c r="PP56" s="19">
        <v>20</v>
      </c>
      <c r="PQ56" s="19">
        <v>19.5122</v>
      </c>
      <c r="PR56" s="19">
        <v>19.5122</v>
      </c>
      <c r="PS56" s="19">
        <v>0.48780000000000001</v>
      </c>
      <c r="PT56" s="19">
        <v>18</v>
      </c>
      <c r="PU56" s="19">
        <v>17.560980000000001</v>
      </c>
      <c r="PV56" s="19">
        <v>17.560980000000001</v>
      </c>
      <c r="PW56" s="19">
        <v>0.43902000000000002</v>
      </c>
      <c r="PX56" s="19">
        <v>3.1</v>
      </c>
      <c r="PY56" s="19">
        <v>3.5</v>
      </c>
      <c r="PZ56" s="19">
        <v>3.5</v>
      </c>
      <c r="QA56" s="19">
        <v>-0.4</v>
      </c>
      <c r="QB56" s="19">
        <v>11.7</v>
      </c>
      <c r="QC56" s="19">
        <v>18.341460000000001</v>
      </c>
      <c r="QD56" s="19">
        <v>18.341460000000001</v>
      </c>
      <c r="QE56" s="19">
        <v>-6.6414600000000004</v>
      </c>
      <c r="QF56" s="19">
        <v>0</v>
      </c>
      <c r="QG56" s="19"/>
      <c r="QH56" s="19">
        <v>0</v>
      </c>
      <c r="QI56" s="19">
        <v>0</v>
      </c>
      <c r="QJ56" s="19">
        <v>0</v>
      </c>
      <c r="QK56" s="19"/>
      <c r="QL56" s="19">
        <v>0</v>
      </c>
      <c r="QM56" s="19">
        <v>0</v>
      </c>
      <c r="QN56" s="19">
        <v>27.7</v>
      </c>
      <c r="QO56" s="19">
        <v>13</v>
      </c>
      <c r="QP56" s="19">
        <v>9.9109999999999996</v>
      </c>
      <c r="QQ56" s="19">
        <v>17.789000000000001</v>
      </c>
      <c r="QR56" s="19">
        <v>65.7</v>
      </c>
      <c r="QS56" s="19">
        <v>40.799999999999997</v>
      </c>
      <c r="QT56" s="19">
        <v>33.582999999999998</v>
      </c>
      <c r="QU56" s="19">
        <v>32.116999999999997</v>
      </c>
      <c r="QV56" s="19">
        <v>4.4000000000000004</v>
      </c>
      <c r="QW56" s="19">
        <v>4.2</v>
      </c>
      <c r="QX56" s="19">
        <v>4.2</v>
      </c>
      <c r="QY56" s="19">
        <v>0.2</v>
      </c>
      <c r="QZ56" s="19">
        <v>2.2999999999999998</v>
      </c>
      <c r="RA56" s="19">
        <v>2.4</v>
      </c>
      <c r="RB56" s="19">
        <v>2.4</v>
      </c>
      <c r="RC56" s="19">
        <v>-0.1</v>
      </c>
      <c r="RD56" s="19">
        <v>2.4</v>
      </c>
      <c r="RE56" s="19">
        <v>2.4</v>
      </c>
      <c r="RF56" s="19">
        <v>2.4</v>
      </c>
      <c r="RG56" s="19">
        <v>0</v>
      </c>
      <c r="RH56" s="19">
        <v>2</v>
      </c>
      <c r="RI56" s="19">
        <v>2.8</v>
      </c>
      <c r="RJ56" s="19">
        <v>2.8</v>
      </c>
      <c r="RK56" s="19">
        <v>-0.8</v>
      </c>
      <c r="RL56" s="19">
        <v>0</v>
      </c>
      <c r="RM56" s="19"/>
      <c r="RN56" s="19">
        <v>0</v>
      </c>
      <c r="RO56" s="19">
        <v>0</v>
      </c>
      <c r="RP56" s="19">
        <v>3</v>
      </c>
      <c r="RQ56" s="19">
        <v>3.0990000000000002</v>
      </c>
      <c r="RR56" s="19">
        <v>3.0990000000000002</v>
      </c>
      <c r="RS56" s="19">
        <v>-9.9000000000000005E-2</v>
      </c>
      <c r="RT56" s="19">
        <v>20.3</v>
      </c>
      <c r="RU56" s="19">
        <v>19.869240000000001</v>
      </c>
      <c r="RV56" s="19">
        <v>19.869240000000001</v>
      </c>
      <c r="RW56" s="19">
        <v>0.43075999999999998</v>
      </c>
      <c r="RX56" s="19">
        <v>2</v>
      </c>
      <c r="RY56" s="19">
        <v>2</v>
      </c>
      <c r="RZ56" s="19">
        <v>2</v>
      </c>
      <c r="SA56" s="19">
        <v>0</v>
      </c>
      <c r="SB56" s="19">
        <v>0</v>
      </c>
      <c r="SC56" s="19"/>
      <c r="SD56" s="19">
        <v>0.7</v>
      </c>
      <c r="SE56" s="19">
        <v>-0.7</v>
      </c>
      <c r="SF56" s="19">
        <v>19.8</v>
      </c>
      <c r="SG56" s="19">
        <v>19.21951</v>
      </c>
      <c r="SH56" s="19">
        <v>19.21951</v>
      </c>
      <c r="SI56" s="19">
        <v>0.58048999999999995</v>
      </c>
      <c r="SJ56" s="19">
        <v>12.7</v>
      </c>
      <c r="SK56" s="19">
        <v>12.195119999999999</v>
      </c>
      <c r="SL56" s="19">
        <v>12.195119999999999</v>
      </c>
      <c r="SM56" s="19">
        <v>0.50488</v>
      </c>
      <c r="SN56" s="19">
        <v>20.2</v>
      </c>
      <c r="SO56" s="19">
        <v>19.5122</v>
      </c>
      <c r="SP56" s="19">
        <v>19.5122</v>
      </c>
      <c r="SQ56" s="19">
        <v>0.68779999999999997</v>
      </c>
      <c r="SR56" s="19">
        <v>20.2</v>
      </c>
      <c r="SS56" s="19">
        <v>19.5122</v>
      </c>
      <c r="ST56" s="19">
        <v>19.5122</v>
      </c>
      <c r="SU56" s="19">
        <v>0.68779999999999997</v>
      </c>
      <c r="SV56" s="19">
        <v>20</v>
      </c>
      <c r="SW56" s="19">
        <v>19.317070000000001</v>
      </c>
      <c r="SX56" s="19">
        <v>19.317070000000001</v>
      </c>
      <c r="SY56" s="19">
        <v>0.68293000000000004</v>
      </c>
      <c r="SZ56" s="19">
        <v>0.6</v>
      </c>
      <c r="TA56" s="19">
        <v>8.8000000000000007</v>
      </c>
      <c r="TB56" s="19">
        <v>6.5869999999999997</v>
      </c>
      <c r="TC56" s="19">
        <v>-5.9870000000000001</v>
      </c>
      <c r="TD56" s="19">
        <v>16.7</v>
      </c>
      <c r="TE56" s="19">
        <v>15.7</v>
      </c>
      <c r="TF56" s="19">
        <v>17.643999999999998</v>
      </c>
      <c r="TG56" s="19">
        <v>-0.94399999999999995</v>
      </c>
      <c r="TH56" s="19">
        <v>0</v>
      </c>
      <c r="TI56" s="19"/>
      <c r="TJ56" s="19">
        <v>0</v>
      </c>
      <c r="TK56" s="19">
        <v>0</v>
      </c>
      <c r="TL56" s="19">
        <v>58.2</v>
      </c>
      <c r="TM56" s="19">
        <v>47.961390000000002</v>
      </c>
      <c r="TN56" s="19">
        <v>13.071</v>
      </c>
      <c r="TO56" s="19">
        <v>45.128999999999998</v>
      </c>
      <c r="TP56" s="19">
        <v>85.9</v>
      </c>
      <c r="TQ56" s="19">
        <v>59</v>
      </c>
      <c r="TR56" s="19">
        <v>21.518999999999998</v>
      </c>
      <c r="TS56" s="19">
        <v>64.381</v>
      </c>
      <c r="TT56" s="19">
        <v>3.2</v>
      </c>
      <c r="TU56" s="19">
        <v>1.6</v>
      </c>
      <c r="TV56" s="19">
        <v>1.3740000000000001</v>
      </c>
      <c r="TW56" s="19">
        <v>1.8260000000000001</v>
      </c>
      <c r="TX56" s="19">
        <v>6.4</v>
      </c>
      <c r="TY56" s="19">
        <v>1.2</v>
      </c>
      <c r="TZ56" s="19">
        <v>0.57499999999999996</v>
      </c>
      <c r="UA56" s="19">
        <v>5.8250000000000002</v>
      </c>
      <c r="UB56" s="19">
        <v>13.2</v>
      </c>
      <c r="UC56" s="19">
        <v>19.510000000000002</v>
      </c>
      <c r="UD56" s="19">
        <v>19.510000000000002</v>
      </c>
      <c r="UE56" s="19">
        <v>-6.31</v>
      </c>
      <c r="UF56" s="19">
        <v>7.6</v>
      </c>
      <c r="UG56" s="19">
        <v>8.4</v>
      </c>
      <c r="UH56" s="19">
        <v>8.4</v>
      </c>
      <c r="UI56" s="19">
        <v>-0.8</v>
      </c>
      <c r="UJ56" s="19"/>
      <c r="UK56" s="19"/>
      <c r="UL56" s="19"/>
      <c r="UM56" s="19">
        <v>0</v>
      </c>
      <c r="UN56" s="19">
        <v>20.399999999999999</v>
      </c>
      <c r="UO56" s="19">
        <v>20</v>
      </c>
      <c r="UP56" s="19">
        <v>19.5122</v>
      </c>
      <c r="UQ56" s="19">
        <v>0.88780000000000003</v>
      </c>
      <c r="UR56" s="19">
        <v>20.399999999999999</v>
      </c>
      <c r="US56" s="19">
        <v>20</v>
      </c>
      <c r="UT56" s="19">
        <v>19.5122</v>
      </c>
      <c r="UU56" s="19">
        <v>0.88780000000000003</v>
      </c>
      <c r="UV56" s="19">
        <v>20.2</v>
      </c>
      <c r="UW56" s="19">
        <v>20</v>
      </c>
      <c r="UX56" s="19">
        <v>19.5122</v>
      </c>
      <c r="UY56" s="19">
        <v>0.68779999999999997</v>
      </c>
      <c r="UZ56" s="19">
        <v>0</v>
      </c>
      <c r="VA56" s="19">
        <v>1.3</v>
      </c>
      <c r="VB56" s="19">
        <v>2.7570000000000001</v>
      </c>
      <c r="VC56" s="19">
        <v>-2.7570000000000001</v>
      </c>
      <c r="VD56" s="19">
        <v>0</v>
      </c>
      <c r="VE56" s="19"/>
      <c r="VF56" s="19">
        <v>0</v>
      </c>
      <c r="VG56" s="19">
        <v>0</v>
      </c>
      <c r="VH56" s="19">
        <v>0</v>
      </c>
      <c r="VI56" s="19"/>
      <c r="VJ56" s="19">
        <v>0</v>
      </c>
      <c r="VK56" s="19">
        <v>0</v>
      </c>
      <c r="VL56" s="19"/>
      <c r="VM56" s="19"/>
      <c r="VN56" s="19">
        <v>0.6</v>
      </c>
      <c r="VO56" s="19">
        <v>-0.6</v>
      </c>
      <c r="VP56" s="19">
        <v>23</v>
      </c>
      <c r="VQ56" s="19">
        <v>26</v>
      </c>
      <c r="VR56" s="19">
        <v>22.757000000000001</v>
      </c>
      <c r="VS56" s="19">
        <v>0.24299999999999999</v>
      </c>
      <c r="VT56" s="19">
        <v>22.2</v>
      </c>
      <c r="VU56" s="19">
        <v>13</v>
      </c>
      <c r="VV56" s="19">
        <v>11.81</v>
      </c>
      <c r="VW56" s="19">
        <v>10.39</v>
      </c>
      <c r="VX56" s="19">
        <v>0</v>
      </c>
      <c r="VY56" s="19"/>
      <c r="VZ56" s="19">
        <v>0</v>
      </c>
      <c r="WA56" s="19">
        <v>0</v>
      </c>
      <c r="WB56" s="19">
        <v>0</v>
      </c>
      <c r="WC56" s="19"/>
      <c r="WD56" s="19">
        <v>0</v>
      </c>
      <c r="WE56" s="19">
        <v>0</v>
      </c>
      <c r="WF56" s="19">
        <v>8</v>
      </c>
      <c r="WG56" s="19">
        <v>8.6</v>
      </c>
      <c r="WH56" s="19">
        <v>8.6</v>
      </c>
      <c r="WI56" s="19">
        <v>-0.6</v>
      </c>
      <c r="WJ56" s="19">
        <v>20</v>
      </c>
      <c r="WK56" s="19">
        <v>19.317070000000001</v>
      </c>
      <c r="WL56" s="19">
        <v>19.317070000000001</v>
      </c>
      <c r="WM56" s="19">
        <v>0.68293000000000004</v>
      </c>
      <c r="WN56" s="19"/>
      <c r="WO56" s="19"/>
      <c r="WP56" s="19"/>
      <c r="WQ56" s="19">
        <v>0</v>
      </c>
      <c r="WR56" s="19"/>
      <c r="WS56" s="19"/>
      <c r="WT56" s="19"/>
      <c r="WU56" s="19">
        <v>0</v>
      </c>
      <c r="WV56" s="19">
        <v>0</v>
      </c>
      <c r="WW56" s="19"/>
      <c r="WX56" s="19">
        <v>35</v>
      </c>
      <c r="WY56" s="19">
        <v>-35</v>
      </c>
      <c r="WZ56" s="19">
        <v>28.5</v>
      </c>
      <c r="XA56" s="19">
        <v>29.184000000000001</v>
      </c>
      <c r="XB56" s="19">
        <v>29.184000000000001</v>
      </c>
      <c r="XC56" s="19">
        <v>-0.68400000000000005</v>
      </c>
      <c r="XD56" s="19">
        <v>3.4</v>
      </c>
      <c r="XE56" s="19">
        <v>2.8159999999999998</v>
      </c>
      <c r="XF56" s="19">
        <v>2.8159999999999998</v>
      </c>
      <c r="XG56" s="19">
        <v>0.58399999999999996</v>
      </c>
      <c r="XH56" s="19">
        <v>0</v>
      </c>
      <c r="XI56" s="19">
        <v>12</v>
      </c>
      <c r="XJ56" s="19">
        <v>0</v>
      </c>
      <c r="XK56" s="19">
        <v>0</v>
      </c>
      <c r="XL56" s="19">
        <v>14.1</v>
      </c>
      <c r="XM56" s="19">
        <v>17.123000000000001</v>
      </c>
      <c r="XN56" s="19">
        <v>17.123000000000001</v>
      </c>
      <c r="XO56" s="19">
        <v>-3.0230000000000001</v>
      </c>
      <c r="XP56" s="19">
        <v>7.2</v>
      </c>
      <c r="XQ56" s="19">
        <v>7.01</v>
      </c>
      <c r="XR56" s="19">
        <v>7.01</v>
      </c>
      <c r="XS56" s="19">
        <v>0.19</v>
      </c>
    </row>
    <row r="57" spans="1:643" ht="24.95" customHeight="1" x14ac:dyDescent="0.25">
      <c r="A57" s="1"/>
      <c r="B57" s="204" t="s">
        <v>2764</v>
      </c>
      <c r="C57" s="205"/>
      <c r="D57" s="20">
        <v>19.350000000000001</v>
      </c>
      <c r="E57" s="20">
        <v>24.72</v>
      </c>
      <c r="F57" s="20">
        <v>24.72</v>
      </c>
      <c r="G57" s="20"/>
      <c r="H57" s="20">
        <v>32.65</v>
      </c>
      <c r="I57" s="20">
        <v>37.92</v>
      </c>
      <c r="J57" s="20">
        <v>37.92</v>
      </c>
      <c r="K57" s="20"/>
      <c r="L57" s="20">
        <v>14704.6</v>
      </c>
      <c r="M57" s="20">
        <v>14329.67208</v>
      </c>
      <c r="N57" s="20">
        <v>14329.67208</v>
      </c>
      <c r="O57" s="20"/>
      <c r="P57" s="20">
        <v>4873.2</v>
      </c>
      <c r="Q57" s="20">
        <v>4684.437105</v>
      </c>
      <c r="R57" s="20">
        <v>4684.4371199999996</v>
      </c>
      <c r="S57" s="20"/>
      <c r="T57" s="20">
        <v>0</v>
      </c>
      <c r="U57" s="20">
        <v>0</v>
      </c>
      <c r="V57" s="20">
        <v>0</v>
      </c>
      <c r="W57" s="20"/>
      <c r="X57" s="20">
        <v>0</v>
      </c>
      <c r="Y57" s="20">
        <v>0</v>
      </c>
      <c r="Z57" s="20">
        <v>0</v>
      </c>
      <c r="AA57" s="20"/>
      <c r="AB57" s="20">
        <v>1806.1</v>
      </c>
      <c r="AC57" s="20">
        <v>1289.479335</v>
      </c>
      <c r="AD57" s="20">
        <v>2061.1215299999999</v>
      </c>
      <c r="AE57" s="20"/>
      <c r="AF57" s="20">
        <v>5481.95</v>
      </c>
      <c r="AG57" s="20">
        <v>5309.0977249999996</v>
      </c>
      <c r="AH57" s="20">
        <v>5290.0547800000004</v>
      </c>
      <c r="AI57" s="20"/>
      <c r="AJ57" s="20">
        <v>0</v>
      </c>
      <c r="AK57" s="20">
        <v>0</v>
      </c>
      <c r="AL57" s="20">
        <v>0</v>
      </c>
      <c r="AM57" s="20"/>
      <c r="AN57" s="20">
        <v>0</v>
      </c>
      <c r="AO57" s="20">
        <v>0</v>
      </c>
      <c r="AP57" s="20">
        <v>0</v>
      </c>
      <c r="AQ57" s="20"/>
      <c r="AR57" s="20">
        <v>2874.1</v>
      </c>
      <c r="AS57" s="20">
        <v>3037.2033449999999</v>
      </c>
      <c r="AT57" s="20">
        <v>2965.2196049999998</v>
      </c>
      <c r="AU57" s="20"/>
      <c r="AV57" s="20">
        <v>2894.9</v>
      </c>
      <c r="AW57" s="20">
        <v>3037.2033449999999</v>
      </c>
      <c r="AX57" s="20">
        <v>2965.2196049999998</v>
      </c>
      <c r="AY57" s="20"/>
      <c r="AZ57" s="20">
        <v>2894.55</v>
      </c>
      <c r="BA57" s="20">
        <v>3037.2033449999999</v>
      </c>
      <c r="BB57" s="20">
        <v>2965.2196049999998</v>
      </c>
      <c r="BC57" s="20"/>
      <c r="BD57" s="20">
        <v>5279.35</v>
      </c>
      <c r="BE57" s="20">
        <v>4555.8049499999997</v>
      </c>
      <c r="BF57" s="20">
        <v>4447.8293750000003</v>
      </c>
      <c r="BG57" s="20"/>
      <c r="BH57" s="20">
        <v>4317.3999999999996</v>
      </c>
      <c r="BI57" s="20">
        <v>4448.8170950000003</v>
      </c>
      <c r="BJ57" s="20">
        <v>4034.94911</v>
      </c>
      <c r="BK57" s="20"/>
      <c r="BL57" s="20">
        <v>2353.9499999999998</v>
      </c>
      <c r="BM57" s="20">
        <v>2224.40852</v>
      </c>
      <c r="BN57" s="20">
        <v>2017.4745399999999</v>
      </c>
      <c r="BO57" s="20"/>
      <c r="BP57" s="20">
        <v>10974.95</v>
      </c>
      <c r="BQ57" s="20">
        <v>12489.66728</v>
      </c>
      <c r="BR57" s="20">
        <v>13639.164945</v>
      </c>
      <c r="BS57" s="20"/>
      <c r="BT57" s="20">
        <v>9.9</v>
      </c>
      <c r="BU57" s="20">
        <v>0</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3953.6</v>
      </c>
      <c r="CO57" s="20">
        <v>3952.9756349999998</v>
      </c>
      <c r="CP57" s="20">
        <v>3952.97568</v>
      </c>
      <c r="CQ57" s="20"/>
      <c r="CR57" s="20">
        <v>181.25</v>
      </c>
      <c r="CS57" s="20">
        <v>143.59474499999999</v>
      </c>
      <c r="CT57" s="20">
        <v>84.669640000000001</v>
      </c>
      <c r="CU57" s="20"/>
      <c r="CV57" s="20">
        <v>55.05</v>
      </c>
      <c r="CW57" s="20">
        <v>97.055125000000004</v>
      </c>
      <c r="CX57" s="20">
        <v>46.476320000000001</v>
      </c>
      <c r="CY57" s="20"/>
      <c r="CZ57" s="20">
        <v>41.15</v>
      </c>
      <c r="DA57" s="20">
        <v>29.87951</v>
      </c>
      <c r="DB57" s="20">
        <v>16.873670000000001</v>
      </c>
      <c r="DC57" s="20"/>
      <c r="DD57" s="20">
        <v>104.4</v>
      </c>
      <c r="DE57" s="20">
        <v>126.56798999999999</v>
      </c>
      <c r="DF57" s="20">
        <v>161.64945</v>
      </c>
      <c r="DG57" s="20"/>
      <c r="DH57" s="20">
        <v>0</v>
      </c>
      <c r="DI57" s="20">
        <v>0</v>
      </c>
      <c r="DJ57" s="20">
        <v>0</v>
      </c>
      <c r="DK57" s="20"/>
      <c r="DL57" s="20">
        <v>2272.65</v>
      </c>
      <c r="DM57" s="20">
        <v>2355.4197349999999</v>
      </c>
      <c r="DN57" s="20">
        <v>3393.3779549999999</v>
      </c>
      <c r="DO57" s="20"/>
      <c r="DP57" s="20">
        <v>72.5</v>
      </c>
      <c r="DQ57" s="20">
        <v>0</v>
      </c>
      <c r="DR57" s="20">
        <v>200.54249999999999</v>
      </c>
      <c r="DS57" s="20"/>
      <c r="DT57" s="20">
        <v>0</v>
      </c>
      <c r="DU57" s="20">
        <v>0</v>
      </c>
      <c r="DV57" s="20">
        <v>0</v>
      </c>
      <c r="DW57" s="20"/>
      <c r="DX57" s="20">
        <v>0</v>
      </c>
      <c r="DY57" s="20">
        <v>0</v>
      </c>
      <c r="DZ57" s="20">
        <v>0</v>
      </c>
      <c r="EA57" s="20"/>
      <c r="EB57" s="20">
        <v>0</v>
      </c>
      <c r="EC57" s="20">
        <v>0</v>
      </c>
      <c r="ED57" s="20">
        <v>0</v>
      </c>
      <c r="EE57" s="20"/>
      <c r="EF57" s="20">
        <v>2657.45</v>
      </c>
      <c r="EG57" s="20">
        <v>2603.7554949999999</v>
      </c>
      <c r="EH57" s="20">
        <v>2612.6757149999999</v>
      </c>
      <c r="EI57" s="20"/>
      <c r="EJ57" s="20">
        <v>4711.3</v>
      </c>
      <c r="EK57" s="20">
        <v>5311.7206550000001</v>
      </c>
      <c r="EL57" s="20">
        <v>5106.317035</v>
      </c>
      <c r="EM57" s="20"/>
      <c r="EN57" s="20">
        <v>0</v>
      </c>
      <c r="EO57" s="20">
        <v>0</v>
      </c>
      <c r="EP57" s="20">
        <v>0</v>
      </c>
      <c r="EQ57" s="20"/>
      <c r="ER57" s="20">
        <v>0</v>
      </c>
      <c r="ES57" s="20">
        <v>0</v>
      </c>
      <c r="ET57" s="20">
        <v>0</v>
      </c>
      <c r="EU57" s="20"/>
      <c r="EV57" s="20">
        <v>0</v>
      </c>
      <c r="EW57" s="20">
        <v>0</v>
      </c>
      <c r="EX57" s="20">
        <v>0</v>
      </c>
      <c r="EY57" s="20"/>
      <c r="EZ57" s="20">
        <v>155.9</v>
      </c>
      <c r="FA57" s="20">
        <v>153.36000000000001</v>
      </c>
      <c r="FB57" s="20">
        <v>153.36000000000001</v>
      </c>
      <c r="FC57" s="20"/>
      <c r="FD57" s="20">
        <v>10174.1</v>
      </c>
      <c r="FE57" s="20">
        <v>10950.936524999999</v>
      </c>
      <c r="FF57" s="20">
        <v>10648.758425</v>
      </c>
      <c r="FG57" s="20"/>
      <c r="FH57" s="20">
        <v>1330.6</v>
      </c>
      <c r="FI57" s="20">
        <v>1240.525005</v>
      </c>
      <c r="FJ57" s="20">
        <v>1923.7076549999999</v>
      </c>
      <c r="FK57" s="20"/>
      <c r="FL57" s="20">
        <v>593.6</v>
      </c>
      <c r="FM57" s="20">
        <v>0</v>
      </c>
      <c r="FN57" s="20">
        <v>3318.16876</v>
      </c>
      <c r="FO57" s="20"/>
      <c r="FP57" s="20">
        <v>445.35</v>
      </c>
      <c r="FQ57" s="20">
        <v>319.96568000000002</v>
      </c>
      <c r="FR57" s="20">
        <v>995.97504000000004</v>
      </c>
      <c r="FS57" s="20"/>
      <c r="FT57" s="20">
        <v>437</v>
      </c>
      <c r="FU57" s="20">
        <v>462.86040000000003</v>
      </c>
      <c r="FV57" s="20">
        <v>462.86040000000003</v>
      </c>
      <c r="FW57" s="20"/>
      <c r="FX57" s="20">
        <v>254.8</v>
      </c>
      <c r="FY57" s="20">
        <v>465.95112</v>
      </c>
      <c r="FZ57" s="20">
        <v>465.95112</v>
      </c>
      <c r="GA57" s="20"/>
      <c r="GB57" s="20">
        <v>2158.15</v>
      </c>
      <c r="GC57" s="20">
        <v>2103.781395</v>
      </c>
      <c r="GD57" s="20">
        <v>2103.7814400000002</v>
      </c>
      <c r="GE57" s="20"/>
      <c r="GF57" s="20">
        <v>2222.25</v>
      </c>
      <c r="GG57" s="20">
        <v>1970.3034</v>
      </c>
      <c r="GH57" s="20">
        <v>1333.121995</v>
      </c>
      <c r="GI57" s="20"/>
      <c r="GJ57" s="20">
        <v>3448.55</v>
      </c>
      <c r="GK57" s="20">
        <v>2960.5476650000001</v>
      </c>
      <c r="GL57" s="20">
        <v>1713.95533</v>
      </c>
      <c r="GM57" s="20"/>
      <c r="GN57" s="20">
        <v>3108.85</v>
      </c>
      <c r="GO57" s="20">
        <v>2370.42553</v>
      </c>
      <c r="GP57" s="20">
        <v>1484.7886599999999</v>
      </c>
      <c r="GQ57" s="20"/>
      <c r="GR57" s="20">
        <v>2080.1</v>
      </c>
      <c r="GS57" s="20">
        <v>2253.7556650000001</v>
      </c>
      <c r="GT57" s="20">
        <v>2659.20037</v>
      </c>
      <c r="GU57" s="20"/>
      <c r="GV57" s="20">
        <v>0</v>
      </c>
      <c r="GW57" s="20">
        <v>0</v>
      </c>
      <c r="GX57" s="20">
        <v>110.49768</v>
      </c>
      <c r="GY57" s="20"/>
      <c r="GZ57" s="20">
        <v>137.75</v>
      </c>
      <c r="HA57" s="20">
        <v>127.669375</v>
      </c>
      <c r="HB57" s="20">
        <v>70.934610000000006</v>
      </c>
      <c r="HC57" s="20"/>
      <c r="HD57" s="20">
        <v>1100.8499999999999</v>
      </c>
      <c r="HE57" s="20">
        <v>1134.3921600000001</v>
      </c>
      <c r="HF57" s="20">
        <v>1134.3921600000001</v>
      </c>
      <c r="HG57" s="20"/>
      <c r="HH57" s="20">
        <v>0</v>
      </c>
      <c r="HI57" s="20">
        <v>0</v>
      </c>
      <c r="HJ57" s="20">
        <v>0</v>
      </c>
      <c r="HK57" s="20"/>
      <c r="HL57" s="20">
        <v>91.2</v>
      </c>
      <c r="HM57" s="20">
        <v>96.347354999999993</v>
      </c>
      <c r="HN57" s="20">
        <v>94.297470000000004</v>
      </c>
      <c r="HO57" s="20"/>
      <c r="HP57" s="20">
        <v>766.8</v>
      </c>
      <c r="HQ57" s="20">
        <v>734.05407500000001</v>
      </c>
      <c r="HR57" s="20">
        <v>799.75872000000004</v>
      </c>
      <c r="HS57" s="20"/>
      <c r="HT57" s="20">
        <v>3783.15</v>
      </c>
      <c r="HU57" s="20">
        <v>3850.0695999999998</v>
      </c>
      <c r="HV57" s="20">
        <v>3850.0695999999998</v>
      </c>
      <c r="HW57" s="20"/>
      <c r="HX57" s="20">
        <v>2068.6</v>
      </c>
      <c r="HY57" s="20">
        <v>1991.04519</v>
      </c>
      <c r="HZ57" s="20">
        <v>1768.13345</v>
      </c>
      <c r="IA57" s="20"/>
      <c r="IB57" s="20">
        <v>263.2</v>
      </c>
      <c r="IC57" s="20">
        <v>0</v>
      </c>
      <c r="ID57" s="20">
        <v>567.64843499999995</v>
      </c>
      <c r="IE57" s="20"/>
      <c r="IF57" s="20">
        <v>0</v>
      </c>
      <c r="IG57" s="20">
        <v>0</v>
      </c>
      <c r="IH57" s="20">
        <v>0</v>
      </c>
      <c r="II57" s="20"/>
      <c r="IJ57" s="20">
        <v>632.85</v>
      </c>
      <c r="IK57" s="20">
        <v>0</v>
      </c>
      <c r="IL57" s="20">
        <v>508.41560500000003</v>
      </c>
      <c r="IM57" s="20"/>
      <c r="IN57" s="20">
        <v>0</v>
      </c>
      <c r="IO57" s="20">
        <v>0</v>
      </c>
      <c r="IP57" s="20">
        <v>0</v>
      </c>
      <c r="IQ57" s="20"/>
      <c r="IR57" s="20">
        <v>0</v>
      </c>
      <c r="IS57" s="20">
        <v>0</v>
      </c>
      <c r="IT57" s="20">
        <v>0</v>
      </c>
      <c r="IU57" s="20"/>
      <c r="IV57" s="20">
        <v>0</v>
      </c>
      <c r="IW57" s="20">
        <v>0</v>
      </c>
      <c r="IX57" s="20">
        <v>0</v>
      </c>
      <c r="IY57" s="20"/>
      <c r="IZ57" s="20">
        <v>1983</v>
      </c>
      <c r="JA57" s="20">
        <v>2105.64984</v>
      </c>
      <c r="JB57" s="20">
        <v>2105.64984</v>
      </c>
      <c r="JC57" s="20"/>
      <c r="JD57" s="20">
        <v>3268.4</v>
      </c>
      <c r="JE57" s="20">
        <v>3083.95894</v>
      </c>
      <c r="JF57" s="20">
        <v>2929.0157399999998</v>
      </c>
      <c r="JG57" s="20"/>
      <c r="JH57" s="20">
        <v>3187.5</v>
      </c>
      <c r="JI57" s="20">
        <v>3083.95894</v>
      </c>
      <c r="JJ57" s="20">
        <v>2929.0157399999998</v>
      </c>
      <c r="JK57" s="20"/>
      <c r="JL57" s="20">
        <v>2357.5500000000002</v>
      </c>
      <c r="JM57" s="20">
        <v>1337</v>
      </c>
      <c r="JN57" s="20">
        <v>0</v>
      </c>
      <c r="JO57" s="20"/>
      <c r="JP57" s="20">
        <v>3429.9</v>
      </c>
      <c r="JQ57" s="20">
        <v>3083.95894</v>
      </c>
      <c r="JR57" s="20">
        <v>2929.0157399999998</v>
      </c>
      <c r="JS57" s="20"/>
      <c r="JT57" s="20">
        <v>0</v>
      </c>
      <c r="JU57" s="20">
        <v>0</v>
      </c>
      <c r="JV57" s="20">
        <v>139.26415499999999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2739.6</v>
      </c>
      <c r="KO57" s="20">
        <v>2659.894965</v>
      </c>
      <c r="KP57" s="20">
        <v>2539.3256449999999</v>
      </c>
      <c r="KQ57" s="20"/>
      <c r="KR57" s="20">
        <v>0</v>
      </c>
      <c r="KS57" s="20">
        <v>0</v>
      </c>
      <c r="KT57" s="20">
        <v>0</v>
      </c>
      <c r="KU57" s="20"/>
      <c r="KV57" s="20">
        <v>530.54999999999995</v>
      </c>
      <c r="KW57" s="20">
        <v>0</v>
      </c>
      <c r="KX57" s="20">
        <v>401.87218999999999</v>
      </c>
      <c r="KY57" s="20"/>
      <c r="KZ57" s="20">
        <v>0</v>
      </c>
      <c r="LA57" s="20">
        <v>0</v>
      </c>
      <c r="LB57" s="20">
        <v>91.374480000000005</v>
      </c>
      <c r="LC57" s="20"/>
      <c r="LD57" s="20">
        <v>5770.95</v>
      </c>
      <c r="LE57" s="20">
        <v>6503.8308800000004</v>
      </c>
      <c r="LF57" s="20">
        <v>6254.3616849999999</v>
      </c>
      <c r="LG57" s="20"/>
      <c r="LH57" s="20">
        <v>2858</v>
      </c>
      <c r="LI57" s="20">
        <v>3208.3190249999998</v>
      </c>
      <c r="LJ57" s="20">
        <v>3171.8943749999999</v>
      </c>
      <c r="LK57" s="20"/>
      <c r="LL57" s="20">
        <v>1348</v>
      </c>
      <c r="LM57" s="20">
        <v>1619.0750250000001</v>
      </c>
      <c r="LN57" s="20">
        <v>1619.0750399999999</v>
      </c>
      <c r="LO57" s="20"/>
      <c r="LP57" s="20">
        <v>1821.25</v>
      </c>
      <c r="LQ57" s="20">
        <v>1885.63192</v>
      </c>
      <c r="LR57" s="20">
        <v>1885.631995</v>
      </c>
      <c r="LS57" s="20"/>
      <c r="LT57" s="20">
        <v>0</v>
      </c>
      <c r="LU57" s="20">
        <v>0</v>
      </c>
      <c r="LV57" s="20">
        <v>722.34144000000003</v>
      </c>
      <c r="LW57" s="20"/>
      <c r="LX57" s="20">
        <v>0</v>
      </c>
      <c r="LY57" s="20">
        <v>0</v>
      </c>
      <c r="LZ57" s="20">
        <v>0</v>
      </c>
      <c r="MA57" s="20"/>
      <c r="MB57" s="20">
        <v>134.69999999999999</v>
      </c>
      <c r="MC57" s="20">
        <v>98.461529999999996</v>
      </c>
      <c r="MD57" s="20">
        <v>0</v>
      </c>
      <c r="ME57" s="20"/>
      <c r="MF57" s="20">
        <v>0</v>
      </c>
      <c r="MG57" s="20">
        <v>0</v>
      </c>
      <c r="MH57" s="20">
        <v>0</v>
      </c>
      <c r="MI57" s="20"/>
      <c r="MJ57" s="20">
        <v>0</v>
      </c>
      <c r="MK57" s="20">
        <v>0</v>
      </c>
      <c r="ML57" s="20">
        <v>0</v>
      </c>
      <c r="MM57" s="20"/>
      <c r="MN57" s="20">
        <v>0</v>
      </c>
      <c r="MO57" s="20">
        <v>0</v>
      </c>
      <c r="MP57" s="20">
        <v>0</v>
      </c>
      <c r="MQ57" s="20"/>
      <c r="MR57" s="20">
        <v>0</v>
      </c>
      <c r="MS57" s="20">
        <v>0</v>
      </c>
      <c r="MT57" s="20">
        <v>0</v>
      </c>
      <c r="MU57" s="20"/>
      <c r="MV57" s="20">
        <v>464.25</v>
      </c>
      <c r="MW57" s="20">
        <v>390.04305499999998</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350.25</v>
      </c>
      <c r="NQ57" s="20">
        <v>286.78904999999997</v>
      </c>
      <c r="NR57" s="20">
        <v>0</v>
      </c>
      <c r="NS57" s="20"/>
      <c r="NT57" s="20">
        <v>0</v>
      </c>
      <c r="NU57" s="20">
        <v>0</v>
      </c>
      <c r="NV57" s="20">
        <v>0</v>
      </c>
      <c r="NW57" s="20"/>
      <c r="NX57" s="20">
        <v>5.7</v>
      </c>
      <c r="NY57" s="20">
        <v>0</v>
      </c>
      <c r="NZ57" s="20">
        <v>5.6355000000000004</v>
      </c>
      <c r="OA57" s="20"/>
      <c r="OB57" s="20">
        <v>1787.15</v>
      </c>
      <c r="OC57" s="20">
        <v>1423.9125650000001</v>
      </c>
      <c r="OD57" s="20">
        <v>1219.9304999999999</v>
      </c>
      <c r="OE57" s="20"/>
      <c r="OF57" s="20">
        <v>645.54999999999995</v>
      </c>
      <c r="OG57" s="20">
        <v>0</v>
      </c>
      <c r="OH57" s="20">
        <v>716.18600000000004</v>
      </c>
      <c r="OI57" s="20"/>
      <c r="OJ57" s="20">
        <v>99.25</v>
      </c>
      <c r="OK57" s="20">
        <v>126.9585</v>
      </c>
      <c r="OL57" s="20">
        <v>159.001</v>
      </c>
      <c r="OM57" s="20"/>
      <c r="ON57" s="20">
        <v>1.6</v>
      </c>
      <c r="OO57" s="20">
        <v>0</v>
      </c>
      <c r="OP57" s="20">
        <v>2.1</v>
      </c>
      <c r="OQ57" s="20"/>
      <c r="OR57" s="20">
        <v>172.4</v>
      </c>
      <c r="OS57" s="20">
        <v>0</v>
      </c>
      <c r="OT57" s="20">
        <v>421.46352000000002</v>
      </c>
      <c r="OU57" s="20"/>
      <c r="OV57" s="20">
        <v>208.35</v>
      </c>
      <c r="OW57" s="20">
        <v>149.745</v>
      </c>
      <c r="OX57" s="20">
        <v>239.59200000000001</v>
      </c>
      <c r="OY57" s="20"/>
      <c r="OZ57" s="20">
        <v>107.65</v>
      </c>
      <c r="PA57" s="20">
        <v>99.224999999999994</v>
      </c>
      <c r="PB57" s="20">
        <v>136.08000000000001</v>
      </c>
      <c r="PC57" s="20"/>
      <c r="PD57" s="20">
        <v>37.6</v>
      </c>
      <c r="PE57" s="20">
        <v>43.2</v>
      </c>
      <c r="PF57" s="20">
        <v>43.2</v>
      </c>
      <c r="PG57" s="20"/>
      <c r="PH57" s="20">
        <v>76.349999999999994</v>
      </c>
      <c r="PI57" s="20">
        <v>120</v>
      </c>
      <c r="PJ57" s="20">
        <v>120</v>
      </c>
      <c r="PK57" s="20"/>
      <c r="PL57" s="20">
        <v>324.5</v>
      </c>
      <c r="PM57" s="20">
        <v>160</v>
      </c>
      <c r="PN57" s="20">
        <v>468.2928</v>
      </c>
      <c r="PO57" s="20"/>
      <c r="PP57" s="20">
        <v>471.95</v>
      </c>
      <c r="PQ57" s="20">
        <v>468.29277500000001</v>
      </c>
      <c r="PR57" s="20">
        <v>468.2928</v>
      </c>
      <c r="PS57" s="20"/>
      <c r="PT57" s="20">
        <v>441.15</v>
      </c>
      <c r="PU57" s="20">
        <v>421.46351499999997</v>
      </c>
      <c r="PV57" s="20">
        <v>421.46352000000002</v>
      </c>
      <c r="PW57" s="20"/>
      <c r="PX57" s="20">
        <v>77.2</v>
      </c>
      <c r="PY57" s="20">
        <v>84</v>
      </c>
      <c r="PZ57" s="20">
        <v>84</v>
      </c>
      <c r="QA57" s="20"/>
      <c r="QB57" s="20">
        <v>413.55</v>
      </c>
      <c r="QC57" s="20">
        <v>440.19504000000001</v>
      </c>
      <c r="QD57" s="20">
        <v>440.19504000000001</v>
      </c>
      <c r="QE57" s="20"/>
      <c r="QF57" s="20">
        <v>158.94999999999999</v>
      </c>
      <c r="QG57" s="20">
        <v>0</v>
      </c>
      <c r="QH57" s="20">
        <v>154.16399999999999</v>
      </c>
      <c r="QI57" s="20"/>
      <c r="QJ57" s="20">
        <v>187.7</v>
      </c>
      <c r="QK57" s="20">
        <v>0</v>
      </c>
      <c r="QL57" s="20">
        <v>180.98249999999999</v>
      </c>
      <c r="QM57" s="20"/>
      <c r="QN57" s="20">
        <v>446.3</v>
      </c>
      <c r="QO57" s="20">
        <v>300.887</v>
      </c>
      <c r="QP57" s="20">
        <v>281.63600000000002</v>
      </c>
      <c r="QQ57" s="20"/>
      <c r="QR57" s="20">
        <v>1187.5</v>
      </c>
      <c r="QS57" s="20">
        <v>968.65650000000005</v>
      </c>
      <c r="QT57" s="20">
        <v>951.25199999999995</v>
      </c>
      <c r="QU57" s="20"/>
      <c r="QV57" s="20">
        <v>99</v>
      </c>
      <c r="QW57" s="20">
        <v>100.8</v>
      </c>
      <c r="QX57" s="20">
        <v>100.8</v>
      </c>
      <c r="QY57" s="20"/>
      <c r="QZ57" s="20">
        <v>55.2</v>
      </c>
      <c r="RA57" s="20">
        <v>57.6</v>
      </c>
      <c r="RB57" s="20">
        <v>57.6</v>
      </c>
      <c r="RC57" s="20"/>
      <c r="RD57" s="20">
        <v>57.45</v>
      </c>
      <c r="RE57" s="20">
        <v>57.6</v>
      </c>
      <c r="RF57" s="20">
        <v>57.6</v>
      </c>
      <c r="RG57" s="20"/>
      <c r="RH57" s="20">
        <v>48.6</v>
      </c>
      <c r="RI57" s="20">
        <v>67.2</v>
      </c>
      <c r="RJ57" s="20">
        <v>67.2</v>
      </c>
      <c r="RK57" s="20"/>
      <c r="RL57" s="20">
        <v>198.05</v>
      </c>
      <c r="RM57" s="20">
        <v>0</v>
      </c>
      <c r="RN57" s="20">
        <v>181.89599999999999</v>
      </c>
      <c r="RO57" s="20"/>
      <c r="RP57" s="20">
        <v>74.5</v>
      </c>
      <c r="RQ57" s="20">
        <v>74.376000000000005</v>
      </c>
      <c r="RR57" s="20">
        <v>74.376000000000005</v>
      </c>
      <c r="RS57" s="20"/>
      <c r="RT57" s="20">
        <v>485.65</v>
      </c>
      <c r="RU57" s="20">
        <v>476.86176</v>
      </c>
      <c r="RV57" s="20">
        <v>444.03762499999999</v>
      </c>
      <c r="RW57" s="20"/>
      <c r="RX57" s="20">
        <v>49.25</v>
      </c>
      <c r="RY57" s="20">
        <v>48</v>
      </c>
      <c r="RZ57" s="20">
        <v>48</v>
      </c>
      <c r="SA57" s="20"/>
      <c r="SB57" s="20">
        <v>3.15</v>
      </c>
      <c r="SC57" s="20">
        <v>0</v>
      </c>
      <c r="SD57" s="20">
        <v>16.8</v>
      </c>
      <c r="SE57" s="20"/>
      <c r="SF57" s="20">
        <v>466</v>
      </c>
      <c r="SG57" s="20">
        <v>461.26823999999999</v>
      </c>
      <c r="SH57" s="20">
        <v>461.26823999999999</v>
      </c>
      <c r="SI57" s="20"/>
      <c r="SJ57" s="20">
        <v>302.7</v>
      </c>
      <c r="SK57" s="20">
        <v>292.68288000000001</v>
      </c>
      <c r="SL57" s="20">
        <v>292.68288000000001</v>
      </c>
      <c r="SM57" s="20"/>
      <c r="SN57" s="20">
        <v>472.5</v>
      </c>
      <c r="SO57" s="20">
        <v>468.29275999999999</v>
      </c>
      <c r="SP57" s="20">
        <v>468.2928</v>
      </c>
      <c r="SQ57" s="20"/>
      <c r="SR57" s="20">
        <v>486.1</v>
      </c>
      <c r="SS57" s="20">
        <v>468.29275999999999</v>
      </c>
      <c r="ST57" s="20">
        <v>468.2928</v>
      </c>
      <c r="SU57" s="20"/>
      <c r="SV57" s="20">
        <v>478.85</v>
      </c>
      <c r="SW57" s="20">
        <v>463.60968000000003</v>
      </c>
      <c r="SX57" s="20">
        <v>463.60968000000003</v>
      </c>
      <c r="SY57" s="20"/>
      <c r="SZ57" s="20">
        <v>38.549999999999997</v>
      </c>
      <c r="TA57" s="20">
        <v>137.6105</v>
      </c>
      <c r="TB57" s="20">
        <v>105.71</v>
      </c>
      <c r="TC57" s="20"/>
      <c r="TD57" s="20">
        <v>672.5</v>
      </c>
      <c r="TE57" s="20">
        <v>662.76350000000002</v>
      </c>
      <c r="TF57" s="20">
        <v>613.72050000000002</v>
      </c>
      <c r="TG57" s="20"/>
      <c r="TH57" s="20">
        <v>299</v>
      </c>
      <c r="TI57" s="20">
        <v>0</v>
      </c>
      <c r="TJ57" s="20">
        <v>301.1275</v>
      </c>
      <c r="TK57" s="20"/>
      <c r="TL57" s="20">
        <v>984.4</v>
      </c>
      <c r="TM57" s="20">
        <v>872.89791000000002</v>
      </c>
      <c r="TN57" s="20">
        <v>435.59800000000001</v>
      </c>
      <c r="TO57" s="20"/>
      <c r="TP57" s="20">
        <v>1326.7</v>
      </c>
      <c r="TQ57" s="20">
        <v>1120.5168450000001</v>
      </c>
      <c r="TR57" s="20">
        <v>613.0335</v>
      </c>
      <c r="TS57" s="20"/>
      <c r="TT57" s="20">
        <v>54.7</v>
      </c>
      <c r="TU57" s="20">
        <v>41.442500000000003</v>
      </c>
      <c r="TV57" s="20">
        <v>42.680999999999997</v>
      </c>
      <c r="TW57" s="20"/>
      <c r="TX57" s="20">
        <v>93.85</v>
      </c>
      <c r="TY57" s="20">
        <v>49.529499999999999</v>
      </c>
      <c r="TZ57" s="20">
        <v>41.05</v>
      </c>
      <c r="UA57" s="20"/>
      <c r="UB57" s="20">
        <v>264.10000000000002</v>
      </c>
      <c r="UC57" s="20">
        <v>58.53</v>
      </c>
      <c r="UD57" s="20">
        <v>468.24</v>
      </c>
      <c r="UE57" s="20"/>
      <c r="UF57" s="20">
        <v>197.15</v>
      </c>
      <c r="UG57" s="20">
        <v>201.6</v>
      </c>
      <c r="UH57" s="20">
        <v>201.6</v>
      </c>
      <c r="UI57" s="20"/>
      <c r="UJ57" s="20">
        <v>0</v>
      </c>
      <c r="UK57" s="20">
        <v>0</v>
      </c>
      <c r="UL57" s="20">
        <v>0</v>
      </c>
      <c r="UM57" s="20"/>
      <c r="UN57" s="20">
        <v>489.6</v>
      </c>
      <c r="UO57" s="20">
        <v>453.28047500000002</v>
      </c>
      <c r="UP57" s="20">
        <v>468.2928</v>
      </c>
      <c r="UQ57" s="20"/>
      <c r="UR57" s="20">
        <v>489.6</v>
      </c>
      <c r="US57" s="20">
        <v>453.28047500000002</v>
      </c>
      <c r="UT57" s="20">
        <v>468.2928</v>
      </c>
      <c r="UU57" s="20"/>
      <c r="UV57" s="20">
        <v>484.8</v>
      </c>
      <c r="UW57" s="20">
        <v>453.28047500000002</v>
      </c>
      <c r="UX57" s="20">
        <v>468.2928</v>
      </c>
      <c r="UY57" s="20"/>
      <c r="UZ57" s="20">
        <v>66.5</v>
      </c>
      <c r="VA57" s="20">
        <v>106.42700000000001</v>
      </c>
      <c r="VB57" s="20">
        <v>121.8105</v>
      </c>
      <c r="VC57" s="20"/>
      <c r="VD57" s="20">
        <v>134.65</v>
      </c>
      <c r="VE57" s="20">
        <v>0</v>
      </c>
      <c r="VF57" s="20">
        <v>122.169</v>
      </c>
      <c r="VG57" s="20"/>
      <c r="VH57" s="20">
        <v>1263.3</v>
      </c>
      <c r="VI57" s="20">
        <v>0</v>
      </c>
      <c r="VJ57" s="20">
        <v>1361.1724999999999</v>
      </c>
      <c r="VK57" s="20"/>
      <c r="VL57" s="20">
        <v>0</v>
      </c>
      <c r="VM57" s="20">
        <v>0</v>
      </c>
      <c r="VN57" s="20">
        <v>14.4</v>
      </c>
      <c r="VO57" s="20"/>
      <c r="VP57" s="20">
        <v>1255.7</v>
      </c>
      <c r="VQ57" s="20">
        <v>1210.6089999999999</v>
      </c>
      <c r="VR57" s="20">
        <v>1102.723</v>
      </c>
      <c r="VS57" s="20"/>
      <c r="VT57" s="20">
        <v>1217</v>
      </c>
      <c r="VU57" s="20">
        <v>1132.6885</v>
      </c>
      <c r="VV57" s="20">
        <v>1079.8195000000001</v>
      </c>
      <c r="VW57" s="20"/>
      <c r="VX57" s="20">
        <v>968.05</v>
      </c>
      <c r="VY57" s="20">
        <v>0</v>
      </c>
      <c r="VZ57" s="20">
        <v>1069.2415000000001</v>
      </c>
      <c r="WA57" s="20"/>
      <c r="WB57" s="20">
        <v>122</v>
      </c>
      <c r="WC57" s="20">
        <v>0</v>
      </c>
      <c r="WD57" s="20">
        <v>105.8925</v>
      </c>
      <c r="WE57" s="20"/>
      <c r="WF57" s="20">
        <v>196.5</v>
      </c>
      <c r="WG57" s="20">
        <v>206.4</v>
      </c>
      <c r="WH57" s="20">
        <v>206.4</v>
      </c>
      <c r="WI57" s="20"/>
      <c r="WJ57" s="20">
        <v>479.55</v>
      </c>
      <c r="WK57" s="20">
        <v>463.60968000000003</v>
      </c>
      <c r="WL57" s="20">
        <v>463.60968000000003</v>
      </c>
      <c r="WM57" s="20"/>
      <c r="WN57" s="20">
        <v>0</v>
      </c>
      <c r="WO57" s="20">
        <v>0</v>
      </c>
      <c r="WP57" s="20">
        <v>0</v>
      </c>
      <c r="WQ57" s="20"/>
      <c r="WR57" s="20">
        <v>0</v>
      </c>
      <c r="WS57" s="20">
        <v>0</v>
      </c>
      <c r="WT57" s="20">
        <v>0</v>
      </c>
      <c r="WU57" s="20"/>
      <c r="WV57" s="20">
        <v>570.15</v>
      </c>
      <c r="WW57" s="20">
        <v>0</v>
      </c>
      <c r="WX57" s="20">
        <v>840</v>
      </c>
      <c r="WY57" s="20"/>
      <c r="WZ57" s="20">
        <v>676.35</v>
      </c>
      <c r="XA57" s="20">
        <v>700.41600000000005</v>
      </c>
      <c r="XB57" s="20">
        <v>700.41600000000005</v>
      </c>
      <c r="XC57" s="20"/>
      <c r="XD57" s="20">
        <v>80.55</v>
      </c>
      <c r="XE57" s="20">
        <v>67.584000000000003</v>
      </c>
      <c r="XF57" s="20">
        <v>67.584000000000003</v>
      </c>
      <c r="XG57" s="20"/>
      <c r="XH57" s="20">
        <v>199.05</v>
      </c>
      <c r="XI57" s="20">
        <v>182</v>
      </c>
      <c r="XJ57" s="20">
        <v>28</v>
      </c>
      <c r="XK57" s="20"/>
      <c r="XL57" s="20">
        <v>311.25</v>
      </c>
      <c r="XM57" s="20">
        <v>410.952</v>
      </c>
      <c r="XN57" s="20">
        <v>410.952</v>
      </c>
      <c r="XO57" s="20"/>
      <c r="XP57" s="20">
        <v>168.9</v>
      </c>
      <c r="XQ57" s="20">
        <v>157.72499999999999</v>
      </c>
      <c r="XR57" s="20">
        <v>168.24</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2765</v>
      </c>
      <c r="C6" s="1"/>
      <c r="D6" s="1"/>
      <c r="E6" s="1"/>
    </row>
    <row r="7" spans="1:7" ht="33" customHeight="1" x14ac:dyDescent="0.25">
      <c r="A7" s="1"/>
      <c r="B7" s="3" t="s">
        <v>2766</v>
      </c>
      <c r="C7" s="3" t="s">
        <v>2767</v>
      </c>
      <c r="D7" s="3" t="s">
        <v>2768</v>
      </c>
      <c r="E7" s="3" t="s">
        <v>933</v>
      </c>
    </row>
    <row r="8" spans="1:7" x14ac:dyDescent="0.25">
      <c r="A8" s="1"/>
      <c r="B8" s="146" t="s">
        <v>2769</v>
      </c>
      <c r="C8" s="53">
        <v>4607826.0383200003</v>
      </c>
      <c r="D8" s="53">
        <v>5310896.3694821997</v>
      </c>
      <c r="E8" s="177">
        <v>-0.1323826115685906</v>
      </c>
    </row>
    <row r="9" spans="1:7" x14ac:dyDescent="0.25">
      <c r="A9" s="1"/>
      <c r="B9" s="146" t="s">
        <v>2770</v>
      </c>
      <c r="C9" s="53">
        <v>5740236.4535100004</v>
      </c>
      <c r="D9" s="53">
        <v>6402085.6685579997</v>
      </c>
      <c r="E9" s="177">
        <v>-0.10338024970494879</v>
      </c>
    </row>
    <row r="10" spans="1:7" x14ac:dyDescent="0.25">
      <c r="A10" s="1"/>
      <c r="B10" s="146" t="s">
        <v>2771</v>
      </c>
      <c r="C10" s="53">
        <v>6518752.80791</v>
      </c>
      <c r="D10" s="53">
        <v>6263588.6861915998</v>
      </c>
      <c r="E10" s="177">
        <v>4.0737688009578644E-2</v>
      </c>
    </row>
    <row r="11" spans="1:7" x14ac:dyDescent="0.25">
      <c r="A11" s="1"/>
      <c r="B11" s="146" t="s">
        <v>2772</v>
      </c>
      <c r="C11" s="53">
        <v>5531683.9297099998</v>
      </c>
      <c r="D11" s="53">
        <v>6727222.0867974004</v>
      </c>
      <c r="E11" s="177">
        <v>-0.17771646924422482</v>
      </c>
    </row>
    <row r="12" spans="1:7" x14ac:dyDescent="0.25">
      <c r="A12" s="1"/>
      <c r="B12" s="146" t="s">
        <v>2773</v>
      </c>
      <c r="C12" s="53">
        <v>5927555.1568900002</v>
      </c>
      <c r="D12" s="53">
        <v>6420752.0524289999</v>
      </c>
      <c r="E12" s="177">
        <v>-7.6812948313807153E-2</v>
      </c>
    </row>
    <row r="13" spans="1:7" x14ac:dyDescent="0.25">
      <c r="A13" s="1"/>
      <c r="B13" s="146" t="s">
        <v>2774</v>
      </c>
      <c r="C13" s="53">
        <v>5758438.9089000002</v>
      </c>
      <c r="D13" s="53">
        <v>5863499.0679408005</v>
      </c>
      <c r="E13" s="177">
        <v>-1.7917655963352278E-2</v>
      </c>
    </row>
    <row r="14" spans="1:7" x14ac:dyDescent="0.25">
      <c r="A14" s="1"/>
      <c r="B14" s="146" t="s">
        <v>2775</v>
      </c>
      <c r="C14" s="53">
        <v>5463679.2609000001</v>
      </c>
      <c r="D14" s="53">
        <v>5144898.1992119998</v>
      </c>
      <c r="E14" s="177">
        <v>6.1960616001464318E-2</v>
      </c>
    </row>
    <row r="15" spans="1:7" x14ac:dyDescent="0.25">
      <c r="A15" s="1"/>
      <c r="B15" s="146" t="s">
        <v>2776</v>
      </c>
      <c r="C15" s="53">
        <v>5823208.9927300001</v>
      </c>
      <c r="D15" s="53">
        <v>4900910.4715860002</v>
      </c>
      <c r="E15" s="177">
        <v>0.18818922045020178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2777</v>
      </c>
      <c r="C5" s="1"/>
      <c r="D5" s="1"/>
      <c r="E5" s="1"/>
      <c r="F5" s="1"/>
      <c r="G5" s="1"/>
      <c r="H5" s="1"/>
      <c r="I5" s="1"/>
      <c r="J5" s="1"/>
      <c r="K5" s="1"/>
      <c r="L5" s="1"/>
      <c r="M5" s="1"/>
      <c r="N5" s="1"/>
      <c r="O5" s="1"/>
      <c r="P5" s="1"/>
    </row>
    <row r="6" spans="1:16" ht="30" x14ac:dyDescent="0.25">
      <c r="A6" s="1"/>
      <c r="B6" s="3" t="s">
        <v>183</v>
      </c>
      <c r="C6" s="3" t="s">
        <v>1129</v>
      </c>
      <c r="D6" s="3" t="s">
        <v>1130</v>
      </c>
      <c r="E6" s="3" t="s">
        <v>1131</v>
      </c>
      <c r="F6" s="3" t="s">
        <v>186</v>
      </c>
      <c r="G6" s="3" t="s">
        <v>187</v>
      </c>
      <c r="H6" s="3" t="s">
        <v>1132</v>
      </c>
      <c r="I6" s="3" t="s">
        <v>1133</v>
      </c>
      <c r="J6" s="3" t="s">
        <v>1134</v>
      </c>
      <c r="K6" s="3" t="s">
        <v>1135</v>
      </c>
      <c r="L6" s="3" t="s">
        <v>1136</v>
      </c>
      <c r="M6" s="3" t="s">
        <v>1137</v>
      </c>
      <c r="N6" s="3" t="s">
        <v>1138</v>
      </c>
      <c r="O6" s="3" t="s">
        <v>1139</v>
      </c>
      <c r="P6" s="3" t="s">
        <v>1140</v>
      </c>
    </row>
    <row r="7" spans="1:16" x14ac:dyDescent="0.25">
      <c r="A7" s="1"/>
      <c r="B7" s="6" t="s">
        <v>196</v>
      </c>
      <c r="C7" s="6" t="s">
        <v>951</v>
      </c>
      <c r="D7" s="86" t="s">
        <v>83</v>
      </c>
      <c r="E7" s="6" t="s">
        <v>1141</v>
      </c>
      <c r="F7" s="86" t="s">
        <v>18</v>
      </c>
      <c r="G7" s="86" t="s">
        <v>1142</v>
      </c>
      <c r="H7" s="86" t="s">
        <v>891</v>
      </c>
      <c r="I7" s="86" t="s">
        <v>1143</v>
      </c>
      <c r="J7" s="178" t="s">
        <v>1144</v>
      </c>
      <c r="K7" s="86" t="s">
        <v>891</v>
      </c>
      <c r="L7" s="86" t="s">
        <v>891</v>
      </c>
      <c r="M7" s="86" t="s">
        <v>891</v>
      </c>
      <c r="N7" s="86" t="s">
        <v>891</v>
      </c>
      <c r="O7" s="6" t="s">
        <v>1145</v>
      </c>
      <c r="P7" s="6"/>
    </row>
    <row r="8" spans="1:16" x14ac:dyDescent="0.25">
      <c r="A8" s="1"/>
      <c r="B8" s="6" t="s">
        <v>576</v>
      </c>
      <c r="C8" s="6" t="s">
        <v>1006</v>
      </c>
      <c r="D8" s="86" t="s">
        <v>83</v>
      </c>
      <c r="E8" s="6" t="s">
        <v>1146</v>
      </c>
      <c r="F8" s="86" t="s">
        <v>18</v>
      </c>
      <c r="G8" s="86" t="s">
        <v>19</v>
      </c>
      <c r="H8" s="86" t="s">
        <v>891</v>
      </c>
      <c r="I8" s="86" t="s">
        <v>891</v>
      </c>
      <c r="J8" s="178" t="s">
        <v>1144</v>
      </c>
      <c r="K8" s="86" t="s">
        <v>891</v>
      </c>
      <c r="L8" s="86" t="s">
        <v>891</v>
      </c>
      <c r="M8" s="86" t="s">
        <v>891</v>
      </c>
      <c r="N8" s="86" t="s">
        <v>891</v>
      </c>
      <c r="O8" s="6" t="s">
        <v>1145</v>
      </c>
      <c r="P8" s="6"/>
    </row>
    <row r="9" spans="1:16" x14ac:dyDescent="0.25">
      <c r="A9" s="1"/>
      <c r="B9" s="6" t="s">
        <v>577</v>
      </c>
      <c r="C9" s="6" t="s">
        <v>1008</v>
      </c>
      <c r="D9" s="86" t="s">
        <v>83</v>
      </c>
      <c r="E9" s="6" t="s">
        <v>1147</v>
      </c>
      <c r="F9" s="86" t="s">
        <v>18</v>
      </c>
      <c r="G9" s="86" t="s">
        <v>19</v>
      </c>
      <c r="H9" s="86" t="s">
        <v>891</v>
      </c>
      <c r="I9" s="86" t="s">
        <v>891</v>
      </c>
      <c r="J9" s="178" t="s">
        <v>1144</v>
      </c>
      <c r="K9" s="86" t="s">
        <v>891</v>
      </c>
      <c r="L9" s="86" t="s">
        <v>891</v>
      </c>
      <c r="M9" s="86" t="s">
        <v>891</v>
      </c>
      <c r="N9" s="86" t="s">
        <v>891</v>
      </c>
      <c r="O9" s="6" t="s">
        <v>1145</v>
      </c>
      <c r="P9" s="6"/>
    </row>
    <row r="10" spans="1:16" x14ac:dyDescent="0.25">
      <c r="A10" s="1"/>
      <c r="B10" s="6" t="s">
        <v>296</v>
      </c>
      <c r="C10" s="6" t="s">
        <v>1014</v>
      </c>
      <c r="D10" s="86" t="s">
        <v>83</v>
      </c>
      <c r="E10" s="6" t="s">
        <v>1148</v>
      </c>
      <c r="F10" s="86" t="s">
        <v>1149</v>
      </c>
      <c r="G10" s="86" t="s">
        <v>1150</v>
      </c>
      <c r="H10" s="86" t="s">
        <v>1151</v>
      </c>
      <c r="I10" s="86" t="s">
        <v>1152</v>
      </c>
      <c r="J10" s="179" t="s">
        <v>1153</v>
      </c>
      <c r="K10" s="86" t="s">
        <v>891</v>
      </c>
      <c r="L10" s="86" t="s">
        <v>891</v>
      </c>
      <c r="M10" s="86" t="s">
        <v>891</v>
      </c>
      <c r="N10" s="86" t="s">
        <v>891</v>
      </c>
      <c r="O10" s="6" t="s">
        <v>1145</v>
      </c>
      <c r="P10" s="6"/>
    </row>
    <row r="11" spans="1:16" x14ac:dyDescent="0.25">
      <c r="A11" s="1"/>
      <c r="B11" s="6" t="s">
        <v>103</v>
      </c>
      <c r="C11" s="6" t="s">
        <v>1019</v>
      </c>
      <c r="D11" s="86" t="s">
        <v>83</v>
      </c>
      <c r="E11" s="6" t="s">
        <v>1154</v>
      </c>
      <c r="F11" s="86" t="s">
        <v>18</v>
      </c>
      <c r="G11" s="86" t="s">
        <v>1155</v>
      </c>
      <c r="H11" s="86" t="s">
        <v>891</v>
      </c>
      <c r="I11" s="86" t="s">
        <v>891</v>
      </c>
      <c r="J11" s="179" t="s">
        <v>1153</v>
      </c>
      <c r="K11" s="86" t="s">
        <v>891</v>
      </c>
      <c r="L11" s="86" t="s">
        <v>891</v>
      </c>
      <c r="M11" s="86" t="s">
        <v>891</v>
      </c>
      <c r="N11" s="86" t="s">
        <v>891</v>
      </c>
      <c r="O11" s="6" t="s">
        <v>1145</v>
      </c>
      <c r="P11" s="6"/>
    </row>
    <row r="12" spans="1:16" x14ac:dyDescent="0.25">
      <c r="A12" s="1"/>
      <c r="B12" s="6" t="s">
        <v>103</v>
      </c>
      <c r="C12" s="6" t="s">
        <v>1020</v>
      </c>
      <c r="D12" s="86" t="s">
        <v>83</v>
      </c>
      <c r="E12" s="6" t="s">
        <v>1156</v>
      </c>
      <c r="F12" s="86" t="s">
        <v>1157</v>
      </c>
      <c r="G12" s="86" t="s">
        <v>1155</v>
      </c>
      <c r="H12" s="86" t="s">
        <v>1158</v>
      </c>
      <c r="I12" s="86" t="s">
        <v>891</v>
      </c>
      <c r="J12" s="180" t="s">
        <v>1159</v>
      </c>
      <c r="K12" s="86" t="s">
        <v>891</v>
      </c>
      <c r="L12" s="86" t="s">
        <v>891</v>
      </c>
      <c r="M12" s="86" t="s">
        <v>891</v>
      </c>
      <c r="N12" s="86" t="s">
        <v>891</v>
      </c>
      <c r="O12" s="6" t="s">
        <v>1145</v>
      </c>
      <c r="P12" s="6"/>
    </row>
    <row r="13" spans="1:16" x14ac:dyDescent="0.25">
      <c r="A13" s="1"/>
      <c r="B13" s="6" t="s">
        <v>103</v>
      </c>
      <c r="C13" s="6" t="s">
        <v>1020</v>
      </c>
      <c r="D13" s="86" t="s">
        <v>83</v>
      </c>
      <c r="E13" s="6" t="s">
        <v>1156</v>
      </c>
      <c r="F13" s="86" t="s">
        <v>1155</v>
      </c>
      <c r="G13" s="86" t="s">
        <v>1160</v>
      </c>
      <c r="H13" s="86" t="s">
        <v>891</v>
      </c>
      <c r="I13" s="86" t="s">
        <v>891</v>
      </c>
      <c r="J13" s="179" t="s">
        <v>1153</v>
      </c>
      <c r="K13" s="86" t="s">
        <v>891</v>
      </c>
      <c r="L13" s="86" t="s">
        <v>891</v>
      </c>
      <c r="M13" s="86" t="s">
        <v>891</v>
      </c>
      <c r="N13" s="86" t="s">
        <v>1161</v>
      </c>
      <c r="O13" s="6" t="s">
        <v>1145</v>
      </c>
      <c r="P13" s="6" t="s">
        <v>1162</v>
      </c>
    </row>
    <row r="14" spans="1:16" x14ac:dyDescent="0.25">
      <c r="A14" s="1"/>
      <c r="B14" s="6" t="s">
        <v>103</v>
      </c>
      <c r="C14" s="6" t="s">
        <v>1020</v>
      </c>
      <c r="D14" s="86" t="s">
        <v>83</v>
      </c>
      <c r="E14" s="6" t="s">
        <v>1156</v>
      </c>
      <c r="F14" s="86" t="s">
        <v>1163</v>
      </c>
      <c r="G14" s="86" t="s">
        <v>19</v>
      </c>
      <c r="H14" s="86" t="s">
        <v>891</v>
      </c>
      <c r="I14" s="86" t="s">
        <v>891</v>
      </c>
      <c r="J14" s="179" t="s">
        <v>1153</v>
      </c>
      <c r="K14" s="86" t="s">
        <v>891</v>
      </c>
      <c r="L14" s="86" t="s">
        <v>891</v>
      </c>
      <c r="M14" s="86" t="s">
        <v>891</v>
      </c>
      <c r="N14" s="86" t="s">
        <v>891</v>
      </c>
      <c r="O14" s="6" t="s">
        <v>1145</v>
      </c>
      <c r="P14" s="6" t="s">
        <v>1164</v>
      </c>
    </row>
    <row r="15" spans="1:16" ht="25.5" x14ac:dyDescent="0.25">
      <c r="A15" s="1"/>
      <c r="B15" s="6" t="s">
        <v>107</v>
      </c>
      <c r="C15" s="6" t="s">
        <v>116</v>
      </c>
      <c r="D15" s="86" t="s">
        <v>83</v>
      </c>
      <c r="E15" s="6" t="s">
        <v>1165</v>
      </c>
      <c r="F15" s="86" t="s">
        <v>18</v>
      </c>
      <c r="G15" s="86" t="s">
        <v>1166</v>
      </c>
      <c r="H15" s="86" t="s">
        <v>891</v>
      </c>
      <c r="I15" s="86" t="s">
        <v>891</v>
      </c>
      <c r="J15" s="179" t="s">
        <v>1153</v>
      </c>
      <c r="K15" s="86" t="s">
        <v>891</v>
      </c>
      <c r="L15" s="86" t="s">
        <v>891</v>
      </c>
      <c r="M15" s="86" t="s">
        <v>891</v>
      </c>
      <c r="N15" s="86" t="s">
        <v>891</v>
      </c>
      <c r="O15" s="6" t="s">
        <v>1145</v>
      </c>
      <c r="P15" s="6" t="s">
        <v>1167</v>
      </c>
    </row>
    <row r="16" spans="1:16" x14ac:dyDescent="0.25">
      <c r="A16" s="1"/>
      <c r="B16" s="6" t="s">
        <v>107</v>
      </c>
      <c r="C16" s="6" t="s">
        <v>116</v>
      </c>
      <c r="D16" s="86" t="s">
        <v>320</v>
      </c>
      <c r="E16" s="6" t="s">
        <v>1168</v>
      </c>
      <c r="F16" s="86" t="s">
        <v>18</v>
      </c>
      <c r="G16" s="86" t="s">
        <v>1169</v>
      </c>
      <c r="H16" s="86" t="s">
        <v>891</v>
      </c>
      <c r="I16" s="86" t="s">
        <v>891</v>
      </c>
      <c r="J16" s="181" t="s">
        <v>1170</v>
      </c>
      <c r="K16" s="86" t="s">
        <v>891</v>
      </c>
      <c r="L16" s="86" t="s">
        <v>891</v>
      </c>
      <c r="M16" s="86" t="s">
        <v>891</v>
      </c>
      <c r="N16" s="86" t="s">
        <v>891</v>
      </c>
      <c r="O16" s="6" t="s">
        <v>1171</v>
      </c>
      <c r="P16" s="6"/>
    </row>
    <row r="17" spans="1:16" x14ac:dyDescent="0.25">
      <c r="A17" s="1"/>
      <c r="B17" s="6" t="s">
        <v>107</v>
      </c>
      <c r="C17" s="6" t="s">
        <v>116</v>
      </c>
      <c r="D17" s="86" t="s">
        <v>83</v>
      </c>
      <c r="E17" s="6" t="s">
        <v>1165</v>
      </c>
      <c r="F17" s="86" t="s">
        <v>1166</v>
      </c>
      <c r="G17" s="86" t="s">
        <v>1172</v>
      </c>
      <c r="H17" s="86" t="s">
        <v>891</v>
      </c>
      <c r="I17" s="86" t="s">
        <v>891</v>
      </c>
      <c r="J17" s="180" t="s">
        <v>1159</v>
      </c>
      <c r="K17" s="86" t="s">
        <v>891</v>
      </c>
      <c r="L17" s="86" t="s">
        <v>891</v>
      </c>
      <c r="M17" s="86" t="s">
        <v>891</v>
      </c>
      <c r="N17" s="86" t="s">
        <v>891</v>
      </c>
      <c r="O17" s="6" t="s">
        <v>1145</v>
      </c>
      <c r="P17" s="6"/>
    </row>
    <row r="18" spans="1:16" x14ac:dyDescent="0.25">
      <c r="A18" s="1"/>
      <c r="B18" s="6" t="s">
        <v>107</v>
      </c>
      <c r="C18" s="6" t="s">
        <v>116</v>
      </c>
      <c r="D18" s="86" t="s">
        <v>83</v>
      </c>
      <c r="E18" s="6" t="s">
        <v>1165</v>
      </c>
      <c r="F18" s="86" t="s">
        <v>1172</v>
      </c>
      <c r="G18" s="86" t="s">
        <v>1173</v>
      </c>
      <c r="H18" s="86" t="s">
        <v>891</v>
      </c>
      <c r="I18" s="86" t="s">
        <v>891</v>
      </c>
      <c r="J18" s="179" t="s">
        <v>1153</v>
      </c>
      <c r="K18" s="86" t="s">
        <v>891</v>
      </c>
      <c r="L18" s="86" t="s">
        <v>891</v>
      </c>
      <c r="M18" s="86" t="s">
        <v>891</v>
      </c>
      <c r="N18" s="86" t="s">
        <v>891</v>
      </c>
      <c r="O18" s="6" t="s">
        <v>1145</v>
      </c>
      <c r="P18" s="6" t="s">
        <v>1174</v>
      </c>
    </row>
    <row r="19" spans="1:16" x14ac:dyDescent="0.25">
      <c r="A19" s="1"/>
      <c r="B19" s="6" t="s">
        <v>107</v>
      </c>
      <c r="C19" s="6" t="s">
        <v>116</v>
      </c>
      <c r="D19" s="86" t="s">
        <v>83</v>
      </c>
      <c r="E19" s="6" t="s">
        <v>1165</v>
      </c>
      <c r="F19" s="86" t="s">
        <v>1173</v>
      </c>
      <c r="G19" s="86" t="s">
        <v>1175</v>
      </c>
      <c r="H19" s="86" t="s">
        <v>891</v>
      </c>
      <c r="I19" s="86" t="s">
        <v>891</v>
      </c>
      <c r="J19" s="180" t="s">
        <v>1159</v>
      </c>
      <c r="K19" s="86" t="s">
        <v>891</v>
      </c>
      <c r="L19" s="86" t="s">
        <v>891</v>
      </c>
      <c r="M19" s="86" t="s">
        <v>891</v>
      </c>
      <c r="N19" s="86" t="s">
        <v>891</v>
      </c>
      <c r="O19" s="6" t="s">
        <v>1145</v>
      </c>
      <c r="P19" s="6"/>
    </row>
    <row r="20" spans="1:16" x14ac:dyDescent="0.25">
      <c r="A20" s="1"/>
      <c r="B20" s="6" t="s">
        <v>107</v>
      </c>
      <c r="C20" s="6" t="s">
        <v>116</v>
      </c>
      <c r="D20" s="86" t="s">
        <v>83</v>
      </c>
      <c r="E20" s="6" t="s">
        <v>1165</v>
      </c>
      <c r="F20" s="86" t="s">
        <v>1175</v>
      </c>
      <c r="G20" s="86" t="s">
        <v>1176</v>
      </c>
      <c r="H20" s="86" t="s">
        <v>891</v>
      </c>
      <c r="I20" s="86" t="s">
        <v>891</v>
      </c>
      <c r="J20" s="179" t="s">
        <v>1153</v>
      </c>
      <c r="K20" s="86" t="s">
        <v>891</v>
      </c>
      <c r="L20" s="86" t="s">
        <v>891</v>
      </c>
      <c r="M20" s="86" t="s">
        <v>891</v>
      </c>
      <c r="N20" s="86" t="s">
        <v>891</v>
      </c>
      <c r="O20" s="6" t="s">
        <v>1145</v>
      </c>
      <c r="P20" s="6" t="s">
        <v>1174</v>
      </c>
    </row>
    <row r="21" spans="1:16" x14ac:dyDescent="0.25">
      <c r="A21" s="1"/>
      <c r="B21" s="6" t="s">
        <v>107</v>
      </c>
      <c r="C21" s="6" t="s">
        <v>116</v>
      </c>
      <c r="D21" s="86" t="s">
        <v>320</v>
      </c>
      <c r="E21" s="6" t="s">
        <v>1168</v>
      </c>
      <c r="F21" s="86" t="s">
        <v>1177</v>
      </c>
      <c r="G21" s="86" t="s">
        <v>1178</v>
      </c>
      <c r="H21" s="86" t="s">
        <v>1179</v>
      </c>
      <c r="I21" s="86" t="s">
        <v>1180</v>
      </c>
      <c r="J21" s="181" t="s">
        <v>1170</v>
      </c>
      <c r="K21" s="86" t="s">
        <v>891</v>
      </c>
      <c r="L21" s="86" t="s">
        <v>891</v>
      </c>
      <c r="M21" s="86" t="s">
        <v>891</v>
      </c>
      <c r="N21" s="86" t="s">
        <v>891</v>
      </c>
      <c r="O21" s="6" t="s">
        <v>1171</v>
      </c>
      <c r="P21" s="6"/>
    </row>
    <row r="22" spans="1:16" x14ac:dyDescent="0.25">
      <c r="A22" s="1"/>
      <c r="B22" s="6" t="s">
        <v>107</v>
      </c>
      <c r="C22" s="6" t="s">
        <v>116</v>
      </c>
      <c r="D22" s="86" t="s">
        <v>83</v>
      </c>
      <c r="E22" s="6" t="s">
        <v>1165</v>
      </c>
      <c r="F22" s="86" t="s">
        <v>1176</v>
      </c>
      <c r="G22" s="86" t="s">
        <v>46</v>
      </c>
      <c r="H22" s="86" t="s">
        <v>891</v>
      </c>
      <c r="I22" s="86" t="s">
        <v>891</v>
      </c>
      <c r="J22" s="180" t="s">
        <v>1159</v>
      </c>
      <c r="K22" s="86" t="s">
        <v>891</v>
      </c>
      <c r="L22" s="86" t="s">
        <v>891</v>
      </c>
      <c r="M22" s="86" t="s">
        <v>891</v>
      </c>
      <c r="N22" s="86" t="s">
        <v>891</v>
      </c>
      <c r="O22" s="6" t="s">
        <v>1145</v>
      </c>
      <c r="P22" s="6"/>
    </row>
    <row r="23" spans="1:16" x14ac:dyDescent="0.25">
      <c r="A23" s="1"/>
      <c r="B23" s="6" t="s">
        <v>107</v>
      </c>
      <c r="C23" s="6" t="s">
        <v>116</v>
      </c>
      <c r="D23" s="86" t="s">
        <v>83</v>
      </c>
      <c r="E23" s="6" t="s">
        <v>1165</v>
      </c>
      <c r="F23" s="86" t="s">
        <v>46</v>
      </c>
      <c r="G23" s="86" t="s">
        <v>19</v>
      </c>
      <c r="H23" s="86" t="s">
        <v>891</v>
      </c>
      <c r="I23" s="86" t="s">
        <v>891</v>
      </c>
      <c r="J23" s="179" t="s">
        <v>1153</v>
      </c>
      <c r="K23" s="86" t="s">
        <v>891</v>
      </c>
      <c r="L23" s="86" t="s">
        <v>891</v>
      </c>
      <c r="M23" s="86" t="s">
        <v>891</v>
      </c>
      <c r="N23" s="86" t="s">
        <v>891</v>
      </c>
      <c r="O23" s="6" t="s">
        <v>1145</v>
      </c>
      <c r="P23" s="6"/>
    </row>
    <row r="24" spans="1:16" x14ac:dyDescent="0.25">
      <c r="A24" s="1"/>
      <c r="B24" s="6" t="s">
        <v>121</v>
      </c>
      <c r="C24" s="6" t="s">
        <v>122</v>
      </c>
      <c r="D24" s="86" t="s">
        <v>83</v>
      </c>
      <c r="E24" s="6" t="s">
        <v>1181</v>
      </c>
      <c r="F24" s="86" t="s">
        <v>18</v>
      </c>
      <c r="G24" s="86" t="s">
        <v>1182</v>
      </c>
      <c r="H24" s="86" t="s">
        <v>891</v>
      </c>
      <c r="I24" s="86" t="s">
        <v>891</v>
      </c>
      <c r="J24" s="180" t="s">
        <v>1159</v>
      </c>
      <c r="K24" s="86" t="s">
        <v>891</v>
      </c>
      <c r="L24" s="86" t="s">
        <v>891</v>
      </c>
      <c r="M24" s="86" t="s">
        <v>891</v>
      </c>
      <c r="N24" s="86" t="s">
        <v>891</v>
      </c>
      <c r="O24" s="6" t="s">
        <v>1145</v>
      </c>
      <c r="P24" s="6"/>
    </row>
    <row r="25" spans="1:16" x14ac:dyDescent="0.25">
      <c r="A25" s="1"/>
      <c r="B25" s="6" t="s">
        <v>121</v>
      </c>
      <c r="C25" s="6" t="s">
        <v>122</v>
      </c>
      <c r="D25" s="86" t="s">
        <v>83</v>
      </c>
      <c r="E25" s="6" t="s">
        <v>1181</v>
      </c>
      <c r="F25" s="86" t="s">
        <v>1182</v>
      </c>
      <c r="G25" s="86" t="s">
        <v>1183</v>
      </c>
      <c r="H25" s="86" t="s">
        <v>891</v>
      </c>
      <c r="I25" s="86" t="s">
        <v>891</v>
      </c>
      <c r="J25" s="179" t="s">
        <v>1153</v>
      </c>
      <c r="K25" s="86" t="s">
        <v>891</v>
      </c>
      <c r="L25" s="86" t="s">
        <v>891</v>
      </c>
      <c r="M25" s="86" t="s">
        <v>891</v>
      </c>
      <c r="N25" s="86" t="s">
        <v>891</v>
      </c>
      <c r="O25" s="6" t="s">
        <v>1145</v>
      </c>
      <c r="P25" s="6"/>
    </row>
    <row r="26" spans="1:16" x14ac:dyDescent="0.25">
      <c r="A26" s="1"/>
      <c r="B26" s="6" t="s">
        <v>121</v>
      </c>
      <c r="C26" s="6" t="s">
        <v>122</v>
      </c>
      <c r="D26" s="86" t="s">
        <v>83</v>
      </c>
      <c r="E26" s="6" t="s">
        <v>1181</v>
      </c>
      <c r="F26" s="86" t="s">
        <v>1183</v>
      </c>
      <c r="G26" s="86" t="s">
        <v>1184</v>
      </c>
      <c r="H26" s="86" t="s">
        <v>891</v>
      </c>
      <c r="I26" s="86" t="s">
        <v>891</v>
      </c>
      <c r="J26" s="180" t="s">
        <v>1159</v>
      </c>
      <c r="K26" s="86" t="s">
        <v>891</v>
      </c>
      <c r="L26" s="86" t="s">
        <v>891</v>
      </c>
      <c r="M26" s="86" t="s">
        <v>891</v>
      </c>
      <c r="N26" s="86" t="s">
        <v>891</v>
      </c>
      <c r="O26" s="6" t="s">
        <v>1145</v>
      </c>
      <c r="P26" s="6"/>
    </row>
    <row r="27" spans="1:16" x14ac:dyDescent="0.25">
      <c r="A27" s="1"/>
      <c r="B27" s="6" t="s">
        <v>121</v>
      </c>
      <c r="C27" s="6" t="s">
        <v>122</v>
      </c>
      <c r="D27" s="86" t="s">
        <v>83</v>
      </c>
      <c r="E27" s="6" t="s">
        <v>1185</v>
      </c>
      <c r="F27" s="86" t="s">
        <v>1184</v>
      </c>
      <c r="G27" s="86" t="s">
        <v>1186</v>
      </c>
      <c r="H27" s="86" t="s">
        <v>891</v>
      </c>
      <c r="I27" s="86" t="s">
        <v>891</v>
      </c>
      <c r="J27" s="180" t="s">
        <v>1159</v>
      </c>
      <c r="K27" s="86" t="s">
        <v>891</v>
      </c>
      <c r="L27" s="86" t="s">
        <v>891</v>
      </c>
      <c r="M27" s="86" t="s">
        <v>891</v>
      </c>
      <c r="N27" s="86" t="s">
        <v>891</v>
      </c>
      <c r="O27" s="6" t="s">
        <v>1145</v>
      </c>
      <c r="P27" s="6"/>
    </row>
    <row r="28" spans="1:16" x14ac:dyDescent="0.25">
      <c r="A28" s="1"/>
      <c r="B28" s="6" t="s">
        <v>121</v>
      </c>
      <c r="C28" s="6" t="s">
        <v>122</v>
      </c>
      <c r="D28" s="86" t="s">
        <v>1041</v>
      </c>
      <c r="E28" s="6" t="s">
        <v>1187</v>
      </c>
      <c r="F28" s="86" t="s">
        <v>1184</v>
      </c>
      <c r="G28" s="86" t="s">
        <v>1188</v>
      </c>
      <c r="H28" s="86" t="s">
        <v>891</v>
      </c>
      <c r="I28" s="86" t="s">
        <v>891</v>
      </c>
      <c r="J28" s="180" t="s">
        <v>1159</v>
      </c>
      <c r="K28" s="86" t="s">
        <v>891</v>
      </c>
      <c r="L28" s="86" t="s">
        <v>891</v>
      </c>
      <c r="M28" s="86" t="s">
        <v>891</v>
      </c>
      <c r="N28" s="86" t="s">
        <v>891</v>
      </c>
      <c r="O28" s="6" t="s">
        <v>1145</v>
      </c>
      <c r="P28" s="6"/>
    </row>
    <row r="29" spans="1:16" x14ac:dyDescent="0.25">
      <c r="A29" s="1"/>
      <c r="B29" s="6" t="s">
        <v>121</v>
      </c>
      <c r="C29" s="6" t="s">
        <v>122</v>
      </c>
      <c r="D29" s="86" t="s">
        <v>1041</v>
      </c>
      <c r="E29" s="6" t="s">
        <v>1187</v>
      </c>
      <c r="F29" s="86" t="s">
        <v>1189</v>
      </c>
      <c r="G29" s="86" t="s">
        <v>1186</v>
      </c>
      <c r="H29" s="86" t="s">
        <v>1190</v>
      </c>
      <c r="I29" s="86" t="s">
        <v>891</v>
      </c>
      <c r="J29" s="180" t="s">
        <v>1159</v>
      </c>
      <c r="K29" s="86" t="s">
        <v>891</v>
      </c>
      <c r="L29" s="86" t="s">
        <v>891</v>
      </c>
      <c r="M29" s="86" t="s">
        <v>891</v>
      </c>
      <c r="N29" s="86" t="s">
        <v>891</v>
      </c>
      <c r="O29" s="6" t="s">
        <v>1145</v>
      </c>
      <c r="P29" s="6" t="s">
        <v>1191</v>
      </c>
    </row>
    <row r="30" spans="1:16" x14ac:dyDescent="0.25">
      <c r="A30" s="1"/>
      <c r="B30" s="6" t="s">
        <v>121</v>
      </c>
      <c r="C30" s="6" t="s">
        <v>122</v>
      </c>
      <c r="D30" s="86" t="s">
        <v>83</v>
      </c>
      <c r="E30" s="6" t="s">
        <v>1181</v>
      </c>
      <c r="F30" s="86" t="s">
        <v>1186</v>
      </c>
      <c r="G30" s="86" t="s">
        <v>1192</v>
      </c>
      <c r="H30" s="86" t="s">
        <v>891</v>
      </c>
      <c r="I30" s="86" t="s">
        <v>891</v>
      </c>
      <c r="J30" s="180" t="s">
        <v>1159</v>
      </c>
      <c r="K30" s="86" t="s">
        <v>891</v>
      </c>
      <c r="L30" s="86" t="s">
        <v>891</v>
      </c>
      <c r="M30" s="86" t="s">
        <v>891</v>
      </c>
      <c r="N30" s="86" t="s">
        <v>891</v>
      </c>
      <c r="O30" s="6" t="s">
        <v>1145</v>
      </c>
      <c r="P30" s="6"/>
    </row>
    <row r="31" spans="1:16" x14ac:dyDescent="0.25">
      <c r="A31" s="1"/>
      <c r="B31" s="6" t="s">
        <v>121</v>
      </c>
      <c r="C31" s="6" t="s">
        <v>122</v>
      </c>
      <c r="D31" s="86" t="s">
        <v>83</v>
      </c>
      <c r="E31" s="6" t="s">
        <v>1181</v>
      </c>
      <c r="F31" s="86" t="s">
        <v>1192</v>
      </c>
      <c r="G31" s="86" t="s">
        <v>19</v>
      </c>
      <c r="H31" s="86" t="s">
        <v>891</v>
      </c>
      <c r="I31" s="86" t="s">
        <v>891</v>
      </c>
      <c r="J31" s="179" t="s">
        <v>1153</v>
      </c>
      <c r="K31" s="86" t="s">
        <v>891</v>
      </c>
      <c r="L31" s="86" t="s">
        <v>891</v>
      </c>
      <c r="M31" s="86" t="s">
        <v>891</v>
      </c>
      <c r="N31" s="86" t="s">
        <v>891</v>
      </c>
      <c r="O31" s="6" t="s">
        <v>1145</v>
      </c>
      <c r="P31" s="6"/>
    </row>
    <row r="32" spans="1:16" ht="25.5" x14ac:dyDescent="0.25">
      <c r="A32" s="1"/>
      <c r="B32" s="6" t="s">
        <v>574</v>
      </c>
      <c r="C32" s="6" t="s">
        <v>1044</v>
      </c>
      <c r="D32" s="86" t="s">
        <v>1046</v>
      </c>
      <c r="E32" s="6" t="s">
        <v>1193</v>
      </c>
      <c r="F32" s="86" t="s">
        <v>18</v>
      </c>
      <c r="G32" s="86" t="s">
        <v>1160</v>
      </c>
      <c r="H32" s="86" t="s">
        <v>891</v>
      </c>
      <c r="I32" s="86" t="s">
        <v>891</v>
      </c>
      <c r="J32" s="178" t="s">
        <v>1144</v>
      </c>
      <c r="K32" s="86" t="s">
        <v>891</v>
      </c>
      <c r="L32" s="86" t="s">
        <v>891</v>
      </c>
      <c r="M32" s="86" t="s">
        <v>891</v>
      </c>
      <c r="N32" s="86" t="s">
        <v>891</v>
      </c>
      <c r="O32" s="6" t="s">
        <v>1145</v>
      </c>
      <c r="P32" s="6"/>
    </row>
    <row r="33" spans="1:16" ht="38.25" x14ac:dyDescent="0.25">
      <c r="A33" s="1"/>
      <c r="B33" s="6" t="s">
        <v>543</v>
      </c>
      <c r="C33" s="6" t="s">
        <v>1051</v>
      </c>
      <c r="D33" s="86" t="s">
        <v>83</v>
      </c>
      <c r="E33" s="6" t="s">
        <v>1194</v>
      </c>
      <c r="F33" s="86" t="s">
        <v>1195</v>
      </c>
      <c r="G33" s="86" t="s">
        <v>1196</v>
      </c>
      <c r="H33" s="86" t="s">
        <v>1197</v>
      </c>
      <c r="I33" s="86" t="s">
        <v>891</v>
      </c>
      <c r="J33" s="182" t="s">
        <v>1198</v>
      </c>
      <c r="K33" s="86" t="s">
        <v>891</v>
      </c>
      <c r="L33" s="86" t="s">
        <v>891</v>
      </c>
      <c r="M33" s="86" t="s">
        <v>891</v>
      </c>
      <c r="N33" s="86" t="s">
        <v>891</v>
      </c>
      <c r="O33" s="6" t="s">
        <v>1199</v>
      </c>
      <c r="P33" s="6" t="s">
        <v>1200</v>
      </c>
    </row>
    <row r="34" spans="1:16" ht="38.25" x14ac:dyDescent="0.25">
      <c r="A34" s="1"/>
      <c r="B34" s="6" t="s">
        <v>543</v>
      </c>
      <c r="C34" s="6" t="s">
        <v>1051</v>
      </c>
      <c r="D34" s="86" t="s">
        <v>83</v>
      </c>
      <c r="E34" s="6" t="s">
        <v>1194</v>
      </c>
      <c r="F34" s="86" t="s">
        <v>1196</v>
      </c>
      <c r="G34" s="86" t="s">
        <v>1201</v>
      </c>
      <c r="H34" s="86" t="s">
        <v>891</v>
      </c>
      <c r="I34" s="86" t="s">
        <v>891</v>
      </c>
      <c r="J34" s="182" t="s">
        <v>1198</v>
      </c>
      <c r="K34" s="86" t="s">
        <v>891</v>
      </c>
      <c r="L34" s="86" t="s">
        <v>891</v>
      </c>
      <c r="M34" s="86" t="s">
        <v>1202</v>
      </c>
      <c r="N34" s="86" t="s">
        <v>891</v>
      </c>
      <c r="O34" s="6" t="s">
        <v>1199</v>
      </c>
      <c r="P34" s="6" t="s">
        <v>1203</v>
      </c>
    </row>
    <row r="35" spans="1:16" ht="38.25" x14ac:dyDescent="0.25">
      <c r="A35" s="1"/>
      <c r="B35" s="6" t="s">
        <v>543</v>
      </c>
      <c r="C35" s="6" t="s">
        <v>1051</v>
      </c>
      <c r="D35" s="86" t="s">
        <v>83</v>
      </c>
      <c r="E35" s="6" t="s">
        <v>1194</v>
      </c>
      <c r="F35" s="86" t="s">
        <v>1201</v>
      </c>
      <c r="G35" s="86" t="s">
        <v>1204</v>
      </c>
      <c r="H35" s="86" t="s">
        <v>891</v>
      </c>
      <c r="I35" s="86" t="s">
        <v>1205</v>
      </c>
      <c r="J35" s="182" t="s">
        <v>1198</v>
      </c>
      <c r="K35" s="86" t="s">
        <v>891</v>
      </c>
      <c r="L35" s="86" t="s">
        <v>891</v>
      </c>
      <c r="M35" s="86" t="s">
        <v>891</v>
      </c>
      <c r="N35" s="86" t="s">
        <v>891</v>
      </c>
      <c r="O35" s="6" t="s">
        <v>1199</v>
      </c>
      <c r="P35" s="6" t="s">
        <v>1206</v>
      </c>
    </row>
    <row r="36" spans="1:16" x14ac:dyDescent="0.25">
      <c r="A36" s="1"/>
      <c r="B36" s="6" t="s">
        <v>128</v>
      </c>
      <c r="C36" s="6" t="s">
        <v>133</v>
      </c>
      <c r="D36" s="86" t="s">
        <v>83</v>
      </c>
      <c r="E36" s="6" t="s">
        <v>1207</v>
      </c>
      <c r="F36" s="86" t="s">
        <v>18</v>
      </c>
      <c r="G36" s="86" t="s">
        <v>1208</v>
      </c>
      <c r="H36" s="86" t="s">
        <v>891</v>
      </c>
      <c r="I36" s="86" t="s">
        <v>891</v>
      </c>
      <c r="J36" s="183" t="s">
        <v>1209</v>
      </c>
      <c r="K36" s="86" t="s">
        <v>891</v>
      </c>
      <c r="L36" s="86" t="s">
        <v>891</v>
      </c>
      <c r="M36" s="86" t="s">
        <v>891</v>
      </c>
      <c r="N36" s="86" t="s">
        <v>891</v>
      </c>
      <c r="O36" s="6" t="s">
        <v>1145</v>
      </c>
      <c r="P36" s="6"/>
    </row>
    <row r="37" spans="1:16" x14ac:dyDescent="0.25">
      <c r="A37" s="1"/>
      <c r="B37" s="6" t="s">
        <v>128</v>
      </c>
      <c r="C37" s="6" t="s">
        <v>133</v>
      </c>
      <c r="D37" s="86" t="s">
        <v>83</v>
      </c>
      <c r="E37" s="6" t="s">
        <v>1207</v>
      </c>
      <c r="F37" s="86" t="s">
        <v>1208</v>
      </c>
      <c r="G37" s="86" t="s">
        <v>1210</v>
      </c>
      <c r="H37" s="86" t="s">
        <v>891</v>
      </c>
      <c r="I37" s="86" t="s">
        <v>891</v>
      </c>
      <c r="J37" s="179" t="s">
        <v>1153</v>
      </c>
      <c r="K37" s="86" t="s">
        <v>891</v>
      </c>
      <c r="L37" s="86" t="s">
        <v>891</v>
      </c>
      <c r="M37" s="86" t="s">
        <v>891</v>
      </c>
      <c r="N37" s="86" t="s">
        <v>891</v>
      </c>
      <c r="O37" s="6" t="s">
        <v>1145</v>
      </c>
      <c r="P37" s="6"/>
    </row>
    <row r="38" spans="1:16" x14ac:dyDescent="0.25">
      <c r="A38" s="1"/>
      <c r="B38" s="6" t="s">
        <v>128</v>
      </c>
      <c r="C38" s="6" t="s">
        <v>133</v>
      </c>
      <c r="D38" s="86" t="s">
        <v>83</v>
      </c>
      <c r="E38" s="6" t="s">
        <v>1207</v>
      </c>
      <c r="F38" s="86" t="s">
        <v>1210</v>
      </c>
      <c r="G38" s="86" t="s">
        <v>1211</v>
      </c>
      <c r="H38" s="86" t="s">
        <v>891</v>
      </c>
      <c r="I38" s="86" t="s">
        <v>891</v>
      </c>
      <c r="J38" s="183" t="s">
        <v>1209</v>
      </c>
      <c r="K38" s="86" t="s">
        <v>891</v>
      </c>
      <c r="L38" s="86" t="s">
        <v>891</v>
      </c>
      <c r="M38" s="86" t="s">
        <v>891</v>
      </c>
      <c r="N38" s="86" t="s">
        <v>891</v>
      </c>
      <c r="O38" s="6" t="s">
        <v>1145</v>
      </c>
      <c r="P38" s="6"/>
    </row>
    <row r="39" spans="1:16" x14ac:dyDescent="0.25">
      <c r="A39" s="1"/>
      <c r="B39" s="6" t="s">
        <v>128</v>
      </c>
      <c r="C39" s="6" t="s">
        <v>133</v>
      </c>
      <c r="D39" s="86" t="s">
        <v>83</v>
      </c>
      <c r="E39" s="6" t="s">
        <v>1207</v>
      </c>
      <c r="F39" s="86" t="s">
        <v>1211</v>
      </c>
      <c r="G39" s="86" t="s">
        <v>1195</v>
      </c>
      <c r="H39" s="86" t="s">
        <v>891</v>
      </c>
      <c r="I39" s="86" t="s">
        <v>891</v>
      </c>
      <c r="J39" s="179" t="s">
        <v>1153</v>
      </c>
      <c r="K39" s="86" t="s">
        <v>891</v>
      </c>
      <c r="L39" s="86" t="s">
        <v>891</v>
      </c>
      <c r="M39" s="86" t="s">
        <v>891</v>
      </c>
      <c r="N39" s="86" t="s">
        <v>891</v>
      </c>
      <c r="O39" s="6" t="s">
        <v>1145</v>
      </c>
      <c r="P39" s="6"/>
    </row>
    <row r="40" spans="1:16" x14ac:dyDescent="0.25">
      <c r="A40" s="1"/>
      <c r="B40" s="6" t="s">
        <v>128</v>
      </c>
      <c r="C40" s="6" t="s">
        <v>133</v>
      </c>
      <c r="D40" s="86" t="s">
        <v>83</v>
      </c>
      <c r="E40" s="6" t="s">
        <v>1207</v>
      </c>
      <c r="F40" s="86" t="s">
        <v>1195</v>
      </c>
      <c r="G40" s="86" t="s">
        <v>1192</v>
      </c>
      <c r="H40" s="86" t="s">
        <v>891</v>
      </c>
      <c r="I40" s="86" t="s">
        <v>891</v>
      </c>
      <c r="J40" s="183" t="s">
        <v>1209</v>
      </c>
      <c r="K40" s="86" t="s">
        <v>891</v>
      </c>
      <c r="L40" s="86" t="s">
        <v>891</v>
      </c>
      <c r="M40" s="86" t="s">
        <v>891</v>
      </c>
      <c r="N40" s="86" t="s">
        <v>891</v>
      </c>
      <c r="O40" s="6" t="s">
        <v>1145</v>
      </c>
      <c r="P40" s="6"/>
    </row>
    <row r="41" spans="1:16" x14ac:dyDescent="0.25">
      <c r="A41" s="1"/>
      <c r="B41" s="6" t="s">
        <v>128</v>
      </c>
      <c r="C41" s="6" t="s">
        <v>133</v>
      </c>
      <c r="D41" s="86" t="s">
        <v>83</v>
      </c>
      <c r="E41" s="6" t="s">
        <v>1207</v>
      </c>
      <c r="F41" s="86" t="s">
        <v>1192</v>
      </c>
      <c r="G41" s="86" t="s">
        <v>19</v>
      </c>
      <c r="H41" s="86" t="s">
        <v>891</v>
      </c>
      <c r="I41" s="86" t="s">
        <v>891</v>
      </c>
      <c r="J41" s="179" t="s">
        <v>1153</v>
      </c>
      <c r="K41" s="86" t="s">
        <v>891</v>
      </c>
      <c r="L41" s="86" t="s">
        <v>891</v>
      </c>
      <c r="M41" s="86" t="s">
        <v>891</v>
      </c>
      <c r="N41" s="86" t="s">
        <v>891</v>
      </c>
      <c r="O41" s="6" t="s">
        <v>1145</v>
      </c>
      <c r="P41" s="6"/>
    </row>
    <row r="42" spans="1:16" x14ac:dyDescent="0.25">
      <c r="A42" s="1"/>
      <c r="B42" s="6" t="s">
        <v>128</v>
      </c>
      <c r="C42" s="6" t="s">
        <v>139</v>
      </c>
      <c r="D42" s="86" t="s">
        <v>83</v>
      </c>
      <c r="E42" s="6" t="s">
        <v>1212</v>
      </c>
      <c r="F42" s="86" t="s">
        <v>18</v>
      </c>
      <c r="G42" s="86" t="s">
        <v>1213</v>
      </c>
      <c r="H42" s="86" t="s">
        <v>891</v>
      </c>
      <c r="I42" s="86" t="s">
        <v>891</v>
      </c>
      <c r="J42" s="179" t="s">
        <v>1153</v>
      </c>
      <c r="K42" s="86" t="s">
        <v>891</v>
      </c>
      <c r="L42" s="86" t="s">
        <v>891</v>
      </c>
      <c r="M42" s="86" t="s">
        <v>891</v>
      </c>
      <c r="N42" s="86" t="s">
        <v>891</v>
      </c>
      <c r="O42" s="6" t="s">
        <v>1145</v>
      </c>
      <c r="P42" s="6"/>
    </row>
    <row r="43" spans="1:16" x14ac:dyDescent="0.25">
      <c r="A43" s="1"/>
      <c r="B43" s="6" t="s">
        <v>128</v>
      </c>
      <c r="C43" s="6" t="s">
        <v>139</v>
      </c>
      <c r="D43" s="86" t="s">
        <v>83</v>
      </c>
      <c r="E43" s="6" t="s">
        <v>1212</v>
      </c>
      <c r="F43" s="86" t="s">
        <v>1213</v>
      </c>
      <c r="G43" s="86" t="s">
        <v>1214</v>
      </c>
      <c r="H43" s="86" t="s">
        <v>891</v>
      </c>
      <c r="I43" s="86" t="s">
        <v>891</v>
      </c>
      <c r="J43" s="180" t="s">
        <v>1159</v>
      </c>
      <c r="K43" s="86" t="s">
        <v>891</v>
      </c>
      <c r="L43" s="86" t="s">
        <v>891</v>
      </c>
      <c r="M43" s="86" t="s">
        <v>891</v>
      </c>
      <c r="N43" s="86" t="s">
        <v>891</v>
      </c>
      <c r="O43" s="6" t="s">
        <v>1145</v>
      </c>
      <c r="P43" s="6"/>
    </row>
    <row r="44" spans="1:16" x14ac:dyDescent="0.25">
      <c r="A44" s="1"/>
      <c r="B44" s="6" t="s">
        <v>128</v>
      </c>
      <c r="C44" s="6" t="s">
        <v>139</v>
      </c>
      <c r="D44" s="86" t="s">
        <v>83</v>
      </c>
      <c r="E44" s="6" t="s">
        <v>1212</v>
      </c>
      <c r="F44" s="86" t="s">
        <v>1214</v>
      </c>
      <c r="G44" s="86" t="s">
        <v>1215</v>
      </c>
      <c r="H44" s="86" t="s">
        <v>891</v>
      </c>
      <c r="I44" s="86" t="s">
        <v>891</v>
      </c>
      <c r="J44" s="179" t="s">
        <v>1153</v>
      </c>
      <c r="K44" s="86" t="s">
        <v>891</v>
      </c>
      <c r="L44" s="86" t="s">
        <v>891</v>
      </c>
      <c r="M44" s="86" t="s">
        <v>891</v>
      </c>
      <c r="N44" s="86" t="s">
        <v>891</v>
      </c>
      <c r="O44" s="6" t="s">
        <v>1145</v>
      </c>
      <c r="P44" s="6"/>
    </row>
    <row r="45" spans="1:16" x14ac:dyDescent="0.25">
      <c r="A45" s="1"/>
      <c r="B45" s="6" t="s">
        <v>128</v>
      </c>
      <c r="C45" s="6" t="s">
        <v>139</v>
      </c>
      <c r="D45" s="86" t="s">
        <v>83</v>
      </c>
      <c r="E45" s="6" t="s">
        <v>1212</v>
      </c>
      <c r="F45" s="86" t="s">
        <v>1215</v>
      </c>
      <c r="G45" s="86" t="s">
        <v>1216</v>
      </c>
      <c r="H45" s="86" t="s">
        <v>891</v>
      </c>
      <c r="I45" s="86" t="s">
        <v>891</v>
      </c>
      <c r="J45" s="180" t="s">
        <v>1159</v>
      </c>
      <c r="K45" s="86" t="s">
        <v>891</v>
      </c>
      <c r="L45" s="86" t="s">
        <v>891</v>
      </c>
      <c r="M45" s="86" t="s">
        <v>891</v>
      </c>
      <c r="N45" s="86" t="s">
        <v>891</v>
      </c>
      <c r="O45" s="6" t="s">
        <v>1145</v>
      </c>
      <c r="P45" s="6"/>
    </row>
    <row r="46" spans="1:16" x14ac:dyDescent="0.25">
      <c r="A46" s="1"/>
      <c r="B46" s="6" t="s">
        <v>128</v>
      </c>
      <c r="C46" s="6" t="s">
        <v>139</v>
      </c>
      <c r="D46" s="86" t="s">
        <v>83</v>
      </c>
      <c r="E46" s="6" t="s">
        <v>1212</v>
      </c>
      <c r="F46" s="86" t="s">
        <v>1216</v>
      </c>
      <c r="G46" s="86" t="s">
        <v>19</v>
      </c>
      <c r="H46" s="86" t="s">
        <v>891</v>
      </c>
      <c r="I46" s="86" t="s">
        <v>891</v>
      </c>
      <c r="J46" s="179" t="s">
        <v>1153</v>
      </c>
      <c r="K46" s="86" t="s">
        <v>891</v>
      </c>
      <c r="L46" s="86" t="s">
        <v>891</v>
      </c>
      <c r="M46" s="86" t="s">
        <v>891</v>
      </c>
      <c r="N46" s="86" t="s">
        <v>891</v>
      </c>
      <c r="O46" s="6" t="s">
        <v>1145</v>
      </c>
      <c r="P46" s="6"/>
    </row>
    <row r="47" spans="1:16" x14ac:dyDescent="0.25">
      <c r="A47" s="1"/>
      <c r="B47" s="6" t="s">
        <v>147</v>
      </c>
      <c r="C47" s="6" t="s">
        <v>1063</v>
      </c>
      <c r="D47" s="86" t="s">
        <v>1064</v>
      </c>
      <c r="E47" s="6" t="s">
        <v>1217</v>
      </c>
      <c r="F47" s="86" t="s">
        <v>18</v>
      </c>
      <c r="G47" s="86" t="s">
        <v>1218</v>
      </c>
      <c r="H47" s="86" t="s">
        <v>891</v>
      </c>
      <c r="I47" s="86" t="s">
        <v>1219</v>
      </c>
      <c r="J47" s="180" t="s">
        <v>1159</v>
      </c>
      <c r="K47" s="86" t="s">
        <v>891</v>
      </c>
      <c r="L47" s="86" t="s">
        <v>891</v>
      </c>
      <c r="M47" s="86" t="s">
        <v>891</v>
      </c>
      <c r="N47" s="86" t="s">
        <v>891</v>
      </c>
      <c r="O47" s="6" t="s">
        <v>1145</v>
      </c>
      <c r="P47" s="6"/>
    </row>
    <row r="48" spans="1:16" x14ac:dyDescent="0.25">
      <c r="A48" s="1"/>
      <c r="B48" s="6" t="s">
        <v>147</v>
      </c>
      <c r="C48" s="6" t="s">
        <v>1063</v>
      </c>
      <c r="D48" s="86" t="s">
        <v>1064</v>
      </c>
      <c r="E48" s="6" t="s">
        <v>1217</v>
      </c>
      <c r="F48" s="86" t="s">
        <v>1220</v>
      </c>
      <c r="G48" s="86" t="s">
        <v>1221</v>
      </c>
      <c r="H48" s="86" t="s">
        <v>1222</v>
      </c>
      <c r="I48" s="86" t="s">
        <v>891</v>
      </c>
      <c r="J48" s="179" t="s">
        <v>1153</v>
      </c>
      <c r="K48" s="86" t="s">
        <v>891</v>
      </c>
      <c r="L48" s="86" t="s">
        <v>891</v>
      </c>
      <c r="M48" s="86" t="s">
        <v>891</v>
      </c>
      <c r="N48" s="86" t="s">
        <v>891</v>
      </c>
      <c r="O48" s="6" t="s">
        <v>1145</v>
      </c>
      <c r="P48" s="6"/>
    </row>
    <row r="49" spans="1:16" x14ac:dyDescent="0.25">
      <c r="A49" s="1"/>
      <c r="B49" s="6" t="s">
        <v>147</v>
      </c>
      <c r="C49" s="6" t="s">
        <v>1063</v>
      </c>
      <c r="D49" s="86" t="s">
        <v>1064</v>
      </c>
      <c r="E49" s="6" t="s">
        <v>1217</v>
      </c>
      <c r="F49" s="86" t="s">
        <v>1221</v>
      </c>
      <c r="G49" s="86" t="s">
        <v>19</v>
      </c>
      <c r="H49" s="86" t="s">
        <v>891</v>
      </c>
      <c r="I49" s="86" t="s">
        <v>891</v>
      </c>
      <c r="J49" s="180" t="s">
        <v>1159</v>
      </c>
      <c r="K49" s="86" t="s">
        <v>891</v>
      </c>
      <c r="L49" s="86" t="s">
        <v>891</v>
      </c>
      <c r="M49" s="86" t="s">
        <v>891</v>
      </c>
      <c r="N49" s="86" t="s">
        <v>891</v>
      </c>
      <c r="O49" s="6" t="s">
        <v>1145</v>
      </c>
      <c r="P49" s="6"/>
    </row>
    <row r="50" spans="1:16" x14ac:dyDescent="0.25">
      <c r="A50" s="1"/>
      <c r="B50" s="6" t="s">
        <v>147</v>
      </c>
      <c r="C50" s="6" t="s">
        <v>1066</v>
      </c>
      <c r="D50" s="86" t="s">
        <v>83</v>
      </c>
      <c r="E50" s="6" t="s">
        <v>1223</v>
      </c>
      <c r="F50" s="86" t="s">
        <v>1224</v>
      </c>
      <c r="G50" s="86" t="s">
        <v>1225</v>
      </c>
      <c r="H50" s="86" t="s">
        <v>1226</v>
      </c>
      <c r="I50" s="86" t="s">
        <v>891</v>
      </c>
      <c r="J50" s="179" t="s">
        <v>1153</v>
      </c>
      <c r="K50" s="86" t="s">
        <v>891</v>
      </c>
      <c r="L50" s="86" t="s">
        <v>891</v>
      </c>
      <c r="M50" s="86" t="s">
        <v>891</v>
      </c>
      <c r="N50" s="86" t="s">
        <v>891</v>
      </c>
      <c r="O50" s="6" t="s">
        <v>1145</v>
      </c>
      <c r="P50" s="6"/>
    </row>
    <row r="51" spans="1:16" x14ac:dyDescent="0.25">
      <c r="A51" s="1"/>
      <c r="B51" s="6" t="s">
        <v>147</v>
      </c>
      <c r="C51" s="6" t="s">
        <v>1066</v>
      </c>
      <c r="D51" s="86" t="s">
        <v>83</v>
      </c>
      <c r="E51" s="6" t="s">
        <v>1223</v>
      </c>
      <c r="F51" s="86" t="s">
        <v>1225</v>
      </c>
      <c r="G51" s="86" t="s">
        <v>19</v>
      </c>
      <c r="H51" s="86" t="s">
        <v>891</v>
      </c>
      <c r="I51" s="86" t="s">
        <v>891</v>
      </c>
      <c r="J51" s="180" t="s">
        <v>1159</v>
      </c>
      <c r="K51" s="86" t="s">
        <v>891</v>
      </c>
      <c r="L51" s="86" t="s">
        <v>891</v>
      </c>
      <c r="M51" s="86" t="s">
        <v>891</v>
      </c>
      <c r="N51" s="86" t="s">
        <v>891</v>
      </c>
      <c r="O51" s="6" t="s">
        <v>1145</v>
      </c>
      <c r="P51" s="6"/>
    </row>
    <row r="52" spans="1:16" x14ac:dyDescent="0.25">
      <c r="A52" s="1"/>
      <c r="B52" s="6" t="s">
        <v>560</v>
      </c>
      <c r="C52" s="6" t="s">
        <v>967</v>
      </c>
      <c r="D52" s="86" t="s">
        <v>83</v>
      </c>
      <c r="E52" s="6" t="s">
        <v>1227</v>
      </c>
      <c r="F52" s="86" t="s">
        <v>18</v>
      </c>
      <c r="G52" s="86" t="s">
        <v>19</v>
      </c>
      <c r="H52" s="86" t="s">
        <v>891</v>
      </c>
      <c r="I52" s="86" t="s">
        <v>891</v>
      </c>
      <c r="J52" s="179" t="s">
        <v>1153</v>
      </c>
      <c r="K52" s="86" t="s">
        <v>891</v>
      </c>
      <c r="L52" s="86" t="s">
        <v>891</v>
      </c>
      <c r="M52" s="86" t="s">
        <v>891</v>
      </c>
      <c r="N52" s="86" t="s">
        <v>891</v>
      </c>
      <c r="O52" s="6" t="s">
        <v>1145</v>
      </c>
      <c r="P52" s="6"/>
    </row>
    <row r="53" spans="1:16" x14ac:dyDescent="0.25">
      <c r="A53" s="1"/>
      <c r="B53" s="6" t="s">
        <v>560</v>
      </c>
      <c r="C53" s="6" t="s">
        <v>1073</v>
      </c>
      <c r="D53" s="86" t="s">
        <v>83</v>
      </c>
      <c r="E53" s="6" t="s">
        <v>1228</v>
      </c>
      <c r="F53" s="86" t="s">
        <v>18</v>
      </c>
      <c r="G53" s="86" t="s">
        <v>19</v>
      </c>
      <c r="H53" s="86" t="s">
        <v>891</v>
      </c>
      <c r="I53" s="86" t="s">
        <v>891</v>
      </c>
      <c r="J53" s="179" t="s">
        <v>1153</v>
      </c>
      <c r="K53" s="86" t="s">
        <v>891</v>
      </c>
      <c r="L53" s="86" t="s">
        <v>891</v>
      </c>
      <c r="M53" s="86" t="s">
        <v>891</v>
      </c>
      <c r="N53" s="86" t="s">
        <v>891</v>
      </c>
      <c r="O53" s="6" t="s">
        <v>1145</v>
      </c>
      <c r="P53" s="6"/>
    </row>
    <row r="54" spans="1:16" x14ac:dyDescent="0.25">
      <c r="A54" s="1"/>
      <c r="B54" s="6" t="s">
        <v>560</v>
      </c>
      <c r="C54" s="6" t="s">
        <v>1074</v>
      </c>
      <c r="D54" s="86" t="s">
        <v>83</v>
      </c>
      <c r="E54" s="6" t="s">
        <v>1229</v>
      </c>
      <c r="F54" s="86" t="s">
        <v>18</v>
      </c>
      <c r="G54" s="86" t="s">
        <v>19</v>
      </c>
      <c r="H54" s="86" t="s">
        <v>891</v>
      </c>
      <c r="I54" s="86" t="s">
        <v>891</v>
      </c>
      <c r="J54" s="179" t="s">
        <v>1153</v>
      </c>
      <c r="K54" s="86" t="s">
        <v>891</v>
      </c>
      <c r="L54" s="86" t="s">
        <v>891</v>
      </c>
      <c r="M54" s="86" t="s">
        <v>891</v>
      </c>
      <c r="N54" s="86" t="s">
        <v>891</v>
      </c>
      <c r="O54" s="6" t="s">
        <v>1145</v>
      </c>
      <c r="P54" s="6"/>
    </row>
    <row r="55" spans="1:16" x14ac:dyDescent="0.25">
      <c r="A55" s="1"/>
      <c r="B55" s="6" t="s">
        <v>560</v>
      </c>
      <c r="C55" s="6" t="s">
        <v>1075</v>
      </c>
      <c r="D55" s="86" t="s">
        <v>83</v>
      </c>
      <c r="E55" s="6" t="s">
        <v>1230</v>
      </c>
      <c r="F55" s="86" t="s">
        <v>18</v>
      </c>
      <c r="G55" s="86" t="s">
        <v>19</v>
      </c>
      <c r="H55" s="86" t="s">
        <v>891</v>
      </c>
      <c r="I55" s="86" t="s">
        <v>891</v>
      </c>
      <c r="J55" s="179" t="s">
        <v>1153</v>
      </c>
      <c r="K55" s="86" t="s">
        <v>891</v>
      </c>
      <c r="L55" s="86" t="s">
        <v>891</v>
      </c>
      <c r="M55" s="86" t="s">
        <v>891</v>
      </c>
      <c r="N55" s="86" t="s">
        <v>891</v>
      </c>
      <c r="O55" s="6" t="s">
        <v>1145</v>
      </c>
      <c r="P55" s="6"/>
    </row>
    <row r="56" spans="1:16" x14ac:dyDescent="0.25">
      <c r="A56" s="1"/>
      <c r="B56" s="6" t="s">
        <v>575</v>
      </c>
      <c r="C56" s="6" t="s">
        <v>971</v>
      </c>
      <c r="D56" s="86" t="s">
        <v>83</v>
      </c>
      <c r="E56" s="6" t="s">
        <v>1231</v>
      </c>
      <c r="F56" s="86" t="s">
        <v>18</v>
      </c>
      <c r="G56" s="86" t="s">
        <v>19</v>
      </c>
      <c r="H56" s="86" t="s">
        <v>891</v>
      </c>
      <c r="I56" s="86" t="s">
        <v>891</v>
      </c>
      <c r="J56" s="178" t="s">
        <v>1144</v>
      </c>
      <c r="K56" s="86" t="s">
        <v>891</v>
      </c>
      <c r="L56" s="86" t="s">
        <v>891</v>
      </c>
      <c r="M56" s="86" t="s">
        <v>891</v>
      </c>
      <c r="N56" s="86" t="s">
        <v>891</v>
      </c>
      <c r="O56" s="6" t="s">
        <v>1145</v>
      </c>
      <c r="P56" s="6"/>
    </row>
    <row r="57" spans="1:16" x14ac:dyDescent="0.25">
      <c r="A57" s="1"/>
      <c r="B57" s="6" t="s">
        <v>171</v>
      </c>
      <c r="C57" s="6" t="s">
        <v>1089</v>
      </c>
      <c r="D57" s="86" t="s">
        <v>1039</v>
      </c>
      <c r="E57" s="6" t="s">
        <v>1232</v>
      </c>
      <c r="F57" s="86" t="s">
        <v>18</v>
      </c>
      <c r="G57" s="86" t="s">
        <v>1233</v>
      </c>
      <c r="H57" s="86" t="s">
        <v>891</v>
      </c>
      <c r="I57" s="86" t="s">
        <v>1234</v>
      </c>
      <c r="J57" s="180" t="s">
        <v>1159</v>
      </c>
      <c r="K57" s="86" t="s">
        <v>891</v>
      </c>
      <c r="L57" s="86" t="s">
        <v>891</v>
      </c>
      <c r="M57" s="86" t="s">
        <v>891</v>
      </c>
      <c r="N57" s="86" t="s">
        <v>891</v>
      </c>
      <c r="O57" s="6" t="s">
        <v>1145</v>
      </c>
      <c r="P57" s="6"/>
    </row>
    <row r="58" spans="1:16" x14ac:dyDescent="0.25">
      <c r="A58" s="1"/>
      <c r="B58" s="6" t="s">
        <v>171</v>
      </c>
      <c r="C58" s="6" t="s">
        <v>1089</v>
      </c>
      <c r="D58" s="86" t="s">
        <v>1039</v>
      </c>
      <c r="E58" s="6" t="s">
        <v>1232</v>
      </c>
      <c r="F58" s="86" t="s">
        <v>1235</v>
      </c>
      <c r="G58" s="86" t="s">
        <v>1221</v>
      </c>
      <c r="H58" s="86" t="s">
        <v>1236</v>
      </c>
      <c r="I58" s="86" t="s">
        <v>891</v>
      </c>
      <c r="J58" s="179" t="s">
        <v>1153</v>
      </c>
      <c r="K58" s="86" t="s">
        <v>891</v>
      </c>
      <c r="L58" s="86" t="s">
        <v>891</v>
      </c>
      <c r="M58" s="86" t="s">
        <v>891</v>
      </c>
      <c r="N58" s="86" t="s">
        <v>891</v>
      </c>
      <c r="O58" s="6" t="s">
        <v>1145</v>
      </c>
      <c r="P58" s="6"/>
    </row>
    <row r="59" spans="1:16" x14ac:dyDescent="0.25">
      <c r="A59" s="1"/>
      <c r="B59" s="6" t="s">
        <v>171</v>
      </c>
      <c r="C59" s="6" t="s">
        <v>1089</v>
      </c>
      <c r="D59" s="86" t="s">
        <v>1039</v>
      </c>
      <c r="E59" s="6" t="s">
        <v>1232</v>
      </c>
      <c r="F59" s="86" t="s">
        <v>1221</v>
      </c>
      <c r="G59" s="86" t="s">
        <v>19</v>
      </c>
      <c r="H59" s="86" t="s">
        <v>891</v>
      </c>
      <c r="I59" s="86" t="s">
        <v>1237</v>
      </c>
      <c r="J59" s="180" t="s">
        <v>1159</v>
      </c>
      <c r="K59" s="86" t="s">
        <v>891</v>
      </c>
      <c r="L59" s="86" t="s">
        <v>891</v>
      </c>
      <c r="M59" s="86" t="s">
        <v>891</v>
      </c>
      <c r="N59" s="86" t="s">
        <v>891</v>
      </c>
      <c r="O59" s="6" t="s">
        <v>1145</v>
      </c>
      <c r="P5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2778</v>
      </c>
      <c r="C5" s="1"/>
      <c r="D5" s="1"/>
      <c r="E5" s="1"/>
      <c r="F5" s="1"/>
      <c r="G5" s="1"/>
      <c r="H5" s="1"/>
    </row>
    <row r="6" spans="1:8" ht="53.1" customHeight="1" x14ac:dyDescent="0.25">
      <c r="A6" s="1"/>
      <c r="B6" s="3" t="s">
        <v>4</v>
      </c>
      <c r="C6" s="3" t="s">
        <v>2779</v>
      </c>
      <c r="D6" s="3" t="s">
        <v>2780</v>
      </c>
      <c r="E6" s="3" t="s">
        <v>7</v>
      </c>
      <c r="F6" s="3" t="s">
        <v>8</v>
      </c>
      <c r="G6" s="3" t="s">
        <v>2781</v>
      </c>
      <c r="H6" s="3" t="s">
        <v>1529</v>
      </c>
    </row>
    <row r="7" spans="1:8" x14ac:dyDescent="0.25">
      <c r="A7" s="1"/>
      <c r="B7" s="6" t="s">
        <v>2782</v>
      </c>
      <c r="C7" s="6" t="s">
        <v>49</v>
      </c>
      <c r="D7" s="86" t="s">
        <v>2138</v>
      </c>
      <c r="E7" s="86" t="s">
        <v>1155</v>
      </c>
      <c r="F7" s="86" t="s">
        <v>1160</v>
      </c>
      <c r="G7" s="6" t="s">
        <v>891</v>
      </c>
      <c r="H7" s="6" t="s">
        <v>2783</v>
      </c>
    </row>
    <row r="8" spans="1:8" x14ac:dyDescent="0.25">
      <c r="A8" s="1"/>
      <c r="B8" s="6" t="s">
        <v>2782</v>
      </c>
      <c r="C8" s="6" t="s">
        <v>49</v>
      </c>
      <c r="D8" s="86" t="s">
        <v>2139</v>
      </c>
      <c r="E8" s="86" t="s">
        <v>1155</v>
      </c>
      <c r="F8" s="86" t="s">
        <v>1160</v>
      </c>
      <c r="G8" s="6" t="s">
        <v>891</v>
      </c>
      <c r="H8" s="6" t="s">
        <v>2783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2785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891</v>
      </c>
      <c r="C8" s="184" t="s">
        <v>891</v>
      </c>
      <c r="D8" s="184" t="s">
        <v>891</v>
      </c>
      <c r="E8" s="184" t="s">
        <v>891</v>
      </c>
      <c r="F8" s="184" t="s">
        <v>891</v>
      </c>
      <c r="G8" s="184" t="s">
        <v>2787</v>
      </c>
      <c r="H8" s="184" t="s">
        <v>891</v>
      </c>
      <c r="I8" s="184" t="s">
        <v>891</v>
      </c>
      <c r="J8" s="184" t="s">
        <v>2788</v>
      </c>
      <c r="K8" s="184" t="s">
        <v>891</v>
      </c>
      <c r="L8" s="184" t="s">
        <v>891</v>
      </c>
      <c r="M8" s="184" t="s">
        <v>2789</v>
      </c>
      <c r="N8" s="184" t="s">
        <v>891</v>
      </c>
      <c r="O8" s="184" t="s">
        <v>891</v>
      </c>
      <c r="P8" s="184" t="s">
        <v>2790</v>
      </c>
      <c r="Q8" s="184" t="s">
        <v>891</v>
      </c>
      <c r="R8" s="184" t="s">
        <v>891</v>
      </c>
      <c r="S8" s="184" t="s">
        <v>2791</v>
      </c>
      <c r="T8" s="184" t="s">
        <v>891</v>
      </c>
      <c r="U8" s="184" t="s">
        <v>891</v>
      </c>
      <c r="V8" s="184" t="s">
        <v>2792</v>
      </c>
      <c r="W8" s="184" t="s">
        <v>891</v>
      </c>
      <c r="X8" s="184" t="s">
        <v>891</v>
      </c>
      <c r="Y8" s="184" t="s">
        <v>2793</v>
      </c>
      <c r="Z8" s="184" t="s">
        <v>891</v>
      </c>
      <c r="AA8" s="184" t="s">
        <v>891</v>
      </c>
      <c r="AB8" s="184" t="s">
        <v>2794</v>
      </c>
      <c r="AC8" s="184" t="s">
        <v>891</v>
      </c>
      <c r="AD8" s="184" t="s">
        <v>891</v>
      </c>
      <c r="AE8" s="184" t="s">
        <v>2795</v>
      </c>
      <c r="AF8" s="184" t="s">
        <v>891</v>
      </c>
      <c r="AG8" s="184" t="s">
        <v>891</v>
      </c>
      <c r="AH8" s="184" t="s">
        <v>2796</v>
      </c>
      <c r="AI8" s="184" t="s">
        <v>891</v>
      </c>
      <c r="AJ8" s="184" t="s">
        <v>891</v>
      </c>
      <c r="AK8" s="184" t="s">
        <v>2797</v>
      </c>
      <c r="AL8" s="184" t="s">
        <v>891</v>
      </c>
      <c r="AM8" s="184" t="s">
        <v>891</v>
      </c>
      <c r="AN8" s="184" t="s">
        <v>2798</v>
      </c>
      <c r="AO8" s="184" t="s">
        <v>891</v>
      </c>
      <c r="AP8" s="184" t="s">
        <v>891</v>
      </c>
      <c r="AQ8" s="184" t="s">
        <v>2799</v>
      </c>
      <c r="AR8" s="184" t="s">
        <v>891</v>
      </c>
      <c r="AS8" s="184" t="s">
        <v>891</v>
      </c>
      <c r="AT8" s="184" t="s">
        <v>2800</v>
      </c>
      <c r="AU8" s="184" t="s">
        <v>891</v>
      </c>
      <c r="AV8" s="184" t="s">
        <v>891</v>
      </c>
      <c r="AW8" s="184" t="s">
        <v>2801</v>
      </c>
      <c r="AX8" s="184" t="s">
        <v>891</v>
      </c>
      <c r="AY8" s="184" t="s">
        <v>891</v>
      </c>
      <c r="AZ8" s="184" t="s">
        <v>2802</v>
      </c>
      <c r="BA8" s="184" t="s">
        <v>891</v>
      </c>
      <c r="BB8" s="184" t="s">
        <v>891</v>
      </c>
      <c r="BC8" s="184" t="s">
        <v>2803</v>
      </c>
      <c r="BD8" s="184" t="s">
        <v>891</v>
      </c>
      <c r="BE8" s="184" t="s">
        <v>891</v>
      </c>
      <c r="BF8" s="184" t="s">
        <v>2804</v>
      </c>
      <c r="BG8" s="184" t="s">
        <v>891</v>
      </c>
      <c r="BH8" s="184" t="s">
        <v>891</v>
      </c>
      <c r="BI8" s="184" t="s">
        <v>2805</v>
      </c>
      <c r="BJ8" s="184" t="s">
        <v>891</v>
      </c>
      <c r="BK8" s="184" t="s">
        <v>891</v>
      </c>
      <c r="BL8" s="184" t="s">
        <v>2806</v>
      </c>
      <c r="BM8" s="184" t="s">
        <v>891</v>
      </c>
      <c r="BN8" s="184" t="s">
        <v>891</v>
      </c>
      <c r="BO8" s="184" t="s">
        <v>2807</v>
      </c>
      <c r="BP8" s="184" t="s">
        <v>891</v>
      </c>
      <c r="BQ8" s="184" t="s">
        <v>891</v>
      </c>
      <c r="BR8" s="184" t="s">
        <v>2808</v>
      </c>
      <c r="BS8" s="184" t="s">
        <v>891</v>
      </c>
      <c r="BT8" s="184" t="s">
        <v>891</v>
      </c>
      <c r="BU8" s="184" t="s">
        <v>2809</v>
      </c>
      <c r="BV8" s="184" t="s">
        <v>891</v>
      </c>
      <c r="BW8" s="184" t="s">
        <v>891</v>
      </c>
      <c r="BX8" s="184" t="s">
        <v>2810</v>
      </c>
      <c r="BY8" s="184" t="s">
        <v>891</v>
      </c>
      <c r="BZ8" s="184" t="s">
        <v>891</v>
      </c>
      <c r="CA8" s="184" t="s">
        <v>2811</v>
      </c>
      <c r="CB8" s="184" t="s">
        <v>891</v>
      </c>
      <c r="CC8" s="184" t="s">
        <v>891</v>
      </c>
      <c r="CD8" s="184" t="s">
        <v>2812</v>
      </c>
      <c r="CE8" s="184" t="s">
        <v>891</v>
      </c>
      <c r="CF8" s="184" t="s">
        <v>891</v>
      </c>
      <c r="CG8" s="184" t="s">
        <v>2813</v>
      </c>
      <c r="CH8" s="184" t="s">
        <v>891</v>
      </c>
      <c r="CI8" s="184" t="s">
        <v>891</v>
      </c>
      <c r="CJ8" s="184" t="s">
        <v>2814</v>
      </c>
      <c r="CK8" s="184" t="s">
        <v>891</v>
      </c>
      <c r="CL8" s="184" t="s">
        <v>891</v>
      </c>
      <c r="CM8" s="184" t="s">
        <v>2815</v>
      </c>
      <c r="CN8" s="184" t="s">
        <v>891</v>
      </c>
      <c r="CO8" s="184" t="s">
        <v>891</v>
      </c>
      <c r="CP8" s="184" t="s">
        <v>2816</v>
      </c>
      <c r="CQ8" s="184" t="s">
        <v>891</v>
      </c>
      <c r="CR8" s="184" t="s">
        <v>891</v>
      </c>
      <c r="CS8" s="184" t="s">
        <v>2817</v>
      </c>
      <c r="CT8" s="184" t="s">
        <v>891</v>
      </c>
      <c r="CU8" s="184" t="s">
        <v>891</v>
      </c>
      <c r="CV8" s="184" t="s">
        <v>2818</v>
      </c>
      <c r="CW8" s="184" t="s">
        <v>891</v>
      </c>
      <c r="CX8" s="184" t="s">
        <v>891</v>
      </c>
      <c r="CY8" s="184" t="s">
        <v>2819</v>
      </c>
      <c r="CZ8" s="184" t="s">
        <v>891</v>
      </c>
      <c r="DA8" s="184" t="s">
        <v>891</v>
      </c>
      <c r="DB8" s="184" t="s">
        <v>2820</v>
      </c>
      <c r="DC8" s="184" t="s">
        <v>891</v>
      </c>
      <c r="DD8" s="184" t="s">
        <v>891</v>
      </c>
      <c r="DE8" s="184" t="s">
        <v>2821</v>
      </c>
      <c r="DF8" s="184" t="s">
        <v>891</v>
      </c>
      <c r="DG8" s="184" t="s">
        <v>891</v>
      </c>
      <c r="DH8" s="184" t="s">
        <v>2822</v>
      </c>
      <c r="DI8" s="184" t="s">
        <v>891</v>
      </c>
      <c r="DJ8" s="184" t="s">
        <v>891</v>
      </c>
      <c r="DK8" s="184" t="s">
        <v>2823</v>
      </c>
      <c r="DL8" s="184" t="s">
        <v>891</v>
      </c>
      <c r="DM8" s="184" t="s">
        <v>891</v>
      </c>
      <c r="DN8" s="184" t="s">
        <v>2824</v>
      </c>
      <c r="DO8" s="184" t="s">
        <v>891</v>
      </c>
      <c r="DP8" s="184" t="s">
        <v>891</v>
      </c>
      <c r="DQ8" s="184" t="s">
        <v>2825</v>
      </c>
      <c r="DR8" s="184" t="s">
        <v>891</v>
      </c>
      <c r="DS8" s="184" t="s">
        <v>891</v>
      </c>
      <c r="DT8" s="184" t="s">
        <v>2826</v>
      </c>
      <c r="DU8" s="184" t="s">
        <v>891</v>
      </c>
      <c r="DV8" s="184" t="s">
        <v>891</v>
      </c>
      <c r="DW8" s="184" t="s">
        <v>2827</v>
      </c>
      <c r="DX8" s="184" t="s">
        <v>891</v>
      </c>
      <c r="DY8" s="184" t="s">
        <v>891</v>
      </c>
      <c r="DZ8" s="184" t="s">
        <v>2828</v>
      </c>
      <c r="EA8" s="184" t="s">
        <v>891</v>
      </c>
      <c r="EB8" s="184" t="s">
        <v>891</v>
      </c>
      <c r="EC8" s="184" t="s">
        <v>2829</v>
      </c>
      <c r="ED8" s="184" t="s">
        <v>891</v>
      </c>
      <c r="EE8" s="184" t="s">
        <v>891</v>
      </c>
      <c r="EF8" s="184" t="s">
        <v>2830</v>
      </c>
      <c r="EG8" s="184" t="s">
        <v>891</v>
      </c>
      <c r="EH8" s="184" t="s">
        <v>891</v>
      </c>
      <c r="EI8" s="184" t="s">
        <v>2831</v>
      </c>
      <c r="EJ8" s="184" t="s">
        <v>891</v>
      </c>
      <c r="EK8" s="184" t="s">
        <v>891</v>
      </c>
      <c r="EL8" s="184" t="s">
        <v>2832</v>
      </c>
      <c r="EM8" s="184" t="s">
        <v>891</v>
      </c>
      <c r="EN8" s="184" t="s">
        <v>891</v>
      </c>
      <c r="EO8" s="184" t="s">
        <v>2833</v>
      </c>
      <c r="EP8" s="184" t="s">
        <v>891</v>
      </c>
      <c r="EQ8" s="184" t="s">
        <v>891</v>
      </c>
      <c r="ER8" s="184" t="s">
        <v>2834</v>
      </c>
      <c r="ES8" s="184" t="s">
        <v>891</v>
      </c>
      <c r="ET8" s="184" t="s">
        <v>891</v>
      </c>
    </row>
    <row r="9" spans="1:150" x14ac:dyDescent="0.25">
      <c r="A9" s="1"/>
      <c r="B9" s="184" t="s">
        <v>2835</v>
      </c>
      <c r="C9" s="184" t="s">
        <v>3</v>
      </c>
      <c r="D9" s="184" t="s">
        <v>83</v>
      </c>
      <c r="E9" s="184" t="s">
        <v>2836</v>
      </c>
      <c r="F9" s="184" t="s">
        <v>2837</v>
      </c>
      <c r="G9" s="184" t="s">
        <v>2838</v>
      </c>
      <c r="H9" s="184" t="s">
        <v>2839</v>
      </c>
      <c r="I9" s="184" t="s">
        <v>2840</v>
      </c>
      <c r="J9" s="184" t="s">
        <v>2838</v>
      </c>
      <c r="K9" s="184" t="s">
        <v>2839</v>
      </c>
      <c r="L9" s="184" t="s">
        <v>2840</v>
      </c>
      <c r="M9" s="184" t="s">
        <v>2838</v>
      </c>
      <c r="N9" s="184" t="s">
        <v>2839</v>
      </c>
      <c r="O9" s="184" t="s">
        <v>2840</v>
      </c>
      <c r="P9" s="184" t="s">
        <v>2838</v>
      </c>
      <c r="Q9" s="184" t="s">
        <v>2839</v>
      </c>
      <c r="R9" s="184" t="s">
        <v>2840</v>
      </c>
      <c r="S9" s="184" t="s">
        <v>2838</v>
      </c>
      <c r="T9" s="184" t="s">
        <v>2839</v>
      </c>
      <c r="U9" s="184" t="s">
        <v>2840</v>
      </c>
      <c r="V9" s="184" t="s">
        <v>2838</v>
      </c>
      <c r="W9" s="184" t="s">
        <v>2839</v>
      </c>
      <c r="X9" s="184" t="s">
        <v>2840</v>
      </c>
      <c r="Y9" s="184" t="s">
        <v>2838</v>
      </c>
      <c r="Z9" s="184" t="s">
        <v>2839</v>
      </c>
      <c r="AA9" s="184" t="s">
        <v>2840</v>
      </c>
      <c r="AB9" s="184" t="s">
        <v>2838</v>
      </c>
      <c r="AC9" s="184" t="s">
        <v>2839</v>
      </c>
      <c r="AD9" s="184" t="s">
        <v>2840</v>
      </c>
      <c r="AE9" s="184" t="s">
        <v>2838</v>
      </c>
      <c r="AF9" s="184" t="s">
        <v>2839</v>
      </c>
      <c r="AG9" s="184" t="s">
        <v>2840</v>
      </c>
      <c r="AH9" s="184" t="s">
        <v>2838</v>
      </c>
      <c r="AI9" s="184" t="s">
        <v>2839</v>
      </c>
      <c r="AJ9" s="184" t="s">
        <v>2840</v>
      </c>
      <c r="AK9" s="184" t="s">
        <v>2838</v>
      </c>
      <c r="AL9" s="184" t="s">
        <v>2839</v>
      </c>
      <c r="AM9" s="184" t="s">
        <v>2840</v>
      </c>
      <c r="AN9" s="184" t="s">
        <v>2838</v>
      </c>
      <c r="AO9" s="184" t="s">
        <v>2839</v>
      </c>
      <c r="AP9" s="184" t="s">
        <v>2840</v>
      </c>
      <c r="AQ9" s="184" t="s">
        <v>2838</v>
      </c>
      <c r="AR9" s="184" t="s">
        <v>2839</v>
      </c>
      <c r="AS9" s="184" t="s">
        <v>2840</v>
      </c>
      <c r="AT9" s="184" t="s">
        <v>2838</v>
      </c>
      <c r="AU9" s="184" t="s">
        <v>2839</v>
      </c>
      <c r="AV9" s="184" t="s">
        <v>2840</v>
      </c>
      <c r="AW9" s="184" t="s">
        <v>2838</v>
      </c>
      <c r="AX9" s="184" t="s">
        <v>2839</v>
      </c>
      <c r="AY9" s="184" t="s">
        <v>2840</v>
      </c>
      <c r="AZ9" s="184" t="s">
        <v>2838</v>
      </c>
      <c r="BA9" s="184" t="s">
        <v>2839</v>
      </c>
      <c r="BB9" s="184" t="s">
        <v>2840</v>
      </c>
      <c r="BC9" s="184" t="s">
        <v>2838</v>
      </c>
      <c r="BD9" s="184" t="s">
        <v>2839</v>
      </c>
      <c r="BE9" s="184" t="s">
        <v>2840</v>
      </c>
      <c r="BF9" s="184" t="s">
        <v>2838</v>
      </c>
      <c r="BG9" s="184" t="s">
        <v>2839</v>
      </c>
      <c r="BH9" s="184" t="s">
        <v>2840</v>
      </c>
      <c r="BI9" s="184" t="s">
        <v>2838</v>
      </c>
      <c r="BJ9" s="184" t="s">
        <v>2839</v>
      </c>
      <c r="BK9" s="184" t="s">
        <v>2840</v>
      </c>
      <c r="BL9" s="184" t="s">
        <v>2838</v>
      </c>
      <c r="BM9" s="184" t="s">
        <v>2839</v>
      </c>
      <c r="BN9" s="184" t="s">
        <v>2840</v>
      </c>
      <c r="BO9" s="184" t="s">
        <v>2838</v>
      </c>
      <c r="BP9" s="184" t="s">
        <v>2839</v>
      </c>
      <c r="BQ9" s="184" t="s">
        <v>2840</v>
      </c>
      <c r="BR9" s="184" t="s">
        <v>2838</v>
      </c>
      <c r="BS9" s="184" t="s">
        <v>2839</v>
      </c>
      <c r="BT9" s="184" t="s">
        <v>2840</v>
      </c>
      <c r="BU9" s="184" t="s">
        <v>2838</v>
      </c>
      <c r="BV9" s="184" t="s">
        <v>2839</v>
      </c>
      <c r="BW9" s="184" t="s">
        <v>2840</v>
      </c>
      <c r="BX9" s="184" t="s">
        <v>2838</v>
      </c>
      <c r="BY9" s="184" t="s">
        <v>2839</v>
      </c>
      <c r="BZ9" s="184" t="s">
        <v>2840</v>
      </c>
      <c r="CA9" s="184" t="s">
        <v>2838</v>
      </c>
      <c r="CB9" s="184" t="s">
        <v>2839</v>
      </c>
      <c r="CC9" s="184" t="s">
        <v>2840</v>
      </c>
      <c r="CD9" s="184" t="s">
        <v>2838</v>
      </c>
      <c r="CE9" s="184" t="s">
        <v>2839</v>
      </c>
      <c r="CF9" s="184" t="s">
        <v>2840</v>
      </c>
      <c r="CG9" s="184" t="s">
        <v>2838</v>
      </c>
      <c r="CH9" s="184" t="s">
        <v>2839</v>
      </c>
      <c r="CI9" s="184" t="s">
        <v>2840</v>
      </c>
      <c r="CJ9" s="184" t="s">
        <v>2838</v>
      </c>
      <c r="CK9" s="184" t="s">
        <v>2839</v>
      </c>
      <c r="CL9" s="184" t="s">
        <v>2840</v>
      </c>
      <c r="CM9" s="184" t="s">
        <v>2838</v>
      </c>
      <c r="CN9" s="184" t="s">
        <v>2839</v>
      </c>
      <c r="CO9" s="184" t="s">
        <v>2840</v>
      </c>
      <c r="CP9" s="184" t="s">
        <v>2838</v>
      </c>
      <c r="CQ9" s="184" t="s">
        <v>2839</v>
      </c>
      <c r="CR9" s="184" t="s">
        <v>2840</v>
      </c>
      <c r="CS9" s="184" t="s">
        <v>2838</v>
      </c>
      <c r="CT9" s="184" t="s">
        <v>2839</v>
      </c>
      <c r="CU9" s="184" t="s">
        <v>2840</v>
      </c>
      <c r="CV9" s="184" t="s">
        <v>2838</v>
      </c>
      <c r="CW9" s="184" t="s">
        <v>2839</v>
      </c>
      <c r="CX9" s="184" t="s">
        <v>2840</v>
      </c>
      <c r="CY9" s="184" t="s">
        <v>2838</v>
      </c>
      <c r="CZ9" s="184" t="s">
        <v>2839</v>
      </c>
      <c r="DA9" s="184" t="s">
        <v>2840</v>
      </c>
      <c r="DB9" s="184" t="s">
        <v>2838</v>
      </c>
      <c r="DC9" s="184" t="s">
        <v>2839</v>
      </c>
      <c r="DD9" s="184" t="s">
        <v>2840</v>
      </c>
      <c r="DE9" s="184" t="s">
        <v>2838</v>
      </c>
      <c r="DF9" s="184" t="s">
        <v>2839</v>
      </c>
      <c r="DG9" s="184" t="s">
        <v>2840</v>
      </c>
      <c r="DH9" s="184" t="s">
        <v>2838</v>
      </c>
      <c r="DI9" s="184" t="s">
        <v>2839</v>
      </c>
      <c r="DJ9" s="184" t="s">
        <v>2840</v>
      </c>
      <c r="DK9" s="184" t="s">
        <v>2838</v>
      </c>
      <c r="DL9" s="184" t="s">
        <v>2839</v>
      </c>
      <c r="DM9" s="184" t="s">
        <v>2840</v>
      </c>
      <c r="DN9" s="184" t="s">
        <v>2838</v>
      </c>
      <c r="DO9" s="184" t="s">
        <v>2839</v>
      </c>
      <c r="DP9" s="184" t="s">
        <v>2840</v>
      </c>
      <c r="DQ9" s="184" t="s">
        <v>2838</v>
      </c>
      <c r="DR9" s="184" t="s">
        <v>2839</v>
      </c>
      <c r="DS9" s="184" t="s">
        <v>2840</v>
      </c>
      <c r="DT9" s="184" t="s">
        <v>2838</v>
      </c>
      <c r="DU9" s="184" t="s">
        <v>2839</v>
      </c>
      <c r="DV9" s="184" t="s">
        <v>2840</v>
      </c>
      <c r="DW9" s="184" t="s">
        <v>2838</v>
      </c>
      <c r="DX9" s="184" t="s">
        <v>2839</v>
      </c>
      <c r="DY9" s="184" t="s">
        <v>2840</v>
      </c>
      <c r="DZ9" s="184" t="s">
        <v>2838</v>
      </c>
      <c r="EA9" s="184" t="s">
        <v>2839</v>
      </c>
      <c r="EB9" s="184" t="s">
        <v>2840</v>
      </c>
      <c r="EC9" s="184" t="s">
        <v>2838</v>
      </c>
      <c r="ED9" s="184" t="s">
        <v>2839</v>
      </c>
      <c r="EE9" s="184" t="s">
        <v>2840</v>
      </c>
      <c r="EF9" s="184" t="s">
        <v>2838</v>
      </c>
      <c r="EG9" s="184" t="s">
        <v>2839</v>
      </c>
      <c r="EH9" s="184" t="s">
        <v>2840</v>
      </c>
      <c r="EI9" s="184" t="s">
        <v>2838</v>
      </c>
      <c r="EJ9" s="184" t="s">
        <v>2839</v>
      </c>
      <c r="EK9" s="184" t="s">
        <v>2840</v>
      </c>
      <c r="EL9" s="184" t="s">
        <v>2838</v>
      </c>
      <c r="EM9" s="184" t="s">
        <v>2839</v>
      </c>
      <c r="EN9" s="184" t="s">
        <v>2840</v>
      </c>
      <c r="EO9" s="184" t="s">
        <v>2838</v>
      </c>
      <c r="EP9" s="184" t="s">
        <v>2839</v>
      </c>
      <c r="EQ9" s="184" t="s">
        <v>2840</v>
      </c>
      <c r="ER9" s="184" t="s">
        <v>2838</v>
      </c>
      <c r="ES9" s="184" t="s">
        <v>2839</v>
      </c>
      <c r="ET9" s="184" t="s">
        <v>2840</v>
      </c>
    </row>
    <row r="10" spans="1:150" x14ac:dyDescent="0.25">
      <c r="A10" s="1"/>
      <c r="B10" s="185" t="s">
        <v>2841</v>
      </c>
      <c r="C10" s="185" t="s">
        <v>128</v>
      </c>
      <c r="D10" s="185" t="s">
        <v>133</v>
      </c>
      <c r="E10" s="185" t="s">
        <v>2842</v>
      </c>
      <c r="F10" s="185" t="s">
        <v>2843</v>
      </c>
      <c r="G10" s="185" t="s">
        <v>2844</v>
      </c>
      <c r="H10" s="185" t="s">
        <v>2845</v>
      </c>
      <c r="I10" s="185" t="s">
        <v>2846</v>
      </c>
      <c r="J10" s="185" t="s">
        <v>2844</v>
      </c>
      <c r="K10" s="185" t="s">
        <v>2845</v>
      </c>
      <c r="L10" s="185" t="s">
        <v>2729</v>
      </c>
      <c r="M10" s="185" t="s">
        <v>2844</v>
      </c>
      <c r="N10" s="185" t="s">
        <v>2845</v>
      </c>
      <c r="O10" s="185" t="s">
        <v>2729</v>
      </c>
      <c r="P10" s="185" t="s">
        <v>2844</v>
      </c>
      <c r="Q10" s="185" t="s">
        <v>2845</v>
      </c>
      <c r="R10" s="185" t="s">
        <v>2729</v>
      </c>
      <c r="S10" s="185" t="s">
        <v>2844</v>
      </c>
      <c r="T10" s="185" t="s">
        <v>2845</v>
      </c>
      <c r="U10" s="185" t="s">
        <v>2847</v>
      </c>
      <c r="V10" s="185" t="s">
        <v>2844</v>
      </c>
      <c r="W10" s="185" t="s">
        <v>2845</v>
      </c>
      <c r="X10" s="185" t="s">
        <v>2847</v>
      </c>
      <c r="Y10" s="185" t="s">
        <v>2844</v>
      </c>
      <c r="Z10" s="185" t="s">
        <v>2845</v>
      </c>
      <c r="AA10" s="185" t="s">
        <v>2729</v>
      </c>
      <c r="AB10" s="185" t="s">
        <v>2844</v>
      </c>
      <c r="AC10" s="185" t="s">
        <v>2848</v>
      </c>
      <c r="AD10" s="185" t="s">
        <v>2729</v>
      </c>
      <c r="AE10" s="185" t="s">
        <v>2844</v>
      </c>
      <c r="AF10" s="185" t="s">
        <v>2845</v>
      </c>
      <c r="AG10" s="185" t="s">
        <v>2729</v>
      </c>
      <c r="AH10" s="185" t="s">
        <v>2844</v>
      </c>
      <c r="AI10" s="185" t="s">
        <v>2845</v>
      </c>
      <c r="AJ10" s="185" t="s">
        <v>2729</v>
      </c>
      <c r="AK10" s="185" t="s">
        <v>2844</v>
      </c>
      <c r="AL10" s="185" t="s">
        <v>2845</v>
      </c>
      <c r="AM10" s="185" t="s">
        <v>2729</v>
      </c>
      <c r="AN10" s="185" t="s">
        <v>2844</v>
      </c>
      <c r="AO10" s="185" t="s">
        <v>2845</v>
      </c>
      <c r="AP10" s="185" t="s">
        <v>2729</v>
      </c>
      <c r="AQ10" s="185" t="s">
        <v>2844</v>
      </c>
      <c r="AR10" s="185" t="s">
        <v>2849</v>
      </c>
      <c r="AS10" s="185" t="s">
        <v>2729</v>
      </c>
      <c r="AT10" s="185" t="s">
        <v>2844</v>
      </c>
      <c r="AU10" s="185" t="s">
        <v>2849</v>
      </c>
      <c r="AV10" s="185" t="s">
        <v>2729</v>
      </c>
      <c r="AW10" s="185" t="s">
        <v>2844</v>
      </c>
      <c r="AX10" s="185" t="s">
        <v>2850</v>
      </c>
      <c r="AY10" s="185" t="s">
        <v>2729</v>
      </c>
      <c r="AZ10" s="185" t="s">
        <v>2844</v>
      </c>
      <c r="BA10" s="185" t="s">
        <v>2849</v>
      </c>
      <c r="BB10" s="185" t="s">
        <v>2729</v>
      </c>
      <c r="BC10" s="185" t="s">
        <v>2844</v>
      </c>
      <c r="BD10" s="185" t="s">
        <v>2849</v>
      </c>
      <c r="BE10" s="185" t="s">
        <v>2729</v>
      </c>
      <c r="BF10" s="185" t="s">
        <v>2844</v>
      </c>
      <c r="BG10" s="185" t="s">
        <v>2849</v>
      </c>
      <c r="BH10" s="185" t="s">
        <v>2851</v>
      </c>
      <c r="BI10" s="185" t="s">
        <v>2844</v>
      </c>
      <c r="BJ10" s="185" t="s">
        <v>2849</v>
      </c>
      <c r="BK10" s="185" t="s">
        <v>2729</v>
      </c>
      <c r="BL10" s="185" t="s">
        <v>2844</v>
      </c>
      <c r="BM10" s="185" t="s">
        <v>2849</v>
      </c>
      <c r="BN10" s="185" t="s">
        <v>2852</v>
      </c>
      <c r="BO10" s="185" t="s">
        <v>2844</v>
      </c>
      <c r="BP10" s="185" t="s">
        <v>2849</v>
      </c>
      <c r="BQ10" s="185" t="s">
        <v>2729</v>
      </c>
      <c r="BR10" s="185" t="s">
        <v>2844</v>
      </c>
      <c r="BS10" s="185" t="s">
        <v>2853</v>
      </c>
      <c r="BT10" s="185" t="s">
        <v>2729</v>
      </c>
      <c r="BU10" s="185" t="s">
        <v>2844</v>
      </c>
      <c r="BV10" s="185" t="s">
        <v>2854</v>
      </c>
      <c r="BW10" s="185" t="s">
        <v>2729</v>
      </c>
      <c r="BX10" s="185" t="s">
        <v>2844</v>
      </c>
      <c r="BY10" s="185" t="s">
        <v>2854</v>
      </c>
      <c r="BZ10" s="185" t="s">
        <v>2729</v>
      </c>
      <c r="CA10" s="185" t="s">
        <v>2844</v>
      </c>
      <c r="CB10" s="185" t="s">
        <v>2855</v>
      </c>
      <c r="CC10" s="185" t="s">
        <v>2729</v>
      </c>
      <c r="CD10" s="185" t="s">
        <v>2844</v>
      </c>
      <c r="CE10" s="185" t="s">
        <v>2854</v>
      </c>
      <c r="CF10" s="185" t="s">
        <v>2729</v>
      </c>
      <c r="CG10" s="185" t="s">
        <v>2844</v>
      </c>
      <c r="CH10" s="185" t="s">
        <v>2854</v>
      </c>
      <c r="CI10" s="185" t="s">
        <v>2729</v>
      </c>
      <c r="CJ10" s="185" t="s">
        <v>2844</v>
      </c>
      <c r="CK10" s="185" t="s">
        <v>2854</v>
      </c>
      <c r="CL10" s="185" t="s">
        <v>2729</v>
      </c>
      <c r="CM10" s="185" t="s">
        <v>2844</v>
      </c>
      <c r="CN10" s="185" t="s">
        <v>2856</v>
      </c>
      <c r="CO10" s="185" t="s">
        <v>2857</v>
      </c>
      <c r="CP10" s="185" t="s">
        <v>2844</v>
      </c>
      <c r="CQ10" s="185" t="s">
        <v>2854</v>
      </c>
      <c r="CR10" s="185" t="s">
        <v>2729</v>
      </c>
      <c r="CS10" s="185" t="s">
        <v>2844</v>
      </c>
      <c r="CT10" s="185" t="s">
        <v>2854</v>
      </c>
      <c r="CU10" s="185" t="s">
        <v>2729</v>
      </c>
      <c r="CV10" s="185" t="s">
        <v>2844</v>
      </c>
      <c r="CW10" s="185" t="s">
        <v>2854</v>
      </c>
      <c r="CX10" s="185" t="s">
        <v>2729</v>
      </c>
      <c r="CY10" s="185" t="s">
        <v>2844</v>
      </c>
      <c r="CZ10" s="185" t="s">
        <v>2854</v>
      </c>
      <c r="DA10" s="185" t="s">
        <v>2729</v>
      </c>
      <c r="DB10" s="185" t="s">
        <v>2844</v>
      </c>
      <c r="DC10" s="185" t="s">
        <v>2854</v>
      </c>
      <c r="DD10" s="185" t="s">
        <v>2729</v>
      </c>
      <c r="DE10" s="185" t="s">
        <v>2844</v>
      </c>
      <c r="DF10" s="185" t="s">
        <v>2858</v>
      </c>
      <c r="DG10" s="185" t="s">
        <v>2729</v>
      </c>
      <c r="DH10" s="185" t="s">
        <v>2844</v>
      </c>
      <c r="DI10" s="185" t="s">
        <v>2859</v>
      </c>
      <c r="DJ10" s="185" t="s">
        <v>2729</v>
      </c>
      <c r="DK10" s="185" t="s">
        <v>2844</v>
      </c>
      <c r="DL10" s="185" t="s">
        <v>2854</v>
      </c>
      <c r="DM10" s="185" t="s">
        <v>2860</v>
      </c>
      <c r="DN10" s="185" t="s">
        <v>2844</v>
      </c>
      <c r="DO10" s="185" t="s">
        <v>2854</v>
      </c>
      <c r="DP10" s="185" t="s">
        <v>2861</v>
      </c>
      <c r="DQ10" s="185" t="s">
        <v>2844</v>
      </c>
      <c r="DR10" s="185" t="s">
        <v>2862</v>
      </c>
      <c r="DS10" s="185" t="s">
        <v>2863</v>
      </c>
      <c r="DT10" s="185" t="s">
        <v>2844</v>
      </c>
      <c r="DU10" s="185" t="s">
        <v>2862</v>
      </c>
      <c r="DV10" s="185" t="s">
        <v>2864</v>
      </c>
      <c r="DW10" s="185" t="s">
        <v>2844</v>
      </c>
      <c r="DX10" s="185" t="s">
        <v>2862</v>
      </c>
      <c r="DY10" s="185" t="s">
        <v>2865</v>
      </c>
      <c r="DZ10" s="185" t="s">
        <v>2844</v>
      </c>
      <c r="EA10" s="185" t="s">
        <v>2862</v>
      </c>
      <c r="EB10" s="185" t="s">
        <v>2866</v>
      </c>
      <c r="EC10" s="185" t="s">
        <v>2844</v>
      </c>
      <c r="ED10" s="185" t="s">
        <v>2862</v>
      </c>
      <c r="EE10" s="185" t="s">
        <v>2867</v>
      </c>
      <c r="EF10" s="185" t="s">
        <v>2844</v>
      </c>
      <c r="EG10" s="185" t="s">
        <v>2862</v>
      </c>
      <c r="EH10" s="185" t="s">
        <v>2868</v>
      </c>
      <c r="EI10" s="185" t="s">
        <v>2844</v>
      </c>
      <c r="EJ10" s="185" t="s">
        <v>2845</v>
      </c>
      <c r="EK10" s="185" t="s">
        <v>2869</v>
      </c>
      <c r="EL10" s="185" t="s">
        <v>2844</v>
      </c>
      <c r="EM10" s="185" t="s">
        <v>2845</v>
      </c>
      <c r="EN10" s="185" t="s">
        <v>2870</v>
      </c>
      <c r="EO10" s="185" t="s">
        <v>2844</v>
      </c>
      <c r="EP10" s="185" t="s">
        <v>2845</v>
      </c>
      <c r="EQ10" s="185" t="s">
        <v>2871</v>
      </c>
      <c r="ER10" s="185" t="s">
        <v>2844</v>
      </c>
      <c r="ES10" s="185" t="s">
        <v>2845</v>
      </c>
      <c r="ET10" s="185" t="s">
        <v>2872</v>
      </c>
    </row>
    <row r="11" spans="1:150" x14ac:dyDescent="0.25">
      <c r="A11" s="1"/>
      <c r="B11" s="186" t="s">
        <v>2873</v>
      </c>
      <c r="C11" s="186" t="s">
        <v>128</v>
      </c>
      <c r="D11" s="186" t="s">
        <v>133</v>
      </c>
      <c r="E11" s="186" t="s">
        <v>2874</v>
      </c>
      <c r="F11" s="186" t="s">
        <v>2875</v>
      </c>
      <c r="G11" s="187" t="s">
        <v>2844</v>
      </c>
      <c r="H11" s="187" t="s">
        <v>891</v>
      </c>
      <c r="I11" s="187" t="s">
        <v>891</v>
      </c>
      <c r="J11" s="187" t="s">
        <v>2844</v>
      </c>
      <c r="K11" s="187" t="s">
        <v>891</v>
      </c>
      <c r="L11" s="187" t="s">
        <v>891</v>
      </c>
      <c r="M11" s="187" t="s">
        <v>2844</v>
      </c>
      <c r="N11" s="187" t="s">
        <v>891</v>
      </c>
      <c r="O11" s="187" t="s">
        <v>891</v>
      </c>
      <c r="P11" s="187" t="s">
        <v>2844</v>
      </c>
      <c r="Q11" s="187" t="s">
        <v>891</v>
      </c>
      <c r="R11" s="187" t="s">
        <v>891</v>
      </c>
      <c r="S11" s="187" t="s">
        <v>2844</v>
      </c>
      <c r="T11" s="187" t="s">
        <v>891</v>
      </c>
      <c r="U11" s="187" t="s">
        <v>891</v>
      </c>
      <c r="V11" s="187" t="s">
        <v>2844</v>
      </c>
      <c r="W11" s="187" t="s">
        <v>891</v>
      </c>
      <c r="X11" s="187" t="s">
        <v>891</v>
      </c>
      <c r="Y11" s="187" t="s">
        <v>2844</v>
      </c>
      <c r="Z11" s="187" t="s">
        <v>891</v>
      </c>
      <c r="AA11" s="187" t="s">
        <v>891</v>
      </c>
      <c r="AB11" s="187" t="s">
        <v>2844</v>
      </c>
      <c r="AC11" s="187" t="s">
        <v>891</v>
      </c>
      <c r="AD11" s="187" t="s">
        <v>891</v>
      </c>
      <c r="AE11" s="187" t="s">
        <v>2844</v>
      </c>
      <c r="AF11" s="187" t="s">
        <v>891</v>
      </c>
      <c r="AG11" s="187" t="s">
        <v>891</v>
      </c>
      <c r="AH11" s="187" t="s">
        <v>2844</v>
      </c>
      <c r="AI11" s="187" t="s">
        <v>891</v>
      </c>
      <c r="AJ11" s="187" t="s">
        <v>891</v>
      </c>
      <c r="AK11" s="187" t="s">
        <v>2844</v>
      </c>
      <c r="AL11" s="187" t="s">
        <v>891</v>
      </c>
      <c r="AM11" s="187" t="s">
        <v>891</v>
      </c>
      <c r="AN11" s="187" t="s">
        <v>2844</v>
      </c>
      <c r="AO11" s="187" t="s">
        <v>891</v>
      </c>
      <c r="AP11" s="187" t="s">
        <v>891</v>
      </c>
      <c r="AQ11" s="187" t="s">
        <v>2844</v>
      </c>
      <c r="AR11" s="187" t="s">
        <v>891</v>
      </c>
      <c r="AS11" s="187" t="s">
        <v>891</v>
      </c>
      <c r="AT11" s="187" t="s">
        <v>2844</v>
      </c>
      <c r="AU11" s="187" t="s">
        <v>891</v>
      </c>
      <c r="AV11" s="187" t="s">
        <v>891</v>
      </c>
      <c r="AW11" s="187" t="s">
        <v>2844</v>
      </c>
      <c r="AX11" s="187" t="s">
        <v>891</v>
      </c>
      <c r="AY11" s="187" t="s">
        <v>891</v>
      </c>
      <c r="AZ11" s="187" t="s">
        <v>2844</v>
      </c>
      <c r="BA11" s="187" t="s">
        <v>891</v>
      </c>
      <c r="BB11" s="187" t="s">
        <v>891</v>
      </c>
      <c r="BC11" s="187" t="s">
        <v>2844</v>
      </c>
      <c r="BD11" s="187" t="s">
        <v>891</v>
      </c>
      <c r="BE11" s="187" t="s">
        <v>891</v>
      </c>
      <c r="BF11" s="187" t="s">
        <v>2844</v>
      </c>
      <c r="BG11" s="187" t="s">
        <v>891</v>
      </c>
      <c r="BH11" s="187" t="s">
        <v>891</v>
      </c>
      <c r="BI11" s="187" t="s">
        <v>2844</v>
      </c>
      <c r="BJ11" s="187" t="s">
        <v>891</v>
      </c>
      <c r="BK11" s="187" t="s">
        <v>891</v>
      </c>
      <c r="BL11" s="187" t="s">
        <v>2844</v>
      </c>
      <c r="BM11" s="187" t="s">
        <v>891</v>
      </c>
      <c r="BN11" s="187" t="s">
        <v>891</v>
      </c>
      <c r="BO11" s="187" t="s">
        <v>2844</v>
      </c>
      <c r="BP11" s="187" t="s">
        <v>891</v>
      </c>
      <c r="BQ11" s="187" t="s">
        <v>891</v>
      </c>
      <c r="BR11" s="187" t="s">
        <v>2844</v>
      </c>
      <c r="BS11" s="187" t="s">
        <v>891</v>
      </c>
      <c r="BT11" s="187" t="s">
        <v>891</v>
      </c>
      <c r="BU11" s="187" t="s">
        <v>2844</v>
      </c>
      <c r="BV11" s="187" t="s">
        <v>891</v>
      </c>
      <c r="BW11" s="187" t="s">
        <v>891</v>
      </c>
      <c r="BX11" s="187" t="s">
        <v>2844</v>
      </c>
      <c r="BY11" s="187" t="s">
        <v>891</v>
      </c>
      <c r="BZ11" s="187" t="s">
        <v>891</v>
      </c>
      <c r="CA11" s="187" t="s">
        <v>2844</v>
      </c>
      <c r="CB11" s="187" t="s">
        <v>891</v>
      </c>
      <c r="CC11" s="187" t="s">
        <v>891</v>
      </c>
      <c r="CD11" s="187" t="s">
        <v>2844</v>
      </c>
      <c r="CE11" s="187" t="s">
        <v>891</v>
      </c>
      <c r="CF11" s="187" t="s">
        <v>891</v>
      </c>
      <c r="CG11" s="187" t="s">
        <v>2844</v>
      </c>
      <c r="CH11" s="187" t="s">
        <v>891</v>
      </c>
      <c r="CI11" s="187" t="s">
        <v>891</v>
      </c>
      <c r="CJ11" s="187" t="s">
        <v>2844</v>
      </c>
      <c r="CK11" s="187" t="s">
        <v>891</v>
      </c>
      <c r="CL11" s="187" t="s">
        <v>891</v>
      </c>
      <c r="CM11" s="187" t="s">
        <v>2844</v>
      </c>
      <c r="CN11" s="187" t="s">
        <v>891</v>
      </c>
      <c r="CO11" s="187" t="s">
        <v>891</v>
      </c>
      <c r="CP11" s="187" t="s">
        <v>2844</v>
      </c>
      <c r="CQ11" s="187" t="s">
        <v>891</v>
      </c>
      <c r="CR11" s="187" t="s">
        <v>891</v>
      </c>
      <c r="CS11" s="187" t="s">
        <v>2844</v>
      </c>
      <c r="CT11" s="187" t="s">
        <v>891</v>
      </c>
      <c r="CU11" s="187" t="s">
        <v>891</v>
      </c>
      <c r="CV11" s="187" t="s">
        <v>2844</v>
      </c>
      <c r="CW11" s="187" t="s">
        <v>891</v>
      </c>
      <c r="CX11" s="187" t="s">
        <v>891</v>
      </c>
      <c r="CY11" s="187" t="s">
        <v>2844</v>
      </c>
      <c r="CZ11" s="187" t="s">
        <v>891</v>
      </c>
      <c r="DA11" s="187" t="s">
        <v>891</v>
      </c>
      <c r="DB11" s="187" t="s">
        <v>2844</v>
      </c>
      <c r="DC11" s="187" t="s">
        <v>891</v>
      </c>
      <c r="DD11" s="187" t="s">
        <v>891</v>
      </c>
      <c r="DE11" s="187" t="s">
        <v>2844</v>
      </c>
      <c r="DF11" s="187" t="s">
        <v>891</v>
      </c>
      <c r="DG11" s="187" t="s">
        <v>891</v>
      </c>
      <c r="DH11" s="187" t="s">
        <v>2844</v>
      </c>
      <c r="DI11" s="187" t="s">
        <v>891</v>
      </c>
      <c r="DJ11" s="187" t="s">
        <v>891</v>
      </c>
      <c r="DK11" s="187" t="s">
        <v>2844</v>
      </c>
      <c r="DL11" s="187" t="s">
        <v>891</v>
      </c>
      <c r="DM11" s="187" t="s">
        <v>891</v>
      </c>
      <c r="DN11" s="187" t="s">
        <v>2844</v>
      </c>
      <c r="DO11" s="187" t="s">
        <v>891</v>
      </c>
      <c r="DP11" s="187" t="s">
        <v>891</v>
      </c>
      <c r="DQ11" s="187" t="s">
        <v>2844</v>
      </c>
      <c r="DR11" s="187" t="s">
        <v>891</v>
      </c>
      <c r="DS11" s="187" t="s">
        <v>891</v>
      </c>
      <c r="DT11" s="187" t="s">
        <v>2844</v>
      </c>
      <c r="DU11" s="187" t="s">
        <v>891</v>
      </c>
      <c r="DV11" s="187" t="s">
        <v>891</v>
      </c>
      <c r="DW11" s="187" t="s">
        <v>2844</v>
      </c>
      <c r="DX11" s="187" t="s">
        <v>891</v>
      </c>
      <c r="DY11" s="187" t="s">
        <v>891</v>
      </c>
      <c r="DZ11" s="187" t="s">
        <v>2844</v>
      </c>
      <c r="EA11" s="187" t="s">
        <v>891</v>
      </c>
      <c r="EB11" s="187" t="s">
        <v>891</v>
      </c>
      <c r="EC11" s="187" t="s">
        <v>2844</v>
      </c>
      <c r="ED11" s="187" t="s">
        <v>891</v>
      </c>
      <c r="EE11" s="187" t="s">
        <v>891</v>
      </c>
      <c r="EF11" s="187" t="s">
        <v>2844</v>
      </c>
      <c r="EG11" s="187" t="s">
        <v>891</v>
      </c>
      <c r="EH11" s="187" t="s">
        <v>891</v>
      </c>
      <c r="EI11" s="187" t="s">
        <v>2844</v>
      </c>
      <c r="EJ11" s="187" t="s">
        <v>891</v>
      </c>
      <c r="EK11" s="187" t="s">
        <v>891</v>
      </c>
      <c r="EL11" s="187" t="s">
        <v>2844</v>
      </c>
      <c r="EM11" s="187" t="s">
        <v>891</v>
      </c>
      <c r="EN11" s="187" t="s">
        <v>891</v>
      </c>
      <c r="EO11" s="187" t="s">
        <v>2844</v>
      </c>
      <c r="EP11" s="187" t="s">
        <v>891</v>
      </c>
      <c r="EQ11" s="187" t="s">
        <v>891</v>
      </c>
      <c r="ER11" s="187" t="s">
        <v>2844</v>
      </c>
      <c r="ES11" s="187" t="s">
        <v>891</v>
      </c>
      <c r="ET11" s="187" t="s">
        <v>891</v>
      </c>
    </row>
    <row r="12" spans="1:150" x14ac:dyDescent="0.25">
      <c r="A12" s="1"/>
      <c r="B12" s="186" t="s">
        <v>2876</v>
      </c>
      <c r="C12" s="186" t="s">
        <v>128</v>
      </c>
      <c r="D12" s="186" t="s">
        <v>133</v>
      </c>
      <c r="E12" s="186" t="s">
        <v>2877</v>
      </c>
      <c r="F12" s="186" t="s">
        <v>2878</v>
      </c>
      <c r="G12" s="187" t="s">
        <v>2844</v>
      </c>
      <c r="H12" s="187" t="s">
        <v>891</v>
      </c>
      <c r="I12" s="187" t="s">
        <v>891</v>
      </c>
      <c r="J12" s="187" t="s">
        <v>2844</v>
      </c>
      <c r="K12" s="187" t="s">
        <v>891</v>
      </c>
      <c r="L12" s="187" t="s">
        <v>891</v>
      </c>
      <c r="M12" s="187" t="s">
        <v>2844</v>
      </c>
      <c r="N12" s="187" t="s">
        <v>891</v>
      </c>
      <c r="O12" s="187" t="s">
        <v>891</v>
      </c>
      <c r="P12" s="187" t="s">
        <v>2844</v>
      </c>
      <c r="Q12" s="187" t="s">
        <v>891</v>
      </c>
      <c r="R12" s="187" t="s">
        <v>891</v>
      </c>
      <c r="S12" s="187" t="s">
        <v>2844</v>
      </c>
      <c r="T12" s="187" t="s">
        <v>891</v>
      </c>
      <c r="U12" s="187" t="s">
        <v>891</v>
      </c>
      <c r="V12" s="187" t="s">
        <v>2844</v>
      </c>
      <c r="W12" s="187" t="s">
        <v>891</v>
      </c>
      <c r="X12" s="187" t="s">
        <v>891</v>
      </c>
      <c r="Y12" s="187" t="s">
        <v>2844</v>
      </c>
      <c r="Z12" s="187" t="s">
        <v>891</v>
      </c>
      <c r="AA12" s="187" t="s">
        <v>891</v>
      </c>
      <c r="AB12" s="187" t="s">
        <v>2844</v>
      </c>
      <c r="AC12" s="187" t="s">
        <v>891</v>
      </c>
      <c r="AD12" s="187" t="s">
        <v>891</v>
      </c>
      <c r="AE12" s="187" t="s">
        <v>2844</v>
      </c>
      <c r="AF12" s="187" t="s">
        <v>891</v>
      </c>
      <c r="AG12" s="187" t="s">
        <v>891</v>
      </c>
      <c r="AH12" s="187" t="s">
        <v>2844</v>
      </c>
      <c r="AI12" s="187" t="s">
        <v>891</v>
      </c>
      <c r="AJ12" s="187" t="s">
        <v>891</v>
      </c>
      <c r="AK12" s="187" t="s">
        <v>2844</v>
      </c>
      <c r="AL12" s="187" t="s">
        <v>891</v>
      </c>
      <c r="AM12" s="187" t="s">
        <v>891</v>
      </c>
      <c r="AN12" s="187" t="s">
        <v>2844</v>
      </c>
      <c r="AO12" s="187" t="s">
        <v>891</v>
      </c>
      <c r="AP12" s="187" t="s">
        <v>891</v>
      </c>
      <c r="AQ12" s="187" t="s">
        <v>2844</v>
      </c>
      <c r="AR12" s="187" t="s">
        <v>891</v>
      </c>
      <c r="AS12" s="187" t="s">
        <v>891</v>
      </c>
      <c r="AT12" s="187" t="s">
        <v>2844</v>
      </c>
      <c r="AU12" s="187" t="s">
        <v>891</v>
      </c>
      <c r="AV12" s="187" t="s">
        <v>891</v>
      </c>
      <c r="AW12" s="187" t="s">
        <v>2844</v>
      </c>
      <c r="AX12" s="187" t="s">
        <v>891</v>
      </c>
      <c r="AY12" s="187" t="s">
        <v>891</v>
      </c>
      <c r="AZ12" s="187" t="s">
        <v>2844</v>
      </c>
      <c r="BA12" s="187" t="s">
        <v>891</v>
      </c>
      <c r="BB12" s="187" t="s">
        <v>891</v>
      </c>
      <c r="BC12" s="187" t="s">
        <v>2844</v>
      </c>
      <c r="BD12" s="187" t="s">
        <v>891</v>
      </c>
      <c r="BE12" s="187" t="s">
        <v>891</v>
      </c>
      <c r="BF12" s="187" t="s">
        <v>2844</v>
      </c>
      <c r="BG12" s="187" t="s">
        <v>891</v>
      </c>
      <c r="BH12" s="187" t="s">
        <v>891</v>
      </c>
      <c r="BI12" s="187" t="s">
        <v>2844</v>
      </c>
      <c r="BJ12" s="187" t="s">
        <v>891</v>
      </c>
      <c r="BK12" s="187" t="s">
        <v>891</v>
      </c>
      <c r="BL12" s="187" t="s">
        <v>2844</v>
      </c>
      <c r="BM12" s="187" t="s">
        <v>891</v>
      </c>
      <c r="BN12" s="187" t="s">
        <v>891</v>
      </c>
      <c r="BO12" s="187" t="s">
        <v>2844</v>
      </c>
      <c r="BP12" s="187" t="s">
        <v>891</v>
      </c>
      <c r="BQ12" s="187" t="s">
        <v>891</v>
      </c>
      <c r="BR12" s="187" t="s">
        <v>2844</v>
      </c>
      <c r="BS12" s="187" t="s">
        <v>891</v>
      </c>
      <c r="BT12" s="187" t="s">
        <v>891</v>
      </c>
      <c r="BU12" s="187" t="s">
        <v>2844</v>
      </c>
      <c r="BV12" s="187" t="s">
        <v>891</v>
      </c>
      <c r="BW12" s="187" t="s">
        <v>891</v>
      </c>
      <c r="BX12" s="187" t="s">
        <v>2844</v>
      </c>
      <c r="BY12" s="187" t="s">
        <v>891</v>
      </c>
      <c r="BZ12" s="187" t="s">
        <v>891</v>
      </c>
      <c r="CA12" s="187" t="s">
        <v>2844</v>
      </c>
      <c r="CB12" s="187" t="s">
        <v>891</v>
      </c>
      <c r="CC12" s="187" t="s">
        <v>891</v>
      </c>
      <c r="CD12" s="187" t="s">
        <v>2844</v>
      </c>
      <c r="CE12" s="187" t="s">
        <v>891</v>
      </c>
      <c r="CF12" s="187" t="s">
        <v>891</v>
      </c>
      <c r="CG12" s="187" t="s">
        <v>2844</v>
      </c>
      <c r="CH12" s="187" t="s">
        <v>891</v>
      </c>
      <c r="CI12" s="187" t="s">
        <v>891</v>
      </c>
      <c r="CJ12" s="187" t="s">
        <v>2844</v>
      </c>
      <c r="CK12" s="187" t="s">
        <v>891</v>
      </c>
      <c r="CL12" s="187" t="s">
        <v>891</v>
      </c>
      <c r="CM12" s="187" t="s">
        <v>2844</v>
      </c>
      <c r="CN12" s="187" t="s">
        <v>891</v>
      </c>
      <c r="CO12" s="187" t="s">
        <v>891</v>
      </c>
      <c r="CP12" s="187" t="s">
        <v>2844</v>
      </c>
      <c r="CQ12" s="187" t="s">
        <v>891</v>
      </c>
      <c r="CR12" s="187" t="s">
        <v>891</v>
      </c>
      <c r="CS12" s="187" t="s">
        <v>2844</v>
      </c>
      <c r="CT12" s="187" t="s">
        <v>891</v>
      </c>
      <c r="CU12" s="187" t="s">
        <v>891</v>
      </c>
      <c r="CV12" s="187" t="s">
        <v>2844</v>
      </c>
      <c r="CW12" s="187" t="s">
        <v>891</v>
      </c>
      <c r="CX12" s="187" t="s">
        <v>891</v>
      </c>
      <c r="CY12" s="187" t="s">
        <v>2844</v>
      </c>
      <c r="CZ12" s="187" t="s">
        <v>891</v>
      </c>
      <c r="DA12" s="187" t="s">
        <v>891</v>
      </c>
      <c r="DB12" s="187" t="s">
        <v>2844</v>
      </c>
      <c r="DC12" s="187" t="s">
        <v>891</v>
      </c>
      <c r="DD12" s="187" t="s">
        <v>891</v>
      </c>
      <c r="DE12" s="187" t="s">
        <v>2844</v>
      </c>
      <c r="DF12" s="187" t="s">
        <v>891</v>
      </c>
      <c r="DG12" s="187" t="s">
        <v>891</v>
      </c>
      <c r="DH12" s="187" t="s">
        <v>2844</v>
      </c>
      <c r="DI12" s="187" t="s">
        <v>891</v>
      </c>
      <c r="DJ12" s="187" t="s">
        <v>891</v>
      </c>
      <c r="DK12" s="187" t="s">
        <v>2844</v>
      </c>
      <c r="DL12" s="187" t="s">
        <v>891</v>
      </c>
      <c r="DM12" s="187" t="s">
        <v>891</v>
      </c>
      <c r="DN12" s="187" t="s">
        <v>2844</v>
      </c>
      <c r="DO12" s="187" t="s">
        <v>891</v>
      </c>
      <c r="DP12" s="187" t="s">
        <v>891</v>
      </c>
      <c r="DQ12" s="187" t="s">
        <v>2844</v>
      </c>
      <c r="DR12" s="187" t="s">
        <v>891</v>
      </c>
      <c r="DS12" s="187" t="s">
        <v>891</v>
      </c>
      <c r="DT12" s="187" t="s">
        <v>2844</v>
      </c>
      <c r="DU12" s="187" t="s">
        <v>891</v>
      </c>
      <c r="DV12" s="187" t="s">
        <v>891</v>
      </c>
      <c r="DW12" s="187" t="s">
        <v>2844</v>
      </c>
      <c r="DX12" s="187" t="s">
        <v>891</v>
      </c>
      <c r="DY12" s="187" t="s">
        <v>891</v>
      </c>
      <c r="DZ12" s="187" t="s">
        <v>2844</v>
      </c>
      <c r="EA12" s="187" t="s">
        <v>891</v>
      </c>
      <c r="EB12" s="187" t="s">
        <v>891</v>
      </c>
      <c r="EC12" s="187" t="s">
        <v>2844</v>
      </c>
      <c r="ED12" s="187" t="s">
        <v>891</v>
      </c>
      <c r="EE12" s="187" t="s">
        <v>891</v>
      </c>
      <c r="EF12" s="187" t="s">
        <v>2844</v>
      </c>
      <c r="EG12" s="187" t="s">
        <v>891</v>
      </c>
      <c r="EH12" s="187" t="s">
        <v>891</v>
      </c>
      <c r="EI12" s="187" t="s">
        <v>2844</v>
      </c>
      <c r="EJ12" s="187" t="s">
        <v>891</v>
      </c>
      <c r="EK12" s="187" t="s">
        <v>891</v>
      </c>
      <c r="EL12" s="187" t="s">
        <v>2844</v>
      </c>
      <c r="EM12" s="187" t="s">
        <v>891</v>
      </c>
      <c r="EN12" s="187" t="s">
        <v>891</v>
      </c>
      <c r="EO12" s="187" t="s">
        <v>2844</v>
      </c>
      <c r="EP12" s="187" t="s">
        <v>891</v>
      </c>
      <c r="EQ12" s="187" t="s">
        <v>891</v>
      </c>
      <c r="ER12" s="187" t="s">
        <v>2844</v>
      </c>
      <c r="ES12" s="187" t="s">
        <v>891</v>
      </c>
      <c r="ET12" s="187" t="s">
        <v>891</v>
      </c>
    </row>
    <row r="13" spans="1:150" x14ac:dyDescent="0.25">
      <c r="A13" s="1"/>
      <c r="B13" s="186" t="s">
        <v>2879</v>
      </c>
      <c r="C13" s="186" t="s">
        <v>128</v>
      </c>
      <c r="D13" s="186" t="s">
        <v>133</v>
      </c>
      <c r="E13" s="186" t="s">
        <v>2880</v>
      </c>
      <c r="F13" s="186" t="s">
        <v>2881</v>
      </c>
      <c r="G13" s="187" t="s">
        <v>2844</v>
      </c>
      <c r="H13" s="187" t="s">
        <v>891</v>
      </c>
      <c r="I13" s="187" t="s">
        <v>891</v>
      </c>
      <c r="J13" s="187" t="s">
        <v>2844</v>
      </c>
      <c r="K13" s="187" t="s">
        <v>891</v>
      </c>
      <c r="L13" s="187" t="s">
        <v>891</v>
      </c>
      <c r="M13" s="187" t="s">
        <v>2844</v>
      </c>
      <c r="N13" s="187" t="s">
        <v>891</v>
      </c>
      <c r="O13" s="187" t="s">
        <v>891</v>
      </c>
      <c r="P13" s="187" t="s">
        <v>2844</v>
      </c>
      <c r="Q13" s="187" t="s">
        <v>891</v>
      </c>
      <c r="R13" s="187" t="s">
        <v>891</v>
      </c>
      <c r="S13" s="187" t="s">
        <v>2844</v>
      </c>
      <c r="T13" s="187" t="s">
        <v>891</v>
      </c>
      <c r="U13" s="187" t="s">
        <v>891</v>
      </c>
      <c r="V13" s="187" t="s">
        <v>2844</v>
      </c>
      <c r="W13" s="187" t="s">
        <v>891</v>
      </c>
      <c r="X13" s="187" t="s">
        <v>891</v>
      </c>
      <c r="Y13" s="187" t="s">
        <v>2844</v>
      </c>
      <c r="Z13" s="187" t="s">
        <v>891</v>
      </c>
      <c r="AA13" s="187" t="s">
        <v>891</v>
      </c>
      <c r="AB13" s="187" t="s">
        <v>2844</v>
      </c>
      <c r="AC13" s="187" t="s">
        <v>891</v>
      </c>
      <c r="AD13" s="187" t="s">
        <v>891</v>
      </c>
      <c r="AE13" s="187" t="s">
        <v>2844</v>
      </c>
      <c r="AF13" s="187" t="s">
        <v>891</v>
      </c>
      <c r="AG13" s="187" t="s">
        <v>891</v>
      </c>
      <c r="AH13" s="187" t="s">
        <v>2844</v>
      </c>
      <c r="AI13" s="187" t="s">
        <v>891</v>
      </c>
      <c r="AJ13" s="187" t="s">
        <v>891</v>
      </c>
      <c r="AK13" s="187" t="s">
        <v>2844</v>
      </c>
      <c r="AL13" s="187" t="s">
        <v>891</v>
      </c>
      <c r="AM13" s="187" t="s">
        <v>891</v>
      </c>
      <c r="AN13" s="187" t="s">
        <v>2844</v>
      </c>
      <c r="AO13" s="187" t="s">
        <v>891</v>
      </c>
      <c r="AP13" s="187" t="s">
        <v>891</v>
      </c>
      <c r="AQ13" s="187" t="s">
        <v>2844</v>
      </c>
      <c r="AR13" s="187" t="s">
        <v>891</v>
      </c>
      <c r="AS13" s="187" t="s">
        <v>891</v>
      </c>
      <c r="AT13" s="187" t="s">
        <v>2844</v>
      </c>
      <c r="AU13" s="187" t="s">
        <v>891</v>
      </c>
      <c r="AV13" s="187" t="s">
        <v>891</v>
      </c>
      <c r="AW13" s="187" t="s">
        <v>2844</v>
      </c>
      <c r="AX13" s="187" t="s">
        <v>891</v>
      </c>
      <c r="AY13" s="187" t="s">
        <v>891</v>
      </c>
      <c r="AZ13" s="187" t="s">
        <v>2844</v>
      </c>
      <c r="BA13" s="187" t="s">
        <v>891</v>
      </c>
      <c r="BB13" s="187" t="s">
        <v>891</v>
      </c>
      <c r="BC13" s="187" t="s">
        <v>2844</v>
      </c>
      <c r="BD13" s="187" t="s">
        <v>891</v>
      </c>
      <c r="BE13" s="187" t="s">
        <v>891</v>
      </c>
      <c r="BF13" s="187" t="s">
        <v>2844</v>
      </c>
      <c r="BG13" s="187" t="s">
        <v>891</v>
      </c>
      <c r="BH13" s="187" t="s">
        <v>891</v>
      </c>
      <c r="BI13" s="187" t="s">
        <v>2844</v>
      </c>
      <c r="BJ13" s="187" t="s">
        <v>891</v>
      </c>
      <c r="BK13" s="187" t="s">
        <v>891</v>
      </c>
      <c r="BL13" s="187" t="s">
        <v>2844</v>
      </c>
      <c r="BM13" s="187" t="s">
        <v>891</v>
      </c>
      <c r="BN13" s="187" t="s">
        <v>891</v>
      </c>
      <c r="BO13" s="187" t="s">
        <v>2844</v>
      </c>
      <c r="BP13" s="187" t="s">
        <v>891</v>
      </c>
      <c r="BQ13" s="187" t="s">
        <v>891</v>
      </c>
      <c r="BR13" s="187" t="s">
        <v>2844</v>
      </c>
      <c r="BS13" s="187" t="s">
        <v>891</v>
      </c>
      <c r="BT13" s="187" t="s">
        <v>891</v>
      </c>
      <c r="BU13" s="187" t="s">
        <v>2844</v>
      </c>
      <c r="BV13" s="187" t="s">
        <v>891</v>
      </c>
      <c r="BW13" s="187" t="s">
        <v>891</v>
      </c>
      <c r="BX13" s="187" t="s">
        <v>2844</v>
      </c>
      <c r="BY13" s="187" t="s">
        <v>891</v>
      </c>
      <c r="BZ13" s="187" t="s">
        <v>891</v>
      </c>
      <c r="CA13" s="187" t="s">
        <v>2844</v>
      </c>
      <c r="CB13" s="187" t="s">
        <v>891</v>
      </c>
      <c r="CC13" s="187" t="s">
        <v>891</v>
      </c>
      <c r="CD13" s="187" t="s">
        <v>2844</v>
      </c>
      <c r="CE13" s="187" t="s">
        <v>891</v>
      </c>
      <c r="CF13" s="187" t="s">
        <v>891</v>
      </c>
      <c r="CG13" s="187" t="s">
        <v>2844</v>
      </c>
      <c r="CH13" s="187" t="s">
        <v>891</v>
      </c>
      <c r="CI13" s="187" t="s">
        <v>891</v>
      </c>
      <c r="CJ13" s="187" t="s">
        <v>2844</v>
      </c>
      <c r="CK13" s="187" t="s">
        <v>891</v>
      </c>
      <c r="CL13" s="187" t="s">
        <v>891</v>
      </c>
      <c r="CM13" s="187" t="s">
        <v>2844</v>
      </c>
      <c r="CN13" s="187" t="s">
        <v>891</v>
      </c>
      <c r="CO13" s="187" t="s">
        <v>891</v>
      </c>
      <c r="CP13" s="187" t="s">
        <v>2844</v>
      </c>
      <c r="CQ13" s="187" t="s">
        <v>891</v>
      </c>
      <c r="CR13" s="187" t="s">
        <v>891</v>
      </c>
      <c r="CS13" s="187" t="s">
        <v>2844</v>
      </c>
      <c r="CT13" s="187" t="s">
        <v>891</v>
      </c>
      <c r="CU13" s="187" t="s">
        <v>891</v>
      </c>
      <c r="CV13" s="187" t="s">
        <v>2844</v>
      </c>
      <c r="CW13" s="187" t="s">
        <v>891</v>
      </c>
      <c r="CX13" s="187" t="s">
        <v>891</v>
      </c>
      <c r="CY13" s="187" t="s">
        <v>2844</v>
      </c>
      <c r="CZ13" s="187" t="s">
        <v>891</v>
      </c>
      <c r="DA13" s="187" t="s">
        <v>891</v>
      </c>
      <c r="DB13" s="187" t="s">
        <v>2844</v>
      </c>
      <c r="DC13" s="187" t="s">
        <v>891</v>
      </c>
      <c r="DD13" s="187" t="s">
        <v>891</v>
      </c>
      <c r="DE13" s="187" t="s">
        <v>2844</v>
      </c>
      <c r="DF13" s="187" t="s">
        <v>891</v>
      </c>
      <c r="DG13" s="187" t="s">
        <v>891</v>
      </c>
      <c r="DH13" s="187" t="s">
        <v>2844</v>
      </c>
      <c r="DI13" s="187" t="s">
        <v>891</v>
      </c>
      <c r="DJ13" s="187" t="s">
        <v>891</v>
      </c>
      <c r="DK13" s="187" t="s">
        <v>2844</v>
      </c>
      <c r="DL13" s="187" t="s">
        <v>891</v>
      </c>
      <c r="DM13" s="187" t="s">
        <v>891</v>
      </c>
      <c r="DN13" s="187" t="s">
        <v>2844</v>
      </c>
      <c r="DO13" s="187" t="s">
        <v>891</v>
      </c>
      <c r="DP13" s="187" t="s">
        <v>891</v>
      </c>
      <c r="DQ13" s="187" t="s">
        <v>2844</v>
      </c>
      <c r="DR13" s="187" t="s">
        <v>891</v>
      </c>
      <c r="DS13" s="187" t="s">
        <v>891</v>
      </c>
      <c r="DT13" s="187" t="s">
        <v>2844</v>
      </c>
      <c r="DU13" s="187" t="s">
        <v>891</v>
      </c>
      <c r="DV13" s="187" t="s">
        <v>891</v>
      </c>
      <c r="DW13" s="187" t="s">
        <v>2844</v>
      </c>
      <c r="DX13" s="187" t="s">
        <v>891</v>
      </c>
      <c r="DY13" s="187" t="s">
        <v>891</v>
      </c>
      <c r="DZ13" s="187" t="s">
        <v>2844</v>
      </c>
      <c r="EA13" s="187" t="s">
        <v>891</v>
      </c>
      <c r="EB13" s="187" t="s">
        <v>891</v>
      </c>
      <c r="EC13" s="187" t="s">
        <v>2844</v>
      </c>
      <c r="ED13" s="187" t="s">
        <v>891</v>
      </c>
      <c r="EE13" s="187" t="s">
        <v>891</v>
      </c>
      <c r="EF13" s="187" t="s">
        <v>2844</v>
      </c>
      <c r="EG13" s="187" t="s">
        <v>891</v>
      </c>
      <c r="EH13" s="187" t="s">
        <v>891</v>
      </c>
      <c r="EI13" s="187" t="s">
        <v>2844</v>
      </c>
      <c r="EJ13" s="187" t="s">
        <v>891</v>
      </c>
      <c r="EK13" s="187" t="s">
        <v>891</v>
      </c>
      <c r="EL13" s="187" t="s">
        <v>2844</v>
      </c>
      <c r="EM13" s="187" t="s">
        <v>891</v>
      </c>
      <c r="EN13" s="187" t="s">
        <v>891</v>
      </c>
      <c r="EO13" s="187" t="s">
        <v>2844</v>
      </c>
      <c r="EP13" s="187" t="s">
        <v>891</v>
      </c>
      <c r="EQ13" s="187" t="s">
        <v>891</v>
      </c>
      <c r="ER13" s="187" t="s">
        <v>2844</v>
      </c>
      <c r="ES13" s="187" t="s">
        <v>891</v>
      </c>
      <c r="ET13" s="187" t="s">
        <v>891</v>
      </c>
    </row>
    <row r="14" spans="1:150" x14ac:dyDescent="0.25">
      <c r="A14" s="1"/>
      <c r="B14" s="186" t="s">
        <v>2882</v>
      </c>
      <c r="C14" s="186" t="s">
        <v>128</v>
      </c>
      <c r="D14" s="186" t="s">
        <v>133</v>
      </c>
      <c r="E14" s="186" t="s">
        <v>2883</v>
      </c>
      <c r="F14" s="186" t="s">
        <v>2884</v>
      </c>
      <c r="G14" s="187" t="s">
        <v>2844</v>
      </c>
      <c r="H14" s="187" t="s">
        <v>2845</v>
      </c>
      <c r="I14" s="187" t="s">
        <v>2846</v>
      </c>
      <c r="J14" s="187" t="s">
        <v>2844</v>
      </c>
      <c r="K14" s="187" t="s">
        <v>2845</v>
      </c>
      <c r="L14" s="187" t="s">
        <v>2729</v>
      </c>
      <c r="M14" s="187" t="s">
        <v>2844</v>
      </c>
      <c r="N14" s="187" t="s">
        <v>2845</v>
      </c>
      <c r="O14" s="187" t="s">
        <v>2729</v>
      </c>
      <c r="P14" s="187" t="s">
        <v>2844</v>
      </c>
      <c r="Q14" s="187" t="s">
        <v>2845</v>
      </c>
      <c r="R14" s="187" t="s">
        <v>2729</v>
      </c>
      <c r="S14" s="187" t="s">
        <v>2844</v>
      </c>
      <c r="T14" s="187" t="s">
        <v>2845</v>
      </c>
      <c r="U14" s="187" t="s">
        <v>2847</v>
      </c>
      <c r="V14" s="187" t="s">
        <v>2844</v>
      </c>
      <c r="W14" s="187" t="s">
        <v>2845</v>
      </c>
      <c r="X14" s="187" t="s">
        <v>2847</v>
      </c>
      <c r="Y14" s="187" t="s">
        <v>2844</v>
      </c>
      <c r="Z14" s="187" t="s">
        <v>2845</v>
      </c>
      <c r="AA14" s="187" t="s">
        <v>2729</v>
      </c>
      <c r="AB14" s="187" t="s">
        <v>2844</v>
      </c>
      <c r="AC14" s="187" t="s">
        <v>2848</v>
      </c>
      <c r="AD14" s="187" t="s">
        <v>2729</v>
      </c>
      <c r="AE14" s="187" t="s">
        <v>2844</v>
      </c>
      <c r="AF14" s="187" t="s">
        <v>2845</v>
      </c>
      <c r="AG14" s="187" t="s">
        <v>2729</v>
      </c>
      <c r="AH14" s="187" t="s">
        <v>2844</v>
      </c>
      <c r="AI14" s="187" t="s">
        <v>2845</v>
      </c>
      <c r="AJ14" s="187" t="s">
        <v>2729</v>
      </c>
      <c r="AK14" s="187" t="s">
        <v>2844</v>
      </c>
      <c r="AL14" s="187" t="s">
        <v>2845</v>
      </c>
      <c r="AM14" s="187" t="s">
        <v>2729</v>
      </c>
      <c r="AN14" s="187" t="s">
        <v>2844</v>
      </c>
      <c r="AO14" s="187" t="s">
        <v>2845</v>
      </c>
      <c r="AP14" s="187" t="s">
        <v>2729</v>
      </c>
      <c r="AQ14" s="187" t="s">
        <v>2844</v>
      </c>
      <c r="AR14" s="187" t="s">
        <v>2849</v>
      </c>
      <c r="AS14" s="187" t="s">
        <v>2729</v>
      </c>
      <c r="AT14" s="187" t="s">
        <v>2844</v>
      </c>
      <c r="AU14" s="187" t="s">
        <v>2849</v>
      </c>
      <c r="AV14" s="187" t="s">
        <v>2729</v>
      </c>
      <c r="AW14" s="187" t="s">
        <v>2844</v>
      </c>
      <c r="AX14" s="187" t="s">
        <v>2850</v>
      </c>
      <c r="AY14" s="187" t="s">
        <v>2729</v>
      </c>
      <c r="AZ14" s="187" t="s">
        <v>2844</v>
      </c>
      <c r="BA14" s="187" t="s">
        <v>2849</v>
      </c>
      <c r="BB14" s="187" t="s">
        <v>2729</v>
      </c>
      <c r="BC14" s="187" t="s">
        <v>2844</v>
      </c>
      <c r="BD14" s="187" t="s">
        <v>2849</v>
      </c>
      <c r="BE14" s="187" t="s">
        <v>2729</v>
      </c>
      <c r="BF14" s="187" t="s">
        <v>2844</v>
      </c>
      <c r="BG14" s="187" t="s">
        <v>2849</v>
      </c>
      <c r="BH14" s="187" t="s">
        <v>2851</v>
      </c>
      <c r="BI14" s="187" t="s">
        <v>2844</v>
      </c>
      <c r="BJ14" s="187" t="s">
        <v>2849</v>
      </c>
      <c r="BK14" s="187" t="s">
        <v>2729</v>
      </c>
      <c r="BL14" s="187" t="s">
        <v>2844</v>
      </c>
      <c r="BM14" s="187" t="s">
        <v>2849</v>
      </c>
      <c r="BN14" s="187" t="s">
        <v>2852</v>
      </c>
      <c r="BO14" s="187" t="s">
        <v>2844</v>
      </c>
      <c r="BP14" s="187" t="s">
        <v>2849</v>
      </c>
      <c r="BQ14" s="187" t="s">
        <v>2729</v>
      </c>
      <c r="BR14" s="187" t="s">
        <v>2844</v>
      </c>
      <c r="BS14" s="187" t="s">
        <v>2853</v>
      </c>
      <c r="BT14" s="187" t="s">
        <v>2729</v>
      </c>
      <c r="BU14" s="187" t="s">
        <v>2844</v>
      </c>
      <c r="BV14" s="187" t="s">
        <v>2854</v>
      </c>
      <c r="BW14" s="187" t="s">
        <v>2729</v>
      </c>
      <c r="BX14" s="187" t="s">
        <v>2844</v>
      </c>
      <c r="BY14" s="187" t="s">
        <v>2854</v>
      </c>
      <c r="BZ14" s="187" t="s">
        <v>2729</v>
      </c>
      <c r="CA14" s="187" t="s">
        <v>2844</v>
      </c>
      <c r="CB14" s="187" t="s">
        <v>2855</v>
      </c>
      <c r="CC14" s="187" t="s">
        <v>2729</v>
      </c>
      <c r="CD14" s="187" t="s">
        <v>2844</v>
      </c>
      <c r="CE14" s="187" t="s">
        <v>2854</v>
      </c>
      <c r="CF14" s="187" t="s">
        <v>2729</v>
      </c>
      <c r="CG14" s="187" t="s">
        <v>2844</v>
      </c>
      <c r="CH14" s="187" t="s">
        <v>2854</v>
      </c>
      <c r="CI14" s="187" t="s">
        <v>2729</v>
      </c>
      <c r="CJ14" s="187" t="s">
        <v>2844</v>
      </c>
      <c r="CK14" s="187" t="s">
        <v>2854</v>
      </c>
      <c r="CL14" s="187" t="s">
        <v>2729</v>
      </c>
      <c r="CM14" s="187" t="s">
        <v>2844</v>
      </c>
      <c r="CN14" s="187" t="s">
        <v>2856</v>
      </c>
      <c r="CO14" s="187" t="s">
        <v>2857</v>
      </c>
      <c r="CP14" s="187" t="s">
        <v>2844</v>
      </c>
      <c r="CQ14" s="187" t="s">
        <v>2854</v>
      </c>
      <c r="CR14" s="187" t="s">
        <v>2729</v>
      </c>
      <c r="CS14" s="187" t="s">
        <v>2844</v>
      </c>
      <c r="CT14" s="187" t="s">
        <v>2854</v>
      </c>
      <c r="CU14" s="187" t="s">
        <v>2729</v>
      </c>
      <c r="CV14" s="187" t="s">
        <v>2844</v>
      </c>
      <c r="CW14" s="187" t="s">
        <v>2854</v>
      </c>
      <c r="CX14" s="187" t="s">
        <v>2729</v>
      </c>
      <c r="CY14" s="187" t="s">
        <v>2844</v>
      </c>
      <c r="CZ14" s="187" t="s">
        <v>2854</v>
      </c>
      <c r="DA14" s="187" t="s">
        <v>2729</v>
      </c>
      <c r="DB14" s="187" t="s">
        <v>2844</v>
      </c>
      <c r="DC14" s="187" t="s">
        <v>2854</v>
      </c>
      <c r="DD14" s="187" t="s">
        <v>2729</v>
      </c>
      <c r="DE14" s="187" t="s">
        <v>2844</v>
      </c>
      <c r="DF14" s="187" t="s">
        <v>2858</v>
      </c>
      <c r="DG14" s="187" t="s">
        <v>2729</v>
      </c>
      <c r="DH14" s="187" t="s">
        <v>2844</v>
      </c>
      <c r="DI14" s="187" t="s">
        <v>2859</v>
      </c>
      <c r="DJ14" s="187" t="s">
        <v>2729</v>
      </c>
      <c r="DK14" s="187" t="s">
        <v>2844</v>
      </c>
      <c r="DL14" s="187" t="s">
        <v>2854</v>
      </c>
      <c r="DM14" s="187" t="s">
        <v>2860</v>
      </c>
      <c r="DN14" s="187" t="s">
        <v>2844</v>
      </c>
      <c r="DO14" s="187" t="s">
        <v>2854</v>
      </c>
      <c r="DP14" s="187" t="s">
        <v>2861</v>
      </c>
      <c r="DQ14" s="187" t="s">
        <v>2844</v>
      </c>
      <c r="DR14" s="187" t="s">
        <v>2862</v>
      </c>
      <c r="DS14" s="187" t="s">
        <v>2863</v>
      </c>
      <c r="DT14" s="187" t="s">
        <v>2844</v>
      </c>
      <c r="DU14" s="187" t="s">
        <v>2862</v>
      </c>
      <c r="DV14" s="187" t="s">
        <v>2864</v>
      </c>
      <c r="DW14" s="187" t="s">
        <v>2844</v>
      </c>
      <c r="DX14" s="187" t="s">
        <v>2862</v>
      </c>
      <c r="DY14" s="187" t="s">
        <v>2865</v>
      </c>
      <c r="DZ14" s="187" t="s">
        <v>2844</v>
      </c>
      <c r="EA14" s="187" t="s">
        <v>2862</v>
      </c>
      <c r="EB14" s="187" t="s">
        <v>2866</v>
      </c>
      <c r="EC14" s="187" t="s">
        <v>2844</v>
      </c>
      <c r="ED14" s="187" t="s">
        <v>2862</v>
      </c>
      <c r="EE14" s="187" t="s">
        <v>2867</v>
      </c>
      <c r="EF14" s="187" t="s">
        <v>2844</v>
      </c>
      <c r="EG14" s="187" t="s">
        <v>2862</v>
      </c>
      <c r="EH14" s="187" t="s">
        <v>2868</v>
      </c>
      <c r="EI14" s="187" t="s">
        <v>2844</v>
      </c>
      <c r="EJ14" s="187" t="s">
        <v>2845</v>
      </c>
      <c r="EK14" s="187" t="s">
        <v>2869</v>
      </c>
      <c r="EL14" s="187" t="s">
        <v>2844</v>
      </c>
      <c r="EM14" s="187" t="s">
        <v>2845</v>
      </c>
      <c r="EN14" s="187" t="s">
        <v>2870</v>
      </c>
      <c r="EO14" s="187" t="s">
        <v>2844</v>
      </c>
      <c r="EP14" s="187" t="s">
        <v>2845</v>
      </c>
      <c r="EQ14" s="187" t="s">
        <v>2871</v>
      </c>
      <c r="ER14" s="187" t="s">
        <v>2844</v>
      </c>
      <c r="ES14" s="187" t="s">
        <v>2845</v>
      </c>
      <c r="ET14" s="187" t="s">
        <v>2872</v>
      </c>
    </row>
    <row r="15" spans="1:150" x14ac:dyDescent="0.25">
      <c r="A15" s="1"/>
      <c r="B15" s="185" t="s">
        <v>2885</v>
      </c>
      <c r="C15" s="185" t="s">
        <v>128</v>
      </c>
      <c r="D15" s="185" t="s">
        <v>139</v>
      </c>
      <c r="E15" s="185" t="s">
        <v>2886</v>
      </c>
      <c r="F15" s="185" t="s">
        <v>2887</v>
      </c>
      <c r="G15" s="185" t="s">
        <v>2844</v>
      </c>
      <c r="H15" s="185" t="s">
        <v>2729</v>
      </c>
      <c r="I15" s="185" t="s">
        <v>2729</v>
      </c>
      <c r="J15" s="185" t="s">
        <v>2844</v>
      </c>
      <c r="K15" s="185" t="s">
        <v>2729</v>
      </c>
      <c r="L15" s="185" t="s">
        <v>2729</v>
      </c>
      <c r="M15" s="185" t="s">
        <v>2844</v>
      </c>
      <c r="N15" s="185" t="s">
        <v>2729</v>
      </c>
      <c r="O15" s="185" t="s">
        <v>2729</v>
      </c>
      <c r="P15" s="185" t="s">
        <v>2844</v>
      </c>
      <c r="Q15" s="185" t="s">
        <v>2729</v>
      </c>
      <c r="R15" s="185" t="s">
        <v>2729</v>
      </c>
      <c r="S15" s="185" t="s">
        <v>2844</v>
      </c>
      <c r="T15" s="185" t="s">
        <v>2729</v>
      </c>
      <c r="U15" s="185" t="s">
        <v>2729</v>
      </c>
      <c r="V15" s="185" t="s">
        <v>2844</v>
      </c>
      <c r="W15" s="185" t="s">
        <v>2729</v>
      </c>
      <c r="X15" s="185" t="s">
        <v>2729</v>
      </c>
      <c r="Y15" s="185" t="s">
        <v>2844</v>
      </c>
      <c r="Z15" s="185" t="s">
        <v>2729</v>
      </c>
      <c r="AA15" s="185" t="s">
        <v>2729</v>
      </c>
      <c r="AB15" s="185" t="s">
        <v>2844</v>
      </c>
      <c r="AC15" s="185" t="s">
        <v>2729</v>
      </c>
      <c r="AD15" s="185" t="s">
        <v>2729</v>
      </c>
      <c r="AE15" s="185" t="s">
        <v>2844</v>
      </c>
      <c r="AF15" s="185" t="s">
        <v>2729</v>
      </c>
      <c r="AG15" s="185" t="s">
        <v>2729</v>
      </c>
      <c r="AH15" s="185" t="s">
        <v>2844</v>
      </c>
      <c r="AI15" s="185" t="s">
        <v>2729</v>
      </c>
      <c r="AJ15" s="185" t="s">
        <v>2729</v>
      </c>
      <c r="AK15" s="185" t="s">
        <v>2844</v>
      </c>
      <c r="AL15" s="185" t="s">
        <v>2729</v>
      </c>
      <c r="AM15" s="185" t="s">
        <v>2729</v>
      </c>
      <c r="AN15" s="185" t="s">
        <v>2844</v>
      </c>
      <c r="AO15" s="185" t="s">
        <v>2729</v>
      </c>
      <c r="AP15" s="185" t="s">
        <v>2729</v>
      </c>
      <c r="AQ15" s="185" t="s">
        <v>2844</v>
      </c>
      <c r="AR15" s="185" t="s">
        <v>2729</v>
      </c>
      <c r="AS15" s="185" t="s">
        <v>2729</v>
      </c>
      <c r="AT15" s="185" t="s">
        <v>2844</v>
      </c>
      <c r="AU15" s="185" t="s">
        <v>2729</v>
      </c>
      <c r="AV15" s="185" t="s">
        <v>2729</v>
      </c>
      <c r="AW15" s="185" t="s">
        <v>2844</v>
      </c>
      <c r="AX15" s="185" t="s">
        <v>2729</v>
      </c>
      <c r="AY15" s="185" t="s">
        <v>2729</v>
      </c>
      <c r="AZ15" s="185" t="s">
        <v>2844</v>
      </c>
      <c r="BA15" s="185" t="s">
        <v>2729</v>
      </c>
      <c r="BB15" s="185" t="s">
        <v>2729</v>
      </c>
      <c r="BC15" s="185" t="s">
        <v>2844</v>
      </c>
      <c r="BD15" s="185" t="s">
        <v>2729</v>
      </c>
      <c r="BE15" s="185" t="s">
        <v>2729</v>
      </c>
      <c r="BF15" s="185" t="s">
        <v>2844</v>
      </c>
      <c r="BG15" s="185" t="s">
        <v>2729</v>
      </c>
      <c r="BH15" s="185" t="s">
        <v>2729</v>
      </c>
      <c r="BI15" s="185" t="s">
        <v>2844</v>
      </c>
      <c r="BJ15" s="185" t="s">
        <v>2729</v>
      </c>
      <c r="BK15" s="185" t="s">
        <v>2729</v>
      </c>
      <c r="BL15" s="185" t="s">
        <v>2844</v>
      </c>
      <c r="BM15" s="185" t="s">
        <v>2729</v>
      </c>
      <c r="BN15" s="185" t="s">
        <v>2729</v>
      </c>
      <c r="BO15" s="185" t="s">
        <v>2844</v>
      </c>
      <c r="BP15" s="185" t="s">
        <v>2729</v>
      </c>
      <c r="BQ15" s="185" t="s">
        <v>2729</v>
      </c>
      <c r="BR15" s="185" t="s">
        <v>2844</v>
      </c>
      <c r="BS15" s="185" t="s">
        <v>2729</v>
      </c>
      <c r="BT15" s="185" t="s">
        <v>2729</v>
      </c>
      <c r="BU15" s="185" t="s">
        <v>2844</v>
      </c>
      <c r="BV15" s="185" t="s">
        <v>2729</v>
      </c>
      <c r="BW15" s="185" t="s">
        <v>2729</v>
      </c>
      <c r="BX15" s="185" t="s">
        <v>2844</v>
      </c>
      <c r="BY15" s="185" t="s">
        <v>2729</v>
      </c>
      <c r="BZ15" s="185" t="s">
        <v>2729</v>
      </c>
      <c r="CA15" s="185" t="s">
        <v>2844</v>
      </c>
      <c r="CB15" s="185" t="s">
        <v>2729</v>
      </c>
      <c r="CC15" s="185" t="s">
        <v>2729</v>
      </c>
      <c r="CD15" s="185" t="s">
        <v>2844</v>
      </c>
      <c r="CE15" s="185" t="s">
        <v>2729</v>
      </c>
      <c r="CF15" s="185" t="s">
        <v>2729</v>
      </c>
      <c r="CG15" s="185" t="s">
        <v>2844</v>
      </c>
      <c r="CH15" s="185" t="s">
        <v>2729</v>
      </c>
      <c r="CI15" s="185" t="s">
        <v>2729</v>
      </c>
      <c r="CJ15" s="185" t="s">
        <v>2844</v>
      </c>
      <c r="CK15" s="185" t="s">
        <v>2729</v>
      </c>
      <c r="CL15" s="185" t="s">
        <v>2729</v>
      </c>
      <c r="CM15" s="185" t="s">
        <v>2844</v>
      </c>
      <c r="CN15" s="185" t="s">
        <v>2729</v>
      </c>
      <c r="CO15" s="185" t="s">
        <v>2729</v>
      </c>
      <c r="CP15" s="185" t="s">
        <v>2844</v>
      </c>
      <c r="CQ15" s="185" t="s">
        <v>2729</v>
      </c>
      <c r="CR15" s="185" t="s">
        <v>2729</v>
      </c>
      <c r="CS15" s="185" t="s">
        <v>2844</v>
      </c>
      <c r="CT15" s="185" t="s">
        <v>2729</v>
      </c>
      <c r="CU15" s="185" t="s">
        <v>2729</v>
      </c>
      <c r="CV15" s="185" t="s">
        <v>2844</v>
      </c>
      <c r="CW15" s="185" t="s">
        <v>2729</v>
      </c>
      <c r="CX15" s="185" t="s">
        <v>2729</v>
      </c>
      <c r="CY15" s="185" t="s">
        <v>2844</v>
      </c>
      <c r="CZ15" s="185" t="s">
        <v>2729</v>
      </c>
      <c r="DA15" s="185" t="s">
        <v>2729</v>
      </c>
      <c r="DB15" s="185" t="s">
        <v>2844</v>
      </c>
      <c r="DC15" s="185" t="s">
        <v>2729</v>
      </c>
      <c r="DD15" s="185" t="s">
        <v>2729</v>
      </c>
      <c r="DE15" s="185" t="s">
        <v>2844</v>
      </c>
      <c r="DF15" s="185" t="s">
        <v>2729</v>
      </c>
      <c r="DG15" s="185" t="s">
        <v>2729</v>
      </c>
      <c r="DH15" s="185" t="s">
        <v>2844</v>
      </c>
      <c r="DI15" s="185" t="s">
        <v>2729</v>
      </c>
      <c r="DJ15" s="185" t="s">
        <v>2729</v>
      </c>
      <c r="DK15" s="185" t="s">
        <v>2844</v>
      </c>
      <c r="DL15" s="185" t="s">
        <v>2729</v>
      </c>
      <c r="DM15" s="185" t="s">
        <v>2729</v>
      </c>
      <c r="DN15" s="185" t="s">
        <v>2844</v>
      </c>
      <c r="DO15" s="185" t="s">
        <v>2729</v>
      </c>
      <c r="DP15" s="185" t="s">
        <v>2729</v>
      </c>
      <c r="DQ15" s="185" t="s">
        <v>2844</v>
      </c>
      <c r="DR15" s="185" t="s">
        <v>2729</v>
      </c>
      <c r="DS15" s="185" t="s">
        <v>2729</v>
      </c>
      <c r="DT15" s="185" t="s">
        <v>2844</v>
      </c>
      <c r="DU15" s="185" t="s">
        <v>2729</v>
      </c>
      <c r="DV15" s="185" t="s">
        <v>2729</v>
      </c>
      <c r="DW15" s="185" t="s">
        <v>2844</v>
      </c>
      <c r="DX15" s="185" t="s">
        <v>2729</v>
      </c>
      <c r="DY15" s="185" t="s">
        <v>2729</v>
      </c>
      <c r="DZ15" s="185" t="s">
        <v>2844</v>
      </c>
      <c r="EA15" s="185" t="s">
        <v>2729</v>
      </c>
      <c r="EB15" s="185" t="s">
        <v>2729</v>
      </c>
      <c r="EC15" s="185" t="s">
        <v>2844</v>
      </c>
      <c r="ED15" s="185" t="s">
        <v>2729</v>
      </c>
      <c r="EE15" s="185" t="s">
        <v>2729</v>
      </c>
      <c r="EF15" s="185" t="s">
        <v>2844</v>
      </c>
      <c r="EG15" s="185" t="s">
        <v>2729</v>
      </c>
      <c r="EH15" s="185" t="s">
        <v>2729</v>
      </c>
      <c r="EI15" s="185" t="s">
        <v>2844</v>
      </c>
      <c r="EJ15" s="185" t="s">
        <v>2729</v>
      </c>
      <c r="EK15" s="185" t="s">
        <v>2729</v>
      </c>
      <c r="EL15" s="185" t="s">
        <v>2844</v>
      </c>
      <c r="EM15" s="185" t="s">
        <v>2729</v>
      </c>
      <c r="EN15" s="185" t="s">
        <v>2729</v>
      </c>
      <c r="EO15" s="185" t="s">
        <v>2844</v>
      </c>
      <c r="EP15" s="185" t="s">
        <v>2729</v>
      </c>
      <c r="EQ15" s="185" t="s">
        <v>2729</v>
      </c>
      <c r="ER15" s="185" t="s">
        <v>2844</v>
      </c>
      <c r="ES15" s="185" t="s">
        <v>2729</v>
      </c>
      <c r="ET15" s="185" t="s">
        <v>2729</v>
      </c>
    </row>
    <row r="16" spans="1:150" x14ac:dyDescent="0.25">
      <c r="A16" s="1"/>
      <c r="B16" s="186" t="s">
        <v>2888</v>
      </c>
      <c r="C16" s="186" t="s">
        <v>128</v>
      </c>
      <c r="D16" s="186" t="s">
        <v>139</v>
      </c>
      <c r="E16" s="186" t="s">
        <v>2889</v>
      </c>
      <c r="F16" s="186" t="s">
        <v>2890</v>
      </c>
      <c r="G16" s="187" t="s">
        <v>2844</v>
      </c>
      <c r="H16" s="187" t="s">
        <v>2729</v>
      </c>
      <c r="I16" s="187" t="s">
        <v>2729</v>
      </c>
      <c r="J16" s="187" t="s">
        <v>2844</v>
      </c>
      <c r="K16" s="187" t="s">
        <v>2729</v>
      </c>
      <c r="L16" s="187" t="s">
        <v>2729</v>
      </c>
      <c r="M16" s="187" t="s">
        <v>2844</v>
      </c>
      <c r="N16" s="187" t="s">
        <v>2729</v>
      </c>
      <c r="O16" s="187" t="s">
        <v>2729</v>
      </c>
      <c r="P16" s="187" t="s">
        <v>2844</v>
      </c>
      <c r="Q16" s="187" t="s">
        <v>2729</v>
      </c>
      <c r="R16" s="187" t="s">
        <v>2729</v>
      </c>
      <c r="S16" s="187" t="s">
        <v>2844</v>
      </c>
      <c r="T16" s="187" t="s">
        <v>2729</v>
      </c>
      <c r="U16" s="187" t="s">
        <v>2729</v>
      </c>
      <c r="V16" s="187" t="s">
        <v>2844</v>
      </c>
      <c r="W16" s="187" t="s">
        <v>2729</v>
      </c>
      <c r="X16" s="187" t="s">
        <v>2729</v>
      </c>
      <c r="Y16" s="187" t="s">
        <v>2844</v>
      </c>
      <c r="Z16" s="187" t="s">
        <v>2729</v>
      </c>
      <c r="AA16" s="187" t="s">
        <v>2729</v>
      </c>
      <c r="AB16" s="187" t="s">
        <v>2844</v>
      </c>
      <c r="AC16" s="187" t="s">
        <v>2729</v>
      </c>
      <c r="AD16" s="187" t="s">
        <v>2729</v>
      </c>
      <c r="AE16" s="187" t="s">
        <v>2844</v>
      </c>
      <c r="AF16" s="187" t="s">
        <v>2729</v>
      </c>
      <c r="AG16" s="187" t="s">
        <v>2729</v>
      </c>
      <c r="AH16" s="187" t="s">
        <v>2844</v>
      </c>
      <c r="AI16" s="187" t="s">
        <v>2729</v>
      </c>
      <c r="AJ16" s="187" t="s">
        <v>2729</v>
      </c>
      <c r="AK16" s="187" t="s">
        <v>2844</v>
      </c>
      <c r="AL16" s="187" t="s">
        <v>2729</v>
      </c>
      <c r="AM16" s="187" t="s">
        <v>2729</v>
      </c>
      <c r="AN16" s="187" t="s">
        <v>2844</v>
      </c>
      <c r="AO16" s="187" t="s">
        <v>2729</v>
      </c>
      <c r="AP16" s="187" t="s">
        <v>2729</v>
      </c>
      <c r="AQ16" s="187" t="s">
        <v>2844</v>
      </c>
      <c r="AR16" s="187" t="s">
        <v>2729</v>
      </c>
      <c r="AS16" s="187" t="s">
        <v>2729</v>
      </c>
      <c r="AT16" s="187" t="s">
        <v>2844</v>
      </c>
      <c r="AU16" s="187" t="s">
        <v>2729</v>
      </c>
      <c r="AV16" s="187" t="s">
        <v>2729</v>
      </c>
      <c r="AW16" s="187" t="s">
        <v>2844</v>
      </c>
      <c r="AX16" s="187" t="s">
        <v>2729</v>
      </c>
      <c r="AY16" s="187" t="s">
        <v>2729</v>
      </c>
      <c r="AZ16" s="187" t="s">
        <v>2844</v>
      </c>
      <c r="BA16" s="187" t="s">
        <v>2729</v>
      </c>
      <c r="BB16" s="187" t="s">
        <v>2729</v>
      </c>
      <c r="BC16" s="187" t="s">
        <v>2844</v>
      </c>
      <c r="BD16" s="187" t="s">
        <v>2729</v>
      </c>
      <c r="BE16" s="187" t="s">
        <v>2729</v>
      </c>
      <c r="BF16" s="187" t="s">
        <v>2844</v>
      </c>
      <c r="BG16" s="187" t="s">
        <v>2729</v>
      </c>
      <c r="BH16" s="187" t="s">
        <v>2729</v>
      </c>
      <c r="BI16" s="187" t="s">
        <v>2844</v>
      </c>
      <c r="BJ16" s="187" t="s">
        <v>2729</v>
      </c>
      <c r="BK16" s="187" t="s">
        <v>2729</v>
      </c>
      <c r="BL16" s="187" t="s">
        <v>2844</v>
      </c>
      <c r="BM16" s="187" t="s">
        <v>2729</v>
      </c>
      <c r="BN16" s="187" t="s">
        <v>2729</v>
      </c>
      <c r="BO16" s="187" t="s">
        <v>2844</v>
      </c>
      <c r="BP16" s="187" t="s">
        <v>2729</v>
      </c>
      <c r="BQ16" s="187" t="s">
        <v>2729</v>
      </c>
      <c r="BR16" s="187" t="s">
        <v>2844</v>
      </c>
      <c r="BS16" s="187" t="s">
        <v>2729</v>
      </c>
      <c r="BT16" s="187" t="s">
        <v>2729</v>
      </c>
      <c r="BU16" s="187" t="s">
        <v>2844</v>
      </c>
      <c r="BV16" s="187" t="s">
        <v>2729</v>
      </c>
      <c r="BW16" s="187" t="s">
        <v>2729</v>
      </c>
      <c r="BX16" s="187" t="s">
        <v>2844</v>
      </c>
      <c r="BY16" s="187" t="s">
        <v>2729</v>
      </c>
      <c r="BZ16" s="187" t="s">
        <v>2729</v>
      </c>
      <c r="CA16" s="187" t="s">
        <v>2844</v>
      </c>
      <c r="CB16" s="187" t="s">
        <v>2729</v>
      </c>
      <c r="CC16" s="187" t="s">
        <v>2729</v>
      </c>
      <c r="CD16" s="187" t="s">
        <v>2844</v>
      </c>
      <c r="CE16" s="187" t="s">
        <v>2729</v>
      </c>
      <c r="CF16" s="187" t="s">
        <v>2729</v>
      </c>
      <c r="CG16" s="187" t="s">
        <v>2844</v>
      </c>
      <c r="CH16" s="187" t="s">
        <v>2729</v>
      </c>
      <c r="CI16" s="187" t="s">
        <v>2729</v>
      </c>
      <c r="CJ16" s="187" t="s">
        <v>2844</v>
      </c>
      <c r="CK16" s="187" t="s">
        <v>2729</v>
      </c>
      <c r="CL16" s="187" t="s">
        <v>2729</v>
      </c>
      <c r="CM16" s="187" t="s">
        <v>2844</v>
      </c>
      <c r="CN16" s="187" t="s">
        <v>2729</v>
      </c>
      <c r="CO16" s="187" t="s">
        <v>2729</v>
      </c>
      <c r="CP16" s="187" t="s">
        <v>2844</v>
      </c>
      <c r="CQ16" s="187" t="s">
        <v>2729</v>
      </c>
      <c r="CR16" s="187" t="s">
        <v>2729</v>
      </c>
      <c r="CS16" s="187" t="s">
        <v>2844</v>
      </c>
      <c r="CT16" s="187" t="s">
        <v>2729</v>
      </c>
      <c r="CU16" s="187" t="s">
        <v>2729</v>
      </c>
      <c r="CV16" s="187" t="s">
        <v>2844</v>
      </c>
      <c r="CW16" s="187" t="s">
        <v>2729</v>
      </c>
      <c r="CX16" s="187" t="s">
        <v>2729</v>
      </c>
      <c r="CY16" s="187" t="s">
        <v>2844</v>
      </c>
      <c r="CZ16" s="187" t="s">
        <v>2729</v>
      </c>
      <c r="DA16" s="187" t="s">
        <v>2729</v>
      </c>
      <c r="DB16" s="187" t="s">
        <v>2844</v>
      </c>
      <c r="DC16" s="187" t="s">
        <v>2729</v>
      </c>
      <c r="DD16" s="187" t="s">
        <v>2729</v>
      </c>
      <c r="DE16" s="187" t="s">
        <v>2844</v>
      </c>
      <c r="DF16" s="187" t="s">
        <v>2729</v>
      </c>
      <c r="DG16" s="187" t="s">
        <v>2729</v>
      </c>
      <c r="DH16" s="187" t="s">
        <v>2844</v>
      </c>
      <c r="DI16" s="187" t="s">
        <v>2729</v>
      </c>
      <c r="DJ16" s="187" t="s">
        <v>2729</v>
      </c>
      <c r="DK16" s="187" t="s">
        <v>2844</v>
      </c>
      <c r="DL16" s="187" t="s">
        <v>2729</v>
      </c>
      <c r="DM16" s="187" t="s">
        <v>2729</v>
      </c>
      <c r="DN16" s="187" t="s">
        <v>2844</v>
      </c>
      <c r="DO16" s="187" t="s">
        <v>2729</v>
      </c>
      <c r="DP16" s="187" t="s">
        <v>2729</v>
      </c>
      <c r="DQ16" s="187" t="s">
        <v>2844</v>
      </c>
      <c r="DR16" s="187" t="s">
        <v>2729</v>
      </c>
      <c r="DS16" s="187" t="s">
        <v>2729</v>
      </c>
      <c r="DT16" s="187" t="s">
        <v>2844</v>
      </c>
      <c r="DU16" s="187" t="s">
        <v>2729</v>
      </c>
      <c r="DV16" s="187" t="s">
        <v>2729</v>
      </c>
      <c r="DW16" s="187" t="s">
        <v>2844</v>
      </c>
      <c r="DX16" s="187" t="s">
        <v>2729</v>
      </c>
      <c r="DY16" s="187" t="s">
        <v>2729</v>
      </c>
      <c r="DZ16" s="187" t="s">
        <v>2844</v>
      </c>
      <c r="EA16" s="187" t="s">
        <v>2729</v>
      </c>
      <c r="EB16" s="187" t="s">
        <v>2729</v>
      </c>
      <c r="EC16" s="187" t="s">
        <v>2844</v>
      </c>
      <c r="ED16" s="187" t="s">
        <v>2729</v>
      </c>
      <c r="EE16" s="187" t="s">
        <v>2729</v>
      </c>
      <c r="EF16" s="187" t="s">
        <v>2844</v>
      </c>
      <c r="EG16" s="187" t="s">
        <v>2729</v>
      </c>
      <c r="EH16" s="187" t="s">
        <v>2729</v>
      </c>
      <c r="EI16" s="187" t="s">
        <v>2844</v>
      </c>
      <c r="EJ16" s="187" t="s">
        <v>2729</v>
      </c>
      <c r="EK16" s="187" t="s">
        <v>2729</v>
      </c>
      <c r="EL16" s="187" t="s">
        <v>2844</v>
      </c>
      <c r="EM16" s="187" t="s">
        <v>2729</v>
      </c>
      <c r="EN16" s="187" t="s">
        <v>2729</v>
      </c>
      <c r="EO16" s="187" t="s">
        <v>2844</v>
      </c>
      <c r="EP16" s="187" t="s">
        <v>2729</v>
      </c>
      <c r="EQ16" s="187" t="s">
        <v>2729</v>
      </c>
      <c r="ER16" s="187" t="s">
        <v>2844</v>
      </c>
      <c r="ES16" s="187" t="s">
        <v>2729</v>
      </c>
      <c r="ET16" s="187" t="s">
        <v>2729</v>
      </c>
    </row>
    <row r="17" spans="1:150" x14ac:dyDescent="0.25">
      <c r="A17" s="1"/>
      <c r="B17" s="186" t="s">
        <v>2891</v>
      </c>
      <c r="C17" s="186" t="s">
        <v>128</v>
      </c>
      <c r="D17" s="186" t="s">
        <v>139</v>
      </c>
      <c r="E17" s="186" t="s">
        <v>2892</v>
      </c>
      <c r="F17" s="186" t="s">
        <v>2893</v>
      </c>
      <c r="G17" s="187" t="s">
        <v>2844</v>
      </c>
      <c r="H17" s="187" t="s">
        <v>891</v>
      </c>
      <c r="I17" s="187" t="s">
        <v>891</v>
      </c>
      <c r="J17" s="187" t="s">
        <v>2844</v>
      </c>
      <c r="K17" s="187" t="s">
        <v>891</v>
      </c>
      <c r="L17" s="187" t="s">
        <v>891</v>
      </c>
      <c r="M17" s="187" t="s">
        <v>2844</v>
      </c>
      <c r="N17" s="187" t="s">
        <v>891</v>
      </c>
      <c r="O17" s="187" t="s">
        <v>891</v>
      </c>
      <c r="P17" s="187" t="s">
        <v>2844</v>
      </c>
      <c r="Q17" s="187" t="s">
        <v>891</v>
      </c>
      <c r="R17" s="187" t="s">
        <v>891</v>
      </c>
      <c r="S17" s="187" t="s">
        <v>2844</v>
      </c>
      <c r="T17" s="187" t="s">
        <v>891</v>
      </c>
      <c r="U17" s="187" t="s">
        <v>891</v>
      </c>
      <c r="V17" s="187" t="s">
        <v>2844</v>
      </c>
      <c r="W17" s="187" t="s">
        <v>891</v>
      </c>
      <c r="X17" s="187" t="s">
        <v>891</v>
      </c>
      <c r="Y17" s="187" t="s">
        <v>2844</v>
      </c>
      <c r="Z17" s="187" t="s">
        <v>891</v>
      </c>
      <c r="AA17" s="187" t="s">
        <v>891</v>
      </c>
      <c r="AB17" s="187" t="s">
        <v>2844</v>
      </c>
      <c r="AC17" s="187" t="s">
        <v>891</v>
      </c>
      <c r="AD17" s="187" t="s">
        <v>891</v>
      </c>
      <c r="AE17" s="187" t="s">
        <v>2844</v>
      </c>
      <c r="AF17" s="187" t="s">
        <v>891</v>
      </c>
      <c r="AG17" s="187" t="s">
        <v>891</v>
      </c>
      <c r="AH17" s="187" t="s">
        <v>2844</v>
      </c>
      <c r="AI17" s="187" t="s">
        <v>891</v>
      </c>
      <c r="AJ17" s="187" t="s">
        <v>891</v>
      </c>
      <c r="AK17" s="187" t="s">
        <v>2844</v>
      </c>
      <c r="AL17" s="187" t="s">
        <v>891</v>
      </c>
      <c r="AM17" s="187" t="s">
        <v>891</v>
      </c>
      <c r="AN17" s="187" t="s">
        <v>2844</v>
      </c>
      <c r="AO17" s="187" t="s">
        <v>891</v>
      </c>
      <c r="AP17" s="187" t="s">
        <v>891</v>
      </c>
      <c r="AQ17" s="187" t="s">
        <v>2844</v>
      </c>
      <c r="AR17" s="187" t="s">
        <v>891</v>
      </c>
      <c r="AS17" s="187" t="s">
        <v>891</v>
      </c>
      <c r="AT17" s="187" t="s">
        <v>2844</v>
      </c>
      <c r="AU17" s="187" t="s">
        <v>891</v>
      </c>
      <c r="AV17" s="187" t="s">
        <v>891</v>
      </c>
      <c r="AW17" s="187" t="s">
        <v>2844</v>
      </c>
      <c r="AX17" s="187" t="s">
        <v>891</v>
      </c>
      <c r="AY17" s="187" t="s">
        <v>891</v>
      </c>
      <c r="AZ17" s="187" t="s">
        <v>2844</v>
      </c>
      <c r="BA17" s="187" t="s">
        <v>891</v>
      </c>
      <c r="BB17" s="187" t="s">
        <v>891</v>
      </c>
      <c r="BC17" s="187" t="s">
        <v>2844</v>
      </c>
      <c r="BD17" s="187" t="s">
        <v>891</v>
      </c>
      <c r="BE17" s="187" t="s">
        <v>891</v>
      </c>
      <c r="BF17" s="187" t="s">
        <v>2844</v>
      </c>
      <c r="BG17" s="187" t="s">
        <v>891</v>
      </c>
      <c r="BH17" s="187" t="s">
        <v>891</v>
      </c>
      <c r="BI17" s="187" t="s">
        <v>2844</v>
      </c>
      <c r="BJ17" s="187" t="s">
        <v>891</v>
      </c>
      <c r="BK17" s="187" t="s">
        <v>891</v>
      </c>
      <c r="BL17" s="187" t="s">
        <v>2844</v>
      </c>
      <c r="BM17" s="187" t="s">
        <v>891</v>
      </c>
      <c r="BN17" s="187" t="s">
        <v>891</v>
      </c>
      <c r="BO17" s="187" t="s">
        <v>2844</v>
      </c>
      <c r="BP17" s="187" t="s">
        <v>891</v>
      </c>
      <c r="BQ17" s="187" t="s">
        <v>891</v>
      </c>
      <c r="BR17" s="187" t="s">
        <v>2844</v>
      </c>
      <c r="BS17" s="187" t="s">
        <v>891</v>
      </c>
      <c r="BT17" s="187" t="s">
        <v>891</v>
      </c>
      <c r="BU17" s="187" t="s">
        <v>2844</v>
      </c>
      <c r="BV17" s="187" t="s">
        <v>891</v>
      </c>
      <c r="BW17" s="187" t="s">
        <v>891</v>
      </c>
      <c r="BX17" s="187" t="s">
        <v>2844</v>
      </c>
      <c r="BY17" s="187" t="s">
        <v>891</v>
      </c>
      <c r="BZ17" s="187" t="s">
        <v>891</v>
      </c>
      <c r="CA17" s="187" t="s">
        <v>2844</v>
      </c>
      <c r="CB17" s="187" t="s">
        <v>891</v>
      </c>
      <c r="CC17" s="187" t="s">
        <v>891</v>
      </c>
      <c r="CD17" s="187" t="s">
        <v>2844</v>
      </c>
      <c r="CE17" s="187" t="s">
        <v>891</v>
      </c>
      <c r="CF17" s="187" t="s">
        <v>891</v>
      </c>
      <c r="CG17" s="187" t="s">
        <v>2844</v>
      </c>
      <c r="CH17" s="187" t="s">
        <v>891</v>
      </c>
      <c r="CI17" s="187" t="s">
        <v>891</v>
      </c>
      <c r="CJ17" s="187" t="s">
        <v>2844</v>
      </c>
      <c r="CK17" s="187" t="s">
        <v>891</v>
      </c>
      <c r="CL17" s="187" t="s">
        <v>891</v>
      </c>
      <c r="CM17" s="187" t="s">
        <v>2844</v>
      </c>
      <c r="CN17" s="187" t="s">
        <v>891</v>
      </c>
      <c r="CO17" s="187" t="s">
        <v>891</v>
      </c>
      <c r="CP17" s="187" t="s">
        <v>2844</v>
      </c>
      <c r="CQ17" s="187" t="s">
        <v>891</v>
      </c>
      <c r="CR17" s="187" t="s">
        <v>891</v>
      </c>
      <c r="CS17" s="187" t="s">
        <v>2844</v>
      </c>
      <c r="CT17" s="187" t="s">
        <v>891</v>
      </c>
      <c r="CU17" s="187" t="s">
        <v>891</v>
      </c>
      <c r="CV17" s="187" t="s">
        <v>2844</v>
      </c>
      <c r="CW17" s="187" t="s">
        <v>891</v>
      </c>
      <c r="CX17" s="187" t="s">
        <v>891</v>
      </c>
      <c r="CY17" s="187" t="s">
        <v>2844</v>
      </c>
      <c r="CZ17" s="187" t="s">
        <v>891</v>
      </c>
      <c r="DA17" s="187" t="s">
        <v>891</v>
      </c>
      <c r="DB17" s="187" t="s">
        <v>2844</v>
      </c>
      <c r="DC17" s="187" t="s">
        <v>891</v>
      </c>
      <c r="DD17" s="187" t="s">
        <v>891</v>
      </c>
      <c r="DE17" s="187" t="s">
        <v>2844</v>
      </c>
      <c r="DF17" s="187" t="s">
        <v>891</v>
      </c>
      <c r="DG17" s="187" t="s">
        <v>891</v>
      </c>
      <c r="DH17" s="187" t="s">
        <v>2844</v>
      </c>
      <c r="DI17" s="187" t="s">
        <v>891</v>
      </c>
      <c r="DJ17" s="187" t="s">
        <v>891</v>
      </c>
      <c r="DK17" s="187" t="s">
        <v>2844</v>
      </c>
      <c r="DL17" s="187" t="s">
        <v>891</v>
      </c>
      <c r="DM17" s="187" t="s">
        <v>891</v>
      </c>
      <c r="DN17" s="187" t="s">
        <v>2844</v>
      </c>
      <c r="DO17" s="187" t="s">
        <v>891</v>
      </c>
      <c r="DP17" s="187" t="s">
        <v>891</v>
      </c>
      <c r="DQ17" s="187" t="s">
        <v>2844</v>
      </c>
      <c r="DR17" s="187" t="s">
        <v>891</v>
      </c>
      <c r="DS17" s="187" t="s">
        <v>891</v>
      </c>
      <c r="DT17" s="187" t="s">
        <v>2844</v>
      </c>
      <c r="DU17" s="187" t="s">
        <v>891</v>
      </c>
      <c r="DV17" s="187" t="s">
        <v>891</v>
      </c>
      <c r="DW17" s="187" t="s">
        <v>2844</v>
      </c>
      <c r="DX17" s="187" t="s">
        <v>891</v>
      </c>
      <c r="DY17" s="187" t="s">
        <v>891</v>
      </c>
      <c r="DZ17" s="187" t="s">
        <v>2844</v>
      </c>
      <c r="EA17" s="187" t="s">
        <v>891</v>
      </c>
      <c r="EB17" s="187" t="s">
        <v>891</v>
      </c>
      <c r="EC17" s="187" t="s">
        <v>2844</v>
      </c>
      <c r="ED17" s="187" t="s">
        <v>891</v>
      </c>
      <c r="EE17" s="187" t="s">
        <v>891</v>
      </c>
      <c r="EF17" s="187" t="s">
        <v>2844</v>
      </c>
      <c r="EG17" s="187" t="s">
        <v>891</v>
      </c>
      <c r="EH17" s="187" t="s">
        <v>891</v>
      </c>
      <c r="EI17" s="187" t="s">
        <v>2844</v>
      </c>
      <c r="EJ17" s="187" t="s">
        <v>891</v>
      </c>
      <c r="EK17" s="187" t="s">
        <v>891</v>
      </c>
      <c r="EL17" s="187" t="s">
        <v>2844</v>
      </c>
      <c r="EM17" s="187" t="s">
        <v>891</v>
      </c>
      <c r="EN17" s="187" t="s">
        <v>891</v>
      </c>
      <c r="EO17" s="187" t="s">
        <v>2844</v>
      </c>
      <c r="EP17" s="187" t="s">
        <v>891</v>
      </c>
      <c r="EQ17" s="187" t="s">
        <v>891</v>
      </c>
      <c r="ER17" s="187" t="s">
        <v>2844</v>
      </c>
      <c r="ES17" s="187" t="s">
        <v>891</v>
      </c>
      <c r="ET17" s="187" t="s">
        <v>891</v>
      </c>
    </row>
    <row r="18" spans="1:150" x14ac:dyDescent="0.25">
      <c r="A18" s="1"/>
      <c r="B18" s="185" t="s">
        <v>2894</v>
      </c>
      <c r="C18" s="185" t="s">
        <v>59</v>
      </c>
      <c r="D18" s="185" t="s">
        <v>947</v>
      </c>
      <c r="E18" s="185" t="s">
        <v>2895</v>
      </c>
      <c r="F18" s="185" t="s">
        <v>2896</v>
      </c>
      <c r="G18" s="185" t="s">
        <v>2844</v>
      </c>
      <c r="H18" s="185" t="s">
        <v>2729</v>
      </c>
      <c r="I18" s="185" t="s">
        <v>2729</v>
      </c>
      <c r="J18" s="185" t="s">
        <v>2844</v>
      </c>
      <c r="K18" s="185" t="s">
        <v>2729</v>
      </c>
      <c r="L18" s="185" t="s">
        <v>2729</v>
      </c>
      <c r="M18" s="185" t="s">
        <v>2844</v>
      </c>
      <c r="N18" s="185" t="s">
        <v>2729</v>
      </c>
      <c r="O18" s="185" t="s">
        <v>2729</v>
      </c>
      <c r="P18" s="185" t="s">
        <v>2844</v>
      </c>
      <c r="Q18" s="185" t="s">
        <v>2729</v>
      </c>
      <c r="R18" s="185" t="s">
        <v>2729</v>
      </c>
      <c r="S18" s="185" t="s">
        <v>2844</v>
      </c>
      <c r="T18" s="185" t="s">
        <v>2729</v>
      </c>
      <c r="U18" s="185" t="s">
        <v>2729</v>
      </c>
      <c r="V18" s="185" t="s">
        <v>2844</v>
      </c>
      <c r="W18" s="185" t="s">
        <v>2729</v>
      </c>
      <c r="X18" s="185" t="s">
        <v>2729</v>
      </c>
      <c r="Y18" s="185" t="s">
        <v>2844</v>
      </c>
      <c r="Z18" s="185" t="s">
        <v>2729</v>
      </c>
      <c r="AA18" s="185" t="s">
        <v>2729</v>
      </c>
      <c r="AB18" s="185" t="s">
        <v>2844</v>
      </c>
      <c r="AC18" s="185" t="s">
        <v>2729</v>
      </c>
      <c r="AD18" s="185" t="s">
        <v>2729</v>
      </c>
      <c r="AE18" s="185" t="s">
        <v>2844</v>
      </c>
      <c r="AF18" s="185" t="s">
        <v>2729</v>
      </c>
      <c r="AG18" s="185" t="s">
        <v>2729</v>
      </c>
      <c r="AH18" s="185" t="s">
        <v>2844</v>
      </c>
      <c r="AI18" s="185" t="s">
        <v>2729</v>
      </c>
      <c r="AJ18" s="185" t="s">
        <v>2729</v>
      </c>
      <c r="AK18" s="185" t="s">
        <v>2844</v>
      </c>
      <c r="AL18" s="185" t="s">
        <v>2729</v>
      </c>
      <c r="AM18" s="185" t="s">
        <v>2729</v>
      </c>
      <c r="AN18" s="185" t="s">
        <v>2844</v>
      </c>
      <c r="AO18" s="185" t="s">
        <v>2729</v>
      </c>
      <c r="AP18" s="185" t="s">
        <v>2729</v>
      </c>
      <c r="AQ18" s="185" t="s">
        <v>2844</v>
      </c>
      <c r="AR18" s="185" t="s">
        <v>2729</v>
      </c>
      <c r="AS18" s="185" t="s">
        <v>2729</v>
      </c>
      <c r="AT18" s="185" t="s">
        <v>2844</v>
      </c>
      <c r="AU18" s="185" t="s">
        <v>2729</v>
      </c>
      <c r="AV18" s="185" t="s">
        <v>2729</v>
      </c>
      <c r="AW18" s="185" t="s">
        <v>2844</v>
      </c>
      <c r="AX18" s="185" t="s">
        <v>2729</v>
      </c>
      <c r="AY18" s="185" t="s">
        <v>2729</v>
      </c>
      <c r="AZ18" s="185" t="s">
        <v>2844</v>
      </c>
      <c r="BA18" s="185" t="s">
        <v>2729</v>
      </c>
      <c r="BB18" s="185" t="s">
        <v>2729</v>
      </c>
      <c r="BC18" s="185" t="s">
        <v>2844</v>
      </c>
      <c r="BD18" s="185" t="s">
        <v>2729</v>
      </c>
      <c r="BE18" s="185" t="s">
        <v>2729</v>
      </c>
      <c r="BF18" s="185" t="s">
        <v>2844</v>
      </c>
      <c r="BG18" s="185" t="s">
        <v>2729</v>
      </c>
      <c r="BH18" s="185" t="s">
        <v>2729</v>
      </c>
      <c r="BI18" s="185" t="s">
        <v>2844</v>
      </c>
      <c r="BJ18" s="185" t="s">
        <v>2729</v>
      </c>
      <c r="BK18" s="185" t="s">
        <v>2729</v>
      </c>
      <c r="BL18" s="185" t="s">
        <v>2844</v>
      </c>
      <c r="BM18" s="185" t="s">
        <v>2729</v>
      </c>
      <c r="BN18" s="185" t="s">
        <v>2729</v>
      </c>
      <c r="BO18" s="185" t="s">
        <v>2844</v>
      </c>
      <c r="BP18" s="185" t="s">
        <v>2729</v>
      </c>
      <c r="BQ18" s="185" t="s">
        <v>2729</v>
      </c>
      <c r="BR18" s="185" t="s">
        <v>2844</v>
      </c>
      <c r="BS18" s="185" t="s">
        <v>2729</v>
      </c>
      <c r="BT18" s="185" t="s">
        <v>2729</v>
      </c>
      <c r="BU18" s="185" t="s">
        <v>2844</v>
      </c>
      <c r="BV18" s="185" t="s">
        <v>2729</v>
      </c>
      <c r="BW18" s="185" t="s">
        <v>2729</v>
      </c>
      <c r="BX18" s="185" t="s">
        <v>2844</v>
      </c>
      <c r="BY18" s="185" t="s">
        <v>2729</v>
      </c>
      <c r="BZ18" s="185" t="s">
        <v>2729</v>
      </c>
      <c r="CA18" s="185" t="s">
        <v>2844</v>
      </c>
      <c r="CB18" s="185" t="s">
        <v>2729</v>
      </c>
      <c r="CC18" s="185" t="s">
        <v>2729</v>
      </c>
      <c r="CD18" s="185" t="s">
        <v>2844</v>
      </c>
      <c r="CE18" s="185" t="s">
        <v>2729</v>
      </c>
      <c r="CF18" s="185" t="s">
        <v>2729</v>
      </c>
      <c r="CG18" s="185" t="s">
        <v>2844</v>
      </c>
      <c r="CH18" s="185" t="s">
        <v>2729</v>
      </c>
      <c r="CI18" s="185" t="s">
        <v>2729</v>
      </c>
      <c r="CJ18" s="185" t="s">
        <v>2844</v>
      </c>
      <c r="CK18" s="185" t="s">
        <v>2729</v>
      </c>
      <c r="CL18" s="185" t="s">
        <v>2729</v>
      </c>
      <c r="CM18" s="185" t="s">
        <v>2844</v>
      </c>
      <c r="CN18" s="185" t="s">
        <v>2729</v>
      </c>
      <c r="CO18" s="185" t="s">
        <v>2729</v>
      </c>
      <c r="CP18" s="185" t="s">
        <v>2844</v>
      </c>
      <c r="CQ18" s="185" t="s">
        <v>2729</v>
      </c>
      <c r="CR18" s="185" t="s">
        <v>2729</v>
      </c>
      <c r="CS18" s="185" t="s">
        <v>2844</v>
      </c>
      <c r="CT18" s="185" t="s">
        <v>2729</v>
      </c>
      <c r="CU18" s="185" t="s">
        <v>2729</v>
      </c>
      <c r="CV18" s="185" t="s">
        <v>2844</v>
      </c>
      <c r="CW18" s="185" t="s">
        <v>2729</v>
      </c>
      <c r="CX18" s="185" t="s">
        <v>2729</v>
      </c>
      <c r="CY18" s="185" t="s">
        <v>2844</v>
      </c>
      <c r="CZ18" s="185" t="s">
        <v>2729</v>
      </c>
      <c r="DA18" s="185" t="s">
        <v>2729</v>
      </c>
      <c r="DB18" s="185" t="s">
        <v>2844</v>
      </c>
      <c r="DC18" s="185" t="s">
        <v>2729</v>
      </c>
      <c r="DD18" s="185" t="s">
        <v>2729</v>
      </c>
      <c r="DE18" s="185" t="s">
        <v>2844</v>
      </c>
      <c r="DF18" s="185" t="s">
        <v>2729</v>
      </c>
      <c r="DG18" s="185" t="s">
        <v>2729</v>
      </c>
      <c r="DH18" s="185" t="s">
        <v>2844</v>
      </c>
      <c r="DI18" s="185" t="s">
        <v>2729</v>
      </c>
      <c r="DJ18" s="185" t="s">
        <v>2729</v>
      </c>
      <c r="DK18" s="185" t="s">
        <v>2844</v>
      </c>
      <c r="DL18" s="185" t="s">
        <v>2729</v>
      </c>
      <c r="DM18" s="185" t="s">
        <v>2729</v>
      </c>
      <c r="DN18" s="185" t="s">
        <v>2844</v>
      </c>
      <c r="DO18" s="185" t="s">
        <v>2729</v>
      </c>
      <c r="DP18" s="185" t="s">
        <v>2729</v>
      </c>
      <c r="DQ18" s="185" t="s">
        <v>2844</v>
      </c>
      <c r="DR18" s="185" t="s">
        <v>2729</v>
      </c>
      <c r="DS18" s="185" t="s">
        <v>2729</v>
      </c>
      <c r="DT18" s="185" t="s">
        <v>2844</v>
      </c>
      <c r="DU18" s="185" t="s">
        <v>2729</v>
      </c>
      <c r="DV18" s="185" t="s">
        <v>2729</v>
      </c>
      <c r="DW18" s="185" t="s">
        <v>2844</v>
      </c>
      <c r="DX18" s="185" t="s">
        <v>2729</v>
      </c>
      <c r="DY18" s="185" t="s">
        <v>2729</v>
      </c>
      <c r="DZ18" s="185" t="s">
        <v>2844</v>
      </c>
      <c r="EA18" s="185" t="s">
        <v>2729</v>
      </c>
      <c r="EB18" s="185" t="s">
        <v>2729</v>
      </c>
      <c r="EC18" s="185" t="s">
        <v>2844</v>
      </c>
      <c r="ED18" s="185" t="s">
        <v>2729</v>
      </c>
      <c r="EE18" s="185" t="s">
        <v>2729</v>
      </c>
      <c r="EF18" s="185" t="s">
        <v>2844</v>
      </c>
      <c r="EG18" s="185" t="s">
        <v>2729</v>
      </c>
      <c r="EH18" s="185" t="s">
        <v>2729</v>
      </c>
      <c r="EI18" s="185" t="s">
        <v>2844</v>
      </c>
      <c r="EJ18" s="185" t="s">
        <v>2729</v>
      </c>
      <c r="EK18" s="185" t="s">
        <v>2729</v>
      </c>
      <c r="EL18" s="185" t="s">
        <v>2844</v>
      </c>
      <c r="EM18" s="185" t="s">
        <v>2729</v>
      </c>
      <c r="EN18" s="185" t="s">
        <v>2729</v>
      </c>
      <c r="EO18" s="185" t="s">
        <v>2844</v>
      </c>
      <c r="EP18" s="185" t="s">
        <v>2729</v>
      </c>
      <c r="EQ18" s="185" t="s">
        <v>2729</v>
      </c>
      <c r="ER18" s="185" t="s">
        <v>2844</v>
      </c>
      <c r="ES18" s="185" t="s">
        <v>2729</v>
      </c>
      <c r="ET18" s="185" t="s">
        <v>2729</v>
      </c>
    </row>
    <row r="19" spans="1:150" x14ac:dyDescent="0.25">
      <c r="A19" s="1"/>
      <c r="B19" s="186" t="s">
        <v>2897</v>
      </c>
      <c r="C19" s="186" t="s">
        <v>59</v>
      </c>
      <c r="D19" s="186" t="s">
        <v>947</v>
      </c>
      <c r="E19" s="186" t="s">
        <v>2898</v>
      </c>
      <c r="F19" s="186" t="s">
        <v>2899</v>
      </c>
      <c r="G19" s="187" t="s">
        <v>2844</v>
      </c>
      <c r="H19" s="187" t="s">
        <v>2729</v>
      </c>
      <c r="I19" s="187" t="s">
        <v>2729</v>
      </c>
      <c r="J19" s="187" t="s">
        <v>2844</v>
      </c>
      <c r="K19" s="187" t="s">
        <v>2729</v>
      </c>
      <c r="L19" s="187" t="s">
        <v>2729</v>
      </c>
      <c r="M19" s="187" t="s">
        <v>2844</v>
      </c>
      <c r="N19" s="187" t="s">
        <v>2729</v>
      </c>
      <c r="O19" s="187" t="s">
        <v>2729</v>
      </c>
      <c r="P19" s="187" t="s">
        <v>2844</v>
      </c>
      <c r="Q19" s="187" t="s">
        <v>2729</v>
      </c>
      <c r="R19" s="187" t="s">
        <v>2729</v>
      </c>
      <c r="S19" s="187" t="s">
        <v>2844</v>
      </c>
      <c r="T19" s="187" t="s">
        <v>2729</v>
      </c>
      <c r="U19" s="187" t="s">
        <v>2729</v>
      </c>
      <c r="V19" s="187" t="s">
        <v>2844</v>
      </c>
      <c r="W19" s="187" t="s">
        <v>2729</v>
      </c>
      <c r="X19" s="187" t="s">
        <v>2729</v>
      </c>
      <c r="Y19" s="187" t="s">
        <v>2844</v>
      </c>
      <c r="Z19" s="187" t="s">
        <v>2729</v>
      </c>
      <c r="AA19" s="187" t="s">
        <v>2729</v>
      </c>
      <c r="AB19" s="187" t="s">
        <v>2844</v>
      </c>
      <c r="AC19" s="187" t="s">
        <v>2729</v>
      </c>
      <c r="AD19" s="187" t="s">
        <v>2729</v>
      </c>
      <c r="AE19" s="187" t="s">
        <v>2844</v>
      </c>
      <c r="AF19" s="187" t="s">
        <v>2729</v>
      </c>
      <c r="AG19" s="187" t="s">
        <v>2729</v>
      </c>
      <c r="AH19" s="187" t="s">
        <v>2844</v>
      </c>
      <c r="AI19" s="187" t="s">
        <v>2729</v>
      </c>
      <c r="AJ19" s="187" t="s">
        <v>2729</v>
      </c>
      <c r="AK19" s="187" t="s">
        <v>2844</v>
      </c>
      <c r="AL19" s="187" t="s">
        <v>2729</v>
      </c>
      <c r="AM19" s="187" t="s">
        <v>2729</v>
      </c>
      <c r="AN19" s="187" t="s">
        <v>2844</v>
      </c>
      <c r="AO19" s="187" t="s">
        <v>2729</v>
      </c>
      <c r="AP19" s="187" t="s">
        <v>2729</v>
      </c>
      <c r="AQ19" s="187" t="s">
        <v>2844</v>
      </c>
      <c r="AR19" s="187" t="s">
        <v>2729</v>
      </c>
      <c r="AS19" s="187" t="s">
        <v>2729</v>
      </c>
      <c r="AT19" s="187" t="s">
        <v>2844</v>
      </c>
      <c r="AU19" s="187" t="s">
        <v>2729</v>
      </c>
      <c r="AV19" s="187" t="s">
        <v>2729</v>
      </c>
      <c r="AW19" s="187" t="s">
        <v>2844</v>
      </c>
      <c r="AX19" s="187" t="s">
        <v>2729</v>
      </c>
      <c r="AY19" s="187" t="s">
        <v>2729</v>
      </c>
      <c r="AZ19" s="187" t="s">
        <v>2844</v>
      </c>
      <c r="BA19" s="187" t="s">
        <v>2729</v>
      </c>
      <c r="BB19" s="187" t="s">
        <v>2729</v>
      </c>
      <c r="BC19" s="187" t="s">
        <v>2844</v>
      </c>
      <c r="BD19" s="187" t="s">
        <v>2729</v>
      </c>
      <c r="BE19" s="187" t="s">
        <v>2729</v>
      </c>
      <c r="BF19" s="187" t="s">
        <v>2844</v>
      </c>
      <c r="BG19" s="187" t="s">
        <v>2729</v>
      </c>
      <c r="BH19" s="187" t="s">
        <v>2729</v>
      </c>
      <c r="BI19" s="187" t="s">
        <v>2844</v>
      </c>
      <c r="BJ19" s="187" t="s">
        <v>2729</v>
      </c>
      <c r="BK19" s="187" t="s">
        <v>2729</v>
      </c>
      <c r="BL19" s="187" t="s">
        <v>2844</v>
      </c>
      <c r="BM19" s="187" t="s">
        <v>2729</v>
      </c>
      <c r="BN19" s="187" t="s">
        <v>2729</v>
      </c>
      <c r="BO19" s="187" t="s">
        <v>2844</v>
      </c>
      <c r="BP19" s="187" t="s">
        <v>2729</v>
      </c>
      <c r="BQ19" s="187" t="s">
        <v>2729</v>
      </c>
      <c r="BR19" s="187" t="s">
        <v>2844</v>
      </c>
      <c r="BS19" s="187" t="s">
        <v>2729</v>
      </c>
      <c r="BT19" s="187" t="s">
        <v>2729</v>
      </c>
      <c r="BU19" s="187" t="s">
        <v>2844</v>
      </c>
      <c r="BV19" s="187" t="s">
        <v>2729</v>
      </c>
      <c r="BW19" s="187" t="s">
        <v>2729</v>
      </c>
      <c r="BX19" s="187" t="s">
        <v>2844</v>
      </c>
      <c r="BY19" s="187" t="s">
        <v>2729</v>
      </c>
      <c r="BZ19" s="187" t="s">
        <v>2729</v>
      </c>
      <c r="CA19" s="187" t="s">
        <v>2844</v>
      </c>
      <c r="CB19" s="187" t="s">
        <v>2729</v>
      </c>
      <c r="CC19" s="187" t="s">
        <v>2729</v>
      </c>
      <c r="CD19" s="187" t="s">
        <v>2844</v>
      </c>
      <c r="CE19" s="187" t="s">
        <v>2729</v>
      </c>
      <c r="CF19" s="187" t="s">
        <v>2729</v>
      </c>
      <c r="CG19" s="187" t="s">
        <v>2844</v>
      </c>
      <c r="CH19" s="187" t="s">
        <v>2729</v>
      </c>
      <c r="CI19" s="187" t="s">
        <v>2729</v>
      </c>
      <c r="CJ19" s="187" t="s">
        <v>2844</v>
      </c>
      <c r="CK19" s="187" t="s">
        <v>2729</v>
      </c>
      <c r="CL19" s="187" t="s">
        <v>2729</v>
      </c>
      <c r="CM19" s="187" t="s">
        <v>2844</v>
      </c>
      <c r="CN19" s="187" t="s">
        <v>2729</v>
      </c>
      <c r="CO19" s="187" t="s">
        <v>2729</v>
      </c>
      <c r="CP19" s="187" t="s">
        <v>2844</v>
      </c>
      <c r="CQ19" s="187" t="s">
        <v>2729</v>
      </c>
      <c r="CR19" s="187" t="s">
        <v>2729</v>
      </c>
      <c r="CS19" s="187" t="s">
        <v>2844</v>
      </c>
      <c r="CT19" s="187" t="s">
        <v>2729</v>
      </c>
      <c r="CU19" s="187" t="s">
        <v>2729</v>
      </c>
      <c r="CV19" s="187" t="s">
        <v>2844</v>
      </c>
      <c r="CW19" s="187" t="s">
        <v>2729</v>
      </c>
      <c r="CX19" s="187" t="s">
        <v>2729</v>
      </c>
      <c r="CY19" s="187" t="s">
        <v>2844</v>
      </c>
      <c r="CZ19" s="187" t="s">
        <v>2729</v>
      </c>
      <c r="DA19" s="187" t="s">
        <v>2729</v>
      </c>
      <c r="DB19" s="187" t="s">
        <v>2844</v>
      </c>
      <c r="DC19" s="187" t="s">
        <v>2729</v>
      </c>
      <c r="DD19" s="187" t="s">
        <v>2729</v>
      </c>
      <c r="DE19" s="187" t="s">
        <v>2844</v>
      </c>
      <c r="DF19" s="187" t="s">
        <v>2729</v>
      </c>
      <c r="DG19" s="187" t="s">
        <v>2729</v>
      </c>
      <c r="DH19" s="187" t="s">
        <v>2844</v>
      </c>
      <c r="DI19" s="187" t="s">
        <v>2729</v>
      </c>
      <c r="DJ19" s="187" t="s">
        <v>2729</v>
      </c>
      <c r="DK19" s="187" t="s">
        <v>2844</v>
      </c>
      <c r="DL19" s="187" t="s">
        <v>2729</v>
      </c>
      <c r="DM19" s="187" t="s">
        <v>2729</v>
      </c>
      <c r="DN19" s="187" t="s">
        <v>2844</v>
      </c>
      <c r="DO19" s="187" t="s">
        <v>2729</v>
      </c>
      <c r="DP19" s="187" t="s">
        <v>2729</v>
      </c>
      <c r="DQ19" s="187" t="s">
        <v>2844</v>
      </c>
      <c r="DR19" s="187" t="s">
        <v>2729</v>
      </c>
      <c r="DS19" s="187" t="s">
        <v>2729</v>
      </c>
      <c r="DT19" s="187" t="s">
        <v>2844</v>
      </c>
      <c r="DU19" s="187" t="s">
        <v>2729</v>
      </c>
      <c r="DV19" s="187" t="s">
        <v>2729</v>
      </c>
      <c r="DW19" s="187" t="s">
        <v>2844</v>
      </c>
      <c r="DX19" s="187" t="s">
        <v>2729</v>
      </c>
      <c r="DY19" s="187" t="s">
        <v>2729</v>
      </c>
      <c r="DZ19" s="187" t="s">
        <v>2844</v>
      </c>
      <c r="EA19" s="187" t="s">
        <v>2729</v>
      </c>
      <c r="EB19" s="187" t="s">
        <v>2729</v>
      </c>
      <c r="EC19" s="187" t="s">
        <v>2844</v>
      </c>
      <c r="ED19" s="187" t="s">
        <v>2729</v>
      </c>
      <c r="EE19" s="187" t="s">
        <v>2729</v>
      </c>
      <c r="EF19" s="187" t="s">
        <v>2844</v>
      </c>
      <c r="EG19" s="187" t="s">
        <v>2729</v>
      </c>
      <c r="EH19" s="187" t="s">
        <v>2729</v>
      </c>
      <c r="EI19" s="187" t="s">
        <v>2844</v>
      </c>
      <c r="EJ19" s="187" t="s">
        <v>2729</v>
      </c>
      <c r="EK19" s="187" t="s">
        <v>2729</v>
      </c>
      <c r="EL19" s="187" t="s">
        <v>2844</v>
      </c>
      <c r="EM19" s="187" t="s">
        <v>2729</v>
      </c>
      <c r="EN19" s="187" t="s">
        <v>2729</v>
      </c>
      <c r="EO19" s="187" t="s">
        <v>2844</v>
      </c>
      <c r="EP19" s="187" t="s">
        <v>2729</v>
      </c>
      <c r="EQ19" s="187" t="s">
        <v>2729</v>
      </c>
      <c r="ER19" s="187" t="s">
        <v>2844</v>
      </c>
      <c r="ES19" s="187" t="s">
        <v>2729</v>
      </c>
      <c r="ET19" s="187" t="s">
        <v>2729</v>
      </c>
    </row>
    <row r="20" spans="1:150" x14ac:dyDescent="0.25">
      <c r="A20" s="1"/>
      <c r="B20" s="186" t="s">
        <v>2900</v>
      </c>
      <c r="C20" s="186" t="s">
        <v>59</v>
      </c>
      <c r="D20" s="186" t="s">
        <v>947</v>
      </c>
      <c r="E20" s="186" t="s">
        <v>2901</v>
      </c>
      <c r="F20" s="186" t="s">
        <v>2902</v>
      </c>
      <c r="G20" s="187" t="s">
        <v>2844</v>
      </c>
      <c r="H20" s="187" t="s">
        <v>2729</v>
      </c>
      <c r="I20" s="187" t="s">
        <v>2729</v>
      </c>
      <c r="J20" s="187" t="s">
        <v>2844</v>
      </c>
      <c r="K20" s="187" t="s">
        <v>2729</v>
      </c>
      <c r="L20" s="187" t="s">
        <v>2729</v>
      </c>
      <c r="M20" s="187" t="s">
        <v>2844</v>
      </c>
      <c r="N20" s="187" t="s">
        <v>2729</v>
      </c>
      <c r="O20" s="187" t="s">
        <v>2729</v>
      </c>
      <c r="P20" s="187" t="s">
        <v>2844</v>
      </c>
      <c r="Q20" s="187" t="s">
        <v>2729</v>
      </c>
      <c r="R20" s="187" t="s">
        <v>2729</v>
      </c>
      <c r="S20" s="187" t="s">
        <v>2844</v>
      </c>
      <c r="T20" s="187" t="s">
        <v>2729</v>
      </c>
      <c r="U20" s="187" t="s">
        <v>2729</v>
      </c>
      <c r="V20" s="187" t="s">
        <v>2844</v>
      </c>
      <c r="W20" s="187" t="s">
        <v>2729</v>
      </c>
      <c r="X20" s="187" t="s">
        <v>2729</v>
      </c>
      <c r="Y20" s="187" t="s">
        <v>2844</v>
      </c>
      <c r="Z20" s="187" t="s">
        <v>2729</v>
      </c>
      <c r="AA20" s="187" t="s">
        <v>2729</v>
      </c>
      <c r="AB20" s="187" t="s">
        <v>2844</v>
      </c>
      <c r="AC20" s="187" t="s">
        <v>2729</v>
      </c>
      <c r="AD20" s="187" t="s">
        <v>2729</v>
      </c>
      <c r="AE20" s="187" t="s">
        <v>2844</v>
      </c>
      <c r="AF20" s="187" t="s">
        <v>2729</v>
      </c>
      <c r="AG20" s="187" t="s">
        <v>2729</v>
      </c>
      <c r="AH20" s="187" t="s">
        <v>2844</v>
      </c>
      <c r="AI20" s="187" t="s">
        <v>2729</v>
      </c>
      <c r="AJ20" s="187" t="s">
        <v>2729</v>
      </c>
      <c r="AK20" s="187" t="s">
        <v>2844</v>
      </c>
      <c r="AL20" s="187" t="s">
        <v>2729</v>
      </c>
      <c r="AM20" s="187" t="s">
        <v>2729</v>
      </c>
      <c r="AN20" s="187" t="s">
        <v>2844</v>
      </c>
      <c r="AO20" s="187" t="s">
        <v>2729</v>
      </c>
      <c r="AP20" s="187" t="s">
        <v>2729</v>
      </c>
      <c r="AQ20" s="187" t="s">
        <v>2844</v>
      </c>
      <c r="AR20" s="187" t="s">
        <v>2729</v>
      </c>
      <c r="AS20" s="187" t="s">
        <v>2729</v>
      </c>
      <c r="AT20" s="187" t="s">
        <v>2844</v>
      </c>
      <c r="AU20" s="187" t="s">
        <v>2729</v>
      </c>
      <c r="AV20" s="187" t="s">
        <v>2729</v>
      </c>
      <c r="AW20" s="187" t="s">
        <v>2844</v>
      </c>
      <c r="AX20" s="187" t="s">
        <v>2729</v>
      </c>
      <c r="AY20" s="187" t="s">
        <v>2729</v>
      </c>
      <c r="AZ20" s="187" t="s">
        <v>2844</v>
      </c>
      <c r="BA20" s="187" t="s">
        <v>2729</v>
      </c>
      <c r="BB20" s="187" t="s">
        <v>2729</v>
      </c>
      <c r="BC20" s="187" t="s">
        <v>2844</v>
      </c>
      <c r="BD20" s="187" t="s">
        <v>2729</v>
      </c>
      <c r="BE20" s="187" t="s">
        <v>2729</v>
      </c>
      <c r="BF20" s="187" t="s">
        <v>2844</v>
      </c>
      <c r="BG20" s="187" t="s">
        <v>2729</v>
      </c>
      <c r="BH20" s="187" t="s">
        <v>2729</v>
      </c>
      <c r="BI20" s="187" t="s">
        <v>2844</v>
      </c>
      <c r="BJ20" s="187" t="s">
        <v>2729</v>
      </c>
      <c r="BK20" s="187" t="s">
        <v>2729</v>
      </c>
      <c r="BL20" s="187" t="s">
        <v>2844</v>
      </c>
      <c r="BM20" s="187" t="s">
        <v>2729</v>
      </c>
      <c r="BN20" s="187" t="s">
        <v>2729</v>
      </c>
      <c r="BO20" s="187" t="s">
        <v>2844</v>
      </c>
      <c r="BP20" s="187" t="s">
        <v>2729</v>
      </c>
      <c r="BQ20" s="187" t="s">
        <v>2729</v>
      </c>
      <c r="BR20" s="187" t="s">
        <v>2844</v>
      </c>
      <c r="BS20" s="187" t="s">
        <v>2729</v>
      </c>
      <c r="BT20" s="187" t="s">
        <v>2729</v>
      </c>
      <c r="BU20" s="187" t="s">
        <v>2844</v>
      </c>
      <c r="BV20" s="187" t="s">
        <v>2729</v>
      </c>
      <c r="BW20" s="187" t="s">
        <v>2729</v>
      </c>
      <c r="BX20" s="187" t="s">
        <v>2844</v>
      </c>
      <c r="BY20" s="187" t="s">
        <v>2729</v>
      </c>
      <c r="BZ20" s="187" t="s">
        <v>2729</v>
      </c>
      <c r="CA20" s="187" t="s">
        <v>2844</v>
      </c>
      <c r="CB20" s="187" t="s">
        <v>2729</v>
      </c>
      <c r="CC20" s="187" t="s">
        <v>2729</v>
      </c>
      <c r="CD20" s="187" t="s">
        <v>2844</v>
      </c>
      <c r="CE20" s="187" t="s">
        <v>2729</v>
      </c>
      <c r="CF20" s="187" t="s">
        <v>2729</v>
      </c>
      <c r="CG20" s="187" t="s">
        <v>2844</v>
      </c>
      <c r="CH20" s="187" t="s">
        <v>2729</v>
      </c>
      <c r="CI20" s="187" t="s">
        <v>2729</v>
      </c>
      <c r="CJ20" s="187" t="s">
        <v>2844</v>
      </c>
      <c r="CK20" s="187" t="s">
        <v>2729</v>
      </c>
      <c r="CL20" s="187" t="s">
        <v>2729</v>
      </c>
      <c r="CM20" s="187" t="s">
        <v>2844</v>
      </c>
      <c r="CN20" s="187" t="s">
        <v>2729</v>
      </c>
      <c r="CO20" s="187" t="s">
        <v>2729</v>
      </c>
      <c r="CP20" s="187" t="s">
        <v>2844</v>
      </c>
      <c r="CQ20" s="187" t="s">
        <v>2729</v>
      </c>
      <c r="CR20" s="187" t="s">
        <v>2729</v>
      </c>
      <c r="CS20" s="187" t="s">
        <v>2844</v>
      </c>
      <c r="CT20" s="187" t="s">
        <v>2729</v>
      </c>
      <c r="CU20" s="187" t="s">
        <v>2729</v>
      </c>
      <c r="CV20" s="187" t="s">
        <v>2844</v>
      </c>
      <c r="CW20" s="187" t="s">
        <v>2729</v>
      </c>
      <c r="CX20" s="187" t="s">
        <v>2729</v>
      </c>
      <c r="CY20" s="187" t="s">
        <v>2844</v>
      </c>
      <c r="CZ20" s="187" t="s">
        <v>2729</v>
      </c>
      <c r="DA20" s="187" t="s">
        <v>2729</v>
      </c>
      <c r="DB20" s="187" t="s">
        <v>2844</v>
      </c>
      <c r="DC20" s="187" t="s">
        <v>2729</v>
      </c>
      <c r="DD20" s="187" t="s">
        <v>2729</v>
      </c>
      <c r="DE20" s="187" t="s">
        <v>2844</v>
      </c>
      <c r="DF20" s="187" t="s">
        <v>2729</v>
      </c>
      <c r="DG20" s="187" t="s">
        <v>2729</v>
      </c>
      <c r="DH20" s="187" t="s">
        <v>2844</v>
      </c>
      <c r="DI20" s="187" t="s">
        <v>2729</v>
      </c>
      <c r="DJ20" s="187" t="s">
        <v>2729</v>
      </c>
      <c r="DK20" s="187" t="s">
        <v>2844</v>
      </c>
      <c r="DL20" s="187" t="s">
        <v>2729</v>
      </c>
      <c r="DM20" s="187" t="s">
        <v>2729</v>
      </c>
      <c r="DN20" s="187" t="s">
        <v>2844</v>
      </c>
      <c r="DO20" s="187" t="s">
        <v>2729</v>
      </c>
      <c r="DP20" s="187" t="s">
        <v>2729</v>
      </c>
      <c r="DQ20" s="187" t="s">
        <v>2844</v>
      </c>
      <c r="DR20" s="187" t="s">
        <v>2729</v>
      </c>
      <c r="DS20" s="187" t="s">
        <v>2729</v>
      </c>
      <c r="DT20" s="187" t="s">
        <v>2844</v>
      </c>
      <c r="DU20" s="187" t="s">
        <v>2729</v>
      </c>
      <c r="DV20" s="187" t="s">
        <v>2729</v>
      </c>
      <c r="DW20" s="187" t="s">
        <v>2844</v>
      </c>
      <c r="DX20" s="187" t="s">
        <v>2729</v>
      </c>
      <c r="DY20" s="187" t="s">
        <v>2729</v>
      </c>
      <c r="DZ20" s="187" t="s">
        <v>2844</v>
      </c>
      <c r="EA20" s="187" t="s">
        <v>2729</v>
      </c>
      <c r="EB20" s="187" t="s">
        <v>2729</v>
      </c>
      <c r="EC20" s="187" t="s">
        <v>2844</v>
      </c>
      <c r="ED20" s="187" t="s">
        <v>2729</v>
      </c>
      <c r="EE20" s="187" t="s">
        <v>2729</v>
      </c>
      <c r="EF20" s="187" t="s">
        <v>2844</v>
      </c>
      <c r="EG20" s="187" t="s">
        <v>2729</v>
      </c>
      <c r="EH20" s="187" t="s">
        <v>2729</v>
      </c>
      <c r="EI20" s="187" t="s">
        <v>2844</v>
      </c>
      <c r="EJ20" s="187" t="s">
        <v>2729</v>
      </c>
      <c r="EK20" s="187" t="s">
        <v>2729</v>
      </c>
      <c r="EL20" s="187" t="s">
        <v>2844</v>
      </c>
      <c r="EM20" s="187" t="s">
        <v>2729</v>
      </c>
      <c r="EN20" s="187" t="s">
        <v>2729</v>
      </c>
      <c r="EO20" s="187" t="s">
        <v>2844</v>
      </c>
      <c r="EP20" s="187" t="s">
        <v>2729</v>
      </c>
      <c r="EQ20" s="187" t="s">
        <v>2729</v>
      </c>
      <c r="ER20" s="187" t="s">
        <v>2844</v>
      </c>
      <c r="ES20" s="187" t="s">
        <v>2729</v>
      </c>
      <c r="ET20" s="187" t="s">
        <v>2729</v>
      </c>
    </row>
    <row r="21" spans="1:150" x14ac:dyDescent="0.25">
      <c r="A21" s="1"/>
      <c r="B21" s="186" t="s">
        <v>2903</v>
      </c>
      <c r="C21" s="186" t="s">
        <v>59</v>
      </c>
      <c r="D21" s="186" t="s">
        <v>947</v>
      </c>
      <c r="E21" s="186" t="s">
        <v>2904</v>
      </c>
      <c r="F21" s="186" t="s">
        <v>2905</v>
      </c>
      <c r="G21" s="187" t="s">
        <v>2844</v>
      </c>
      <c r="H21" s="187" t="s">
        <v>2729</v>
      </c>
      <c r="I21" s="187" t="s">
        <v>2729</v>
      </c>
      <c r="J21" s="187" t="s">
        <v>2844</v>
      </c>
      <c r="K21" s="187" t="s">
        <v>2729</v>
      </c>
      <c r="L21" s="187" t="s">
        <v>2729</v>
      </c>
      <c r="M21" s="187" t="s">
        <v>2844</v>
      </c>
      <c r="N21" s="187" t="s">
        <v>2729</v>
      </c>
      <c r="O21" s="187" t="s">
        <v>2729</v>
      </c>
      <c r="P21" s="187" t="s">
        <v>2844</v>
      </c>
      <c r="Q21" s="187" t="s">
        <v>2729</v>
      </c>
      <c r="R21" s="187" t="s">
        <v>2729</v>
      </c>
      <c r="S21" s="187" t="s">
        <v>2844</v>
      </c>
      <c r="T21" s="187" t="s">
        <v>2729</v>
      </c>
      <c r="U21" s="187" t="s">
        <v>2729</v>
      </c>
      <c r="V21" s="187" t="s">
        <v>2844</v>
      </c>
      <c r="W21" s="187" t="s">
        <v>2729</v>
      </c>
      <c r="X21" s="187" t="s">
        <v>2729</v>
      </c>
      <c r="Y21" s="187" t="s">
        <v>2844</v>
      </c>
      <c r="Z21" s="187" t="s">
        <v>2729</v>
      </c>
      <c r="AA21" s="187" t="s">
        <v>2729</v>
      </c>
      <c r="AB21" s="187" t="s">
        <v>2844</v>
      </c>
      <c r="AC21" s="187" t="s">
        <v>2729</v>
      </c>
      <c r="AD21" s="187" t="s">
        <v>2729</v>
      </c>
      <c r="AE21" s="187" t="s">
        <v>2844</v>
      </c>
      <c r="AF21" s="187" t="s">
        <v>2729</v>
      </c>
      <c r="AG21" s="187" t="s">
        <v>2729</v>
      </c>
      <c r="AH21" s="187" t="s">
        <v>2844</v>
      </c>
      <c r="AI21" s="187" t="s">
        <v>2729</v>
      </c>
      <c r="AJ21" s="187" t="s">
        <v>2729</v>
      </c>
      <c r="AK21" s="187" t="s">
        <v>2844</v>
      </c>
      <c r="AL21" s="187" t="s">
        <v>2729</v>
      </c>
      <c r="AM21" s="187" t="s">
        <v>2729</v>
      </c>
      <c r="AN21" s="187" t="s">
        <v>2844</v>
      </c>
      <c r="AO21" s="187" t="s">
        <v>2729</v>
      </c>
      <c r="AP21" s="187" t="s">
        <v>2729</v>
      </c>
      <c r="AQ21" s="187" t="s">
        <v>2844</v>
      </c>
      <c r="AR21" s="187" t="s">
        <v>2729</v>
      </c>
      <c r="AS21" s="187" t="s">
        <v>2729</v>
      </c>
      <c r="AT21" s="187" t="s">
        <v>2844</v>
      </c>
      <c r="AU21" s="187" t="s">
        <v>2729</v>
      </c>
      <c r="AV21" s="187" t="s">
        <v>2729</v>
      </c>
      <c r="AW21" s="187" t="s">
        <v>2844</v>
      </c>
      <c r="AX21" s="187" t="s">
        <v>2729</v>
      </c>
      <c r="AY21" s="187" t="s">
        <v>2729</v>
      </c>
      <c r="AZ21" s="187" t="s">
        <v>2844</v>
      </c>
      <c r="BA21" s="187" t="s">
        <v>2729</v>
      </c>
      <c r="BB21" s="187" t="s">
        <v>2729</v>
      </c>
      <c r="BC21" s="187" t="s">
        <v>2844</v>
      </c>
      <c r="BD21" s="187" t="s">
        <v>2729</v>
      </c>
      <c r="BE21" s="187" t="s">
        <v>2729</v>
      </c>
      <c r="BF21" s="187" t="s">
        <v>2844</v>
      </c>
      <c r="BG21" s="187" t="s">
        <v>2729</v>
      </c>
      <c r="BH21" s="187" t="s">
        <v>2729</v>
      </c>
      <c r="BI21" s="187" t="s">
        <v>2844</v>
      </c>
      <c r="BJ21" s="187" t="s">
        <v>2729</v>
      </c>
      <c r="BK21" s="187" t="s">
        <v>2729</v>
      </c>
      <c r="BL21" s="187" t="s">
        <v>2844</v>
      </c>
      <c r="BM21" s="187" t="s">
        <v>2729</v>
      </c>
      <c r="BN21" s="187" t="s">
        <v>2729</v>
      </c>
      <c r="BO21" s="187" t="s">
        <v>2844</v>
      </c>
      <c r="BP21" s="187" t="s">
        <v>2729</v>
      </c>
      <c r="BQ21" s="187" t="s">
        <v>2729</v>
      </c>
      <c r="BR21" s="187" t="s">
        <v>2844</v>
      </c>
      <c r="BS21" s="187" t="s">
        <v>2729</v>
      </c>
      <c r="BT21" s="187" t="s">
        <v>2729</v>
      </c>
      <c r="BU21" s="187" t="s">
        <v>2844</v>
      </c>
      <c r="BV21" s="187" t="s">
        <v>2729</v>
      </c>
      <c r="BW21" s="187" t="s">
        <v>2729</v>
      </c>
      <c r="BX21" s="187" t="s">
        <v>2844</v>
      </c>
      <c r="BY21" s="187" t="s">
        <v>2729</v>
      </c>
      <c r="BZ21" s="187" t="s">
        <v>2729</v>
      </c>
      <c r="CA21" s="187" t="s">
        <v>2844</v>
      </c>
      <c r="CB21" s="187" t="s">
        <v>2729</v>
      </c>
      <c r="CC21" s="187" t="s">
        <v>2729</v>
      </c>
      <c r="CD21" s="187" t="s">
        <v>2844</v>
      </c>
      <c r="CE21" s="187" t="s">
        <v>2729</v>
      </c>
      <c r="CF21" s="187" t="s">
        <v>2729</v>
      </c>
      <c r="CG21" s="187" t="s">
        <v>2844</v>
      </c>
      <c r="CH21" s="187" t="s">
        <v>2729</v>
      </c>
      <c r="CI21" s="187" t="s">
        <v>2729</v>
      </c>
      <c r="CJ21" s="187" t="s">
        <v>2844</v>
      </c>
      <c r="CK21" s="187" t="s">
        <v>2729</v>
      </c>
      <c r="CL21" s="187" t="s">
        <v>2729</v>
      </c>
      <c r="CM21" s="187" t="s">
        <v>2844</v>
      </c>
      <c r="CN21" s="187" t="s">
        <v>2729</v>
      </c>
      <c r="CO21" s="187" t="s">
        <v>2729</v>
      </c>
      <c r="CP21" s="187" t="s">
        <v>2844</v>
      </c>
      <c r="CQ21" s="187" t="s">
        <v>2729</v>
      </c>
      <c r="CR21" s="187" t="s">
        <v>2729</v>
      </c>
      <c r="CS21" s="187" t="s">
        <v>2844</v>
      </c>
      <c r="CT21" s="187" t="s">
        <v>2729</v>
      </c>
      <c r="CU21" s="187" t="s">
        <v>2729</v>
      </c>
      <c r="CV21" s="187" t="s">
        <v>2844</v>
      </c>
      <c r="CW21" s="187" t="s">
        <v>2729</v>
      </c>
      <c r="CX21" s="187" t="s">
        <v>2729</v>
      </c>
      <c r="CY21" s="187" t="s">
        <v>2844</v>
      </c>
      <c r="CZ21" s="187" t="s">
        <v>2729</v>
      </c>
      <c r="DA21" s="187" t="s">
        <v>2729</v>
      </c>
      <c r="DB21" s="187" t="s">
        <v>2844</v>
      </c>
      <c r="DC21" s="187" t="s">
        <v>2729</v>
      </c>
      <c r="DD21" s="187" t="s">
        <v>2729</v>
      </c>
      <c r="DE21" s="187" t="s">
        <v>2844</v>
      </c>
      <c r="DF21" s="187" t="s">
        <v>2729</v>
      </c>
      <c r="DG21" s="187" t="s">
        <v>2729</v>
      </c>
      <c r="DH21" s="187" t="s">
        <v>2844</v>
      </c>
      <c r="DI21" s="187" t="s">
        <v>2729</v>
      </c>
      <c r="DJ21" s="187" t="s">
        <v>2729</v>
      </c>
      <c r="DK21" s="187" t="s">
        <v>2844</v>
      </c>
      <c r="DL21" s="187" t="s">
        <v>2729</v>
      </c>
      <c r="DM21" s="187" t="s">
        <v>2729</v>
      </c>
      <c r="DN21" s="187" t="s">
        <v>2844</v>
      </c>
      <c r="DO21" s="187" t="s">
        <v>2729</v>
      </c>
      <c r="DP21" s="187" t="s">
        <v>2729</v>
      </c>
      <c r="DQ21" s="187" t="s">
        <v>2844</v>
      </c>
      <c r="DR21" s="187" t="s">
        <v>2729</v>
      </c>
      <c r="DS21" s="187" t="s">
        <v>2729</v>
      </c>
      <c r="DT21" s="187" t="s">
        <v>2844</v>
      </c>
      <c r="DU21" s="187" t="s">
        <v>2729</v>
      </c>
      <c r="DV21" s="187" t="s">
        <v>2729</v>
      </c>
      <c r="DW21" s="187" t="s">
        <v>2844</v>
      </c>
      <c r="DX21" s="187" t="s">
        <v>2729</v>
      </c>
      <c r="DY21" s="187" t="s">
        <v>2729</v>
      </c>
      <c r="DZ21" s="187" t="s">
        <v>2844</v>
      </c>
      <c r="EA21" s="187" t="s">
        <v>2729</v>
      </c>
      <c r="EB21" s="187" t="s">
        <v>2729</v>
      </c>
      <c r="EC21" s="187" t="s">
        <v>2844</v>
      </c>
      <c r="ED21" s="187" t="s">
        <v>2729</v>
      </c>
      <c r="EE21" s="187" t="s">
        <v>2729</v>
      </c>
      <c r="EF21" s="187" t="s">
        <v>2844</v>
      </c>
      <c r="EG21" s="187" t="s">
        <v>2729</v>
      </c>
      <c r="EH21" s="187" t="s">
        <v>2729</v>
      </c>
      <c r="EI21" s="187" t="s">
        <v>2844</v>
      </c>
      <c r="EJ21" s="187" t="s">
        <v>2729</v>
      </c>
      <c r="EK21" s="187" t="s">
        <v>2729</v>
      </c>
      <c r="EL21" s="187" t="s">
        <v>2844</v>
      </c>
      <c r="EM21" s="187" t="s">
        <v>2729</v>
      </c>
      <c r="EN21" s="187" t="s">
        <v>2729</v>
      </c>
      <c r="EO21" s="187" t="s">
        <v>2844</v>
      </c>
      <c r="EP21" s="187" t="s">
        <v>2729</v>
      </c>
      <c r="EQ21" s="187" t="s">
        <v>2729</v>
      </c>
      <c r="ER21" s="187" t="s">
        <v>2844</v>
      </c>
      <c r="ES21" s="187" t="s">
        <v>2729</v>
      </c>
      <c r="ET21" s="187" t="s">
        <v>2729</v>
      </c>
    </row>
    <row r="22" spans="1:150" x14ac:dyDescent="0.25">
      <c r="A22" s="1"/>
      <c r="B22" s="186" t="s">
        <v>2906</v>
      </c>
      <c r="C22" s="186" t="s">
        <v>59</v>
      </c>
      <c r="D22" s="186" t="s">
        <v>947</v>
      </c>
      <c r="E22" s="186" t="s">
        <v>2907</v>
      </c>
      <c r="F22" s="186" t="s">
        <v>2908</v>
      </c>
      <c r="G22" s="187" t="s">
        <v>2844</v>
      </c>
      <c r="H22" s="187" t="s">
        <v>2729</v>
      </c>
      <c r="I22" s="187" t="s">
        <v>2729</v>
      </c>
      <c r="J22" s="187" t="s">
        <v>2844</v>
      </c>
      <c r="K22" s="187" t="s">
        <v>2729</v>
      </c>
      <c r="L22" s="187" t="s">
        <v>2729</v>
      </c>
      <c r="M22" s="187" t="s">
        <v>2844</v>
      </c>
      <c r="N22" s="187" t="s">
        <v>2729</v>
      </c>
      <c r="O22" s="187" t="s">
        <v>2729</v>
      </c>
      <c r="P22" s="187" t="s">
        <v>2844</v>
      </c>
      <c r="Q22" s="187" t="s">
        <v>2729</v>
      </c>
      <c r="R22" s="187" t="s">
        <v>2729</v>
      </c>
      <c r="S22" s="187" t="s">
        <v>2844</v>
      </c>
      <c r="T22" s="187" t="s">
        <v>2729</v>
      </c>
      <c r="U22" s="187" t="s">
        <v>2729</v>
      </c>
      <c r="V22" s="187" t="s">
        <v>2844</v>
      </c>
      <c r="W22" s="187" t="s">
        <v>2729</v>
      </c>
      <c r="X22" s="187" t="s">
        <v>2729</v>
      </c>
      <c r="Y22" s="187" t="s">
        <v>2844</v>
      </c>
      <c r="Z22" s="187" t="s">
        <v>2729</v>
      </c>
      <c r="AA22" s="187" t="s">
        <v>2729</v>
      </c>
      <c r="AB22" s="187" t="s">
        <v>2844</v>
      </c>
      <c r="AC22" s="187" t="s">
        <v>2729</v>
      </c>
      <c r="AD22" s="187" t="s">
        <v>2729</v>
      </c>
      <c r="AE22" s="187" t="s">
        <v>2844</v>
      </c>
      <c r="AF22" s="187" t="s">
        <v>2729</v>
      </c>
      <c r="AG22" s="187" t="s">
        <v>2729</v>
      </c>
      <c r="AH22" s="187" t="s">
        <v>2844</v>
      </c>
      <c r="AI22" s="187" t="s">
        <v>2729</v>
      </c>
      <c r="AJ22" s="187" t="s">
        <v>2729</v>
      </c>
      <c r="AK22" s="187" t="s">
        <v>2844</v>
      </c>
      <c r="AL22" s="187" t="s">
        <v>2729</v>
      </c>
      <c r="AM22" s="187" t="s">
        <v>2729</v>
      </c>
      <c r="AN22" s="187" t="s">
        <v>2844</v>
      </c>
      <c r="AO22" s="187" t="s">
        <v>2729</v>
      </c>
      <c r="AP22" s="187" t="s">
        <v>2729</v>
      </c>
      <c r="AQ22" s="187" t="s">
        <v>2844</v>
      </c>
      <c r="AR22" s="187" t="s">
        <v>2729</v>
      </c>
      <c r="AS22" s="187" t="s">
        <v>2729</v>
      </c>
      <c r="AT22" s="187" t="s">
        <v>2844</v>
      </c>
      <c r="AU22" s="187" t="s">
        <v>2729</v>
      </c>
      <c r="AV22" s="187" t="s">
        <v>2729</v>
      </c>
      <c r="AW22" s="187" t="s">
        <v>2844</v>
      </c>
      <c r="AX22" s="187" t="s">
        <v>2729</v>
      </c>
      <c r="AY22" s="187" t="s">
        <v>2729</v>
      </c>
      <c r="AZ22" s="187" t="s">
        <v>2844</v>
      </c>
      <c r="BA22" s="187" t="s">
        <v>2729</v>
      </c>
      <c r="BB22" s="187" t="s">
        <v>2729</v>
      </c>
      <c r="BC22" s="187" t="s">
        <v>2844</v>
      </c>
      <c r="BD22" s="187" t="s">
        <v>2729</v>
      </c>
      <c r="BE22" s="187" t="s">
        <v>2729</v>
      </c>
      <c r="BF22" s="187" t="s">
        <v>2844</v>
      </c>
      <c r="BG22" s="187" t="s">
        <v>2729</v>
      </c>
      <c r="BH22" s="187" t="s">
        <v>2729</v>
      </c>
      <c r="BI22" s="187" t="s">
        <v>2844</v>
      </c>
      <c r="BJ22" s="187" t="s">
        <v>2729</v>
      </c>
      <c r="BK22" s="187" t="s">
        <v>2729</v>
      </c>
      <c r="BL22" s="187" t="s">
        <v>2844</v>
      </c>
      <c r="BM22" s="187" t="s">
        <v>2729</v>
      </c>
      <c r="BN22" s="187" t="s">
        <v>2729</v>
      </c>
      <c r="BO22" s="187" t="s">
        <v>2844</v>
      </c>
      <c r="BP22" s="187" t="s">
        <v>2729</v>
      </c>
      <c r="BQ22" s="187" t="s">
        <v>2729</v>
      </c>
      <c r="BR22" s="187" t="s">
        <v>2844</v>
      </c>
      <c r="BS22" s="187" t="s">
        <v>2729</v>
      </c>
      <c r="BT22" s="187" t="s">
        <v>2729</v>
      </c>
      <c r="BU22" s="187" t="s">
        <v>2844</v>
      </c>
      <c r="BV22" s="187" t="s">
        <v>2729</v>
      </c>
      <c r="BW22" s="187" t="s">
        <v>2729</v>
      </c>
      <c r="BX22" s="187" t="s">
        <v>2844</v>
      </c>
      <c r="BY22" s="187" t="s">
        <v>2729</v>
      </c>
      <c r="BZ22" s="187" t="s">
        <v>2729</v>
      </c>
      <c r="CA22" s="187" t="s">
        <v>2844</v>
      </c>
      <c r="CB22" s="187" t="s">
        <v>2729</v>
      </c>
      <c r="CC22" s="187" t="s">
        <v>2729</v>
      </c>
      <c r="CD22" s="187" t="s">
        <v>2844</v>
      </c>
      <c r="CE22" s="187" t="s">
        <v>2729</v>
      </c>
      <c r="CF22" s="187" t="s">
        <v>2729</v>
      </c>
      <c r="CG22" s="187" t="s">
        <v>2844</v>
      </c>
      <c r="CH22" s="187" t="s">
        <v>2729</v>
      </c>
      <c r="CI22" s="187" t="s">
        <v>2729</v>
      </c>
      <c r="CJ22" s="187" t="s">
        <v>2844</v>
      </c>
      <c r="CK22" s="187" t="s">
        <v>2729</v>
      </c>
      <c r="CL22" s="187" t="s">
        <v>2729</v>
      </c>
      <c r="CM22" s="187" t="s">
        <v>2844</v>
      </c>
      <c r="CN22" s="187" t="s">
        <v>2729</v>
      </c>
      <c r="CO22" s="187" t="s">
        <v>2729</v>
      </c>
      <c r="CP22" s="187" t="s">
        <v>2844</v>
      </c>
      <c r="CQ22" s="187" t="s">
        <v>2729</v>
      </c>
      <c r="CR22" s="187" t="s">
        <v>2729</v>
      </c>
      <c r="CS22" s="187" t="s">
        <v>2844</v>
      </c>
      <c r="CT22" s="187" t="s">
        <v>2729</v>
      </c>
      <c r="CU22" s="187" t="s">
        <v>2729</v>
      </c>
      <c r="CV22" s="187" t="s">
        <v>2844</v>
      </c>
      <c r="CW22" s="187" t="s">
        <v>2729</v>
      </c>
      <c r="CX22" s="187" t="s">
        <v>2729</v>
      </c>
      <c r="CY22" s="187" t="s">
        <v>2844</v>
      </c>
      <c r="CZ22" s="187" t="s">
        <v>2729</v>
      </c>
      <c r="DA22" s="187" t="s">
        <v>2729</v>
      </c>
      <c r="DB22" s="187" t="s">
        <v>2844</v>
      </c>
      <c r="DC22" s="187" t="s">
        <v>2729</v>
      </c>
      <c r="DD22" s="187" t="s">
        <v>2729</v>
      </c>
      <c r="DE22" s="187" t="s">
        <v>2844</v>
      </c>
      <c r="DF22" s="187" t="s">
        <v>2729</v>
      </c>
      <c r="DG22" s="187" t="s">
        <v>2729</v>
      </c>
      <c r="DH22" s="187" t="s">
        <v>2844</v>
      </c>
      <c r="DI22" s="187" t="s">
        <v>2729</v>
      </c>
      <c r="DJ22" s="187" t="s">
        <v>2729</v>
      </c>
      <c r="DK22" s="187" t="s">
        <v>2844</v>
      </c>
      <c r="DL22" s="187" t="s">
        <v>2729</v>
      </c>
      <c r="DM22" s="187" t="s">
        <v>2729</v>
      </c>
      <c r="DN22" s="187" t="s">
        <v>2844</v>
      </c>
      <c r="DO22" s="187" t="s">
        <v>2729</v>
      </c>
      <c r="DP22" s="187" t="s">
        <v>2729</v>
      </c>
      <c r="DQ22" s="187" t="s">
        <v>2844</v>
      </c>
      <c r="DR22" s="187" t="s">
        <v>2729</v>
      </c>
      <c r="DS22" s="187" t="s">
        <v>2729</v>
      </c>
      <c r="DT22" s="187" t="s">
        <v>2844</v>
      </c>
      <c r="DU22" s="187" t="s">
        <v>2729</v>
      </c>
      <c r="DV22" s="187" t="s">
        <v>2729</v>
      </c>
      <c r="DW22" s="187" t="s">
        <v>2844</v>
      </c>
      <c r="DX22" s="187" t="s">
        <v>2729</v>
      </c>
      <c r="DY22" s="187" t="s">
        <v>2729</v>
      </c>
      <c r="DZ22" s="187" t="s">
        <v>2844</v>
      </c>
      <c r="EA22" s="187" t="s">
        <v>2729</v>
      </c>
      <c r="EB22" s="187" t="s">
        <v>2729</v>
      </c>
      <c r="EC22" s="187" t="s">
        <v>2844</v>
      </c>
      <c r="ED22" s="187" t="s">
        <v>2729</v>
      </c>
      <c r="EE22" s="187" t="s">
        <v>2729</v>
      </c>
      <c r="EF22" s="187" t="s">
        <v>2844</v>
      </c>
      <c r="EG22" s="187" t="s">
        <v>2729</v>
      </c>
      <c r="EH22" s="187" t="s">
        <v>2729</v>
      </c>
      <c r="EI22" s="187" t="s">
        <v>2844</v>
      </c>
      <c r="EJ22" s="187" t="s">
        <v>2729</v>
      </c>
      <c r="EK22" s="187" t="s">
        <v>2729</v>
      </c>
      <c r="EL22" s="187" t="s">
        <v>2844</v>
      </c>
      <c r="EM22" s="187" t="s">
        <v>2729</v>
      </c>
      <c r="EN22" s="187" t="s">
        <v>2729</v>
      </c>
      <c r="EO22" s="187" t="s">
        <v>2844</v>
      </c>
      <c r="EP22" s="187" t="s">
        <v>2729</v>
      </c>
      <c r="EQ22" s="187" t="s">
        <v>2729</v>
      </c>
      <c r="ER22" s="187" t="s">
        <v>2844</v>
      </c>
      <c r="ES22" s="187" t="s">
        <v>2729</v>
      </c>
      <c r="ET22" s="187" t="s">
        <v>2729</v>
      </c>
    </row>
    <row r="23" spans="1:150" x14ac:dyDescent="0.25">
      <c r="A23" s="1"/>
      <c r="B23" s="186" t="s">
        <v>2909</v>
      </c>
      <c r="C23" s="186" t="s">
        <v>59</v>
      </c>
      <c r="D23" s="186" t="s">
        <v>947</v>
      </c>
      <c r="E23" s="186" t="s">
        <v>2910</v>
      </c>
      <c r="F23" s="186" t="s">
        <v>2911</v>
      </c>
      <c r="G23" s="187" t="s">
        <v>2844</v>
      </c>
      <c r="H23" s="187" t="s">
        <v>2729</v>
      </c>
      <c r="I23" s="187" t="s">
        <v>2729</v>
      </c>
      <c r="J23" s="187" t="s">
        <v>2844</v>
      </c>
      <c r="K23" s="187" t="s">
        <v>2729</v>
      </c>
      <c r="L23" s="187" t="s">
        <v>2729</v>
      </c>
      <c r="M23" s="187" t="s">
        <v>2844</v>
      </c>
      <c r="N23" s="187" t="s">
        <v>2729</v>
      </c>
      <c r="O23" s="187" t="s">
        <v>2729</v>
      </c>
      <c r="P23" s="187" t="s">
        <v>2844</v>
      </c>
      <c r="Q23" s="187" t="s">
        <v>2729</v>
      </c>
      <c r="R23" s="187" t="s">
        <v>2729</v>
      </c>
      <c r="S23" s="187" t="s">
        <v>2844</v>
      </c>
      <c r="T23" s="187" t="s">
        <v>2729</v>
      </c>
      <c r="U23" s="187" t="s">
        <v>2729</v>
      </c>
      <c r="V23" s="187" t="s">
        <v>2844</v>
      </c>
      <c r="W23" s="187" t="s">
        <v>2729</v>
      </c>
      <c r="X23" s="187" t="s">
        <v>2729</v>
      </c>
      <c r="Y23" s="187" t="s">
        <v>2844</v>
      </c>
      <c r="Z23" s="187" t="s">
        <v>2729</v>
      </c>
      <c r="AA23" s="187" t="s">
        <v>2729</v>
      </c>
      <c r="AB23" s="187" t="s">
        <v>2844</v>
      </c>
      <c r="AC23" s="187" t="s">
        <v>2729</v>
      </c>
      <c r="AD23" s="187" t="s">
        <v>2729</v>
      </c>
      <c r="AE23" s="187" t="s">
        <v>2844</v>
      </c>
      <c r="AF23" s="187" t="s">
        <v>2729</v>
      </c>
      <c r="AG23" s="187" t="s">
        <v>2729</v>
      </c>
      <c r="AH23" s="187" t="s">
        <v>2844</v>
      </c>
      <c r="AI23" s="187" t="s">
        <v>2729</v>
      </c>
      <c r="AJ23" s="187" t="s">
        <v>2729</v>
      </c>
      <c r="AK23" s="187" t="s">
        <v>2844</v>
      </c>
      <c r="AL23" s="187" t="s">
        <v>2729</v>
      </c>
      <c r="AM23" s="187" t="s">
        <v>2729</v>
      </c>
      <c r="AN23" s="187" t="s">
        <v>2844</v>
      </c>
      <c r="AO23" s="187" t="s">
        <v>2729</v>
      </c>
      <c r="AP23" s="187" t="s">
        <v>2729</v>
      </c>
      <c r="AQ23" s="187" t="s">
        <v>2844</v>
      </c>
      <c r="AR23" s="187" t="s">
        <v>2729</v>
      </c>
      <c r="AS23" s="187" t="s">
        <v>2729</v>
      </c>
      <c r="AT23" s="187" t="s">
        <v>2844</v>
      </c>
      <c r="AU23" s="187" t="s">
        <v>2729</v>
      </c>
      <c r="AV23" s="187" t="s">
        <v>2729</v>
      </c>
      <c r="AW23" s="187" t="s">
        <v>2844</v>
      </c>
      <c r="AX23" s="187" t="s">
        <v>2729</v>
      </c>
      <c r="AY23" s="187" t="s">
        <v>2729</v>
      </c>
      <c r="AZ23" s="187" t="s">
        <v>2844</v>
      </c>
      <c r="BA23" s="187" t="s">
        <v>2729</v>
      </c>
      <c r="BB23" s="187" t="s">
        <v>2729</v>
      </c>
      <c r="BC23" s="187" t="s">
        <v>2844</v>
      </c>
      <c r="BD23" s="187" t="s">
        <v>2729</v>
      </c>
      <c r="BE23" s="187" t="s">
        <v>2729</v>
      </c>
      <c r="BF23" s="187" t="s">
        <v>2844</v>
      </c>
      <c r="BG23" s="187" t="s">
        <v>2729</v>
      </c>
      <c r="BH23" s="187" t="s">
        <v>2729</v>
      </c>
      <c r="BI23" s="187" t="s">
        <v>2844</v>
      </c>
      <c r="BJ23" s="187" t="s">
        <v>2729</v>
      </c>
      <c r="BK23" s="187" t="s">
        <v>2729</v>
      </c>
      <c r="BL23" s="187" t="s">
        <v>2844</v>
      </c>
      <c r="BM23" s="187" t="s">
        <v>2729</v>
      </c>
      <c r="BN23" s="187" t="s">
        <v>2729</v>
      </c>
      <c r="BO23" s="187" t="s">
        <v>2844</v>
      </c>
      <c r="BP23" s="187" t="s">
        <v>2729</v>
      </c>
      <c r="BQ23" s="187" t="s">
        <v>2729</v>
      </c>
      <c r="BR23" s="187" t="s">
        <v>2844</v>
      </c>
      <c r="BS23" s="187" t="s">
        <v>2729</v>
      </c>
      <c r="BT23" s="187" t="s">
        <v>2729</v>
      </c>
      <c r="BU23" s="187" t="s">
        <v>2844</v>
      </c>
      <c r="BV23" s="187" t="s">
        <v>2729</v>
      </c>
      <c r="BW23" s="187" t="s">
        <v>2729</v>
      </c>
      <c r="BX23" s="187" t="s">
        <v>2844</v>
      </c>
      <c r="BY23" s="187" t="s">
        <v>2729</v>
      </c>
      <c r="BZ23" s="187" t="s">
        <v>2729</v>
      </c>
      <c r="CA23" s="187" t="s">
        <v>2844</v>
      </c>
      <c r="CB23" s="187" t="s">
        <v>2729</v>
      </c>
      <c r="CC23" s="187" t="s">
        <v>2729</v>
      </c>
      <c r="CD23" s="187" t="s">
        <v>2844</v>
      </c>
      <c r="CE23" s="187" t="s">
        <v>2729</v>
      </c>
      <c r="CF23" s="187" t="s">
        <v>2729</v>
      </c>
      <c r="CG23" s="187" t="s">
        <v>2844</v>
      </c>
      <c r="CH23" s="187" t="s">
        <v>2729</v>
      </c>
      <c r="CI23" s="187" t="s">
        <v>2729</v>
      </c>
      <c r="CJ23" s="187" t="s">
        <v>2844</v>
      </c>
      <c r="CK23" s="187" t="s">
        <v>2729</v>
      </c>
      <c r="CL23" s="187" t="s">
        <v>2729</v>
      </c>
      <c r="CM23" s="187" t="s">
        <v>2844</v>
      </c>
      <c r="CN23" s="187" t="s">
        <v>2729</v>
      </c>
      <c r="CO23" s="187" t="s">
        <v>2729</v>
      </c>
      <c r="CP23" s="187" t="s">
        <v>2844</v>
      </c>
      <c r="CQ23" s="187" t="s">
        <v>2729</v>
      </c>
      <c r="CR23" s="187" t="s">
        <v>2729</v>
      </c>
      <c r="CS23" s="187" t="s">
        <v>2844</v>
      </c>
      <c r="CT23" s="187" t="s">
        <v>2729</v>
      </c>
      <c r="CU23" s="187" t="s">
        <v>2729</v>
      </c>
      <c r="CV23" s="187" t="s">
        <v>2844</v>
      </c>
      <c r="CW23" s="187" t="s">
        <v>2729</v>
      </c>
      <c r="CX23" s="187" t="s">
        <v>2729</v>
      </c>
      <c r="CY23" s="187" t="s">
        <v>2844</v>
      </c>
      <c r="CZ23" s="187" t="s">
        <v>2729</v>
      </c>
      <c r="DA23" s="187" t="s">
        <v>2729</v>
      </c>
      <c r="DB23" s="187" t="s">
        <v>2844</v>
      </c>
      <c r="DC23" s="187" t="s">
        <v>2729</v>
      </c>
      <c r="DD23" s="187" t="s">
        <v>2729</v>
      </c>
      <c r="DE23" s="187" t="s">
        <v>2844</v>
      </c>
      <c r="DF23" s="187" t="s">
        <v>2729</v>
      </c>
      <c r="DG23" s="187" t="s">
        <v>2729</v>
      </c>
      <c r="DH23" s="187" t="s">
        <v>2844</v>
      </c>
      <c r="DI23" s="187" t="s">
        <v>2729</v>
      </c>
      <c r="DJ23" s="187" t="s">
        <v>2729</v>
      </c>
      <c r="DK23" s="187" t="s">
        <v>2844</v>
      </c>
      <c r="DL23" s="187" t="s">
        <v>2729</v>
      </c>
      <c r="DM23" s="187" t="s">
        <v>2729</v>
      </c>
      <c r="DN23" s="187" t="s">
        <v>2844</v>
      </c>
      <c r="DO23" s="187" t="s">
        <v>2729</v>
      </c>
      <c r="DP23" s="187" t="s">
        <v>2729</v>
      </c>
      <c r="DQ23" s="187" t="s">
        <v>2844</v>
      </c>
      <c r="DR23" s="187" t="s">
        <v>2729</v>
      </c>
      <c r="DS23" s="187" t="s">
        <v>2729</v>
      </c>
      <c r="DT23" s="187" t="s">
        <v>2844</v>
      </c>
      <c r="DU23" s="187" t="s">
        <v>2729</v>
      </c>
      <c r="DV23" s="187" t="s">
        <v>2729</v>
      </c>
      <c r="DW23" s="187" t="s">
        <v>2844</v>
      </c>
      <c r="DX23" s="187" t="s">
        <v>2729</v>
      </c>
      <c r="DY23" s="187" t="s">
        <v>2729</v>
      </c>
      <c r="DZ23" s="187" t="s">
        <v>2844</v>
      </c>
      <c r="EA23" s="187" t="s">
        <v>2729</v>
      </c>
      <c r="EB23" s="187" t="s">
        <v>2729</v>
      </c>
      <c r="EC23" s="187" t="s">
        <v>2844</v>
      </c>
      <c r="ED23" s="187" t="s">
        <v>2729</v>
      </c>
      <c r="EE23" s="187" t="s">
        <v>2729</v>
      </c>
      <c r="EF23" s="187" t="s">
        <v>2844</v>
      </c>
      <c r="EG23" s="187" t="s">
        <v>2729</v>
      </c>
      <c r="EH23" s="187" t="s">
        <v>2729</v>
      </c>
      <c r="EI23" s="187" t="s">
        <v>2844</v>
      </c>
      <c r="EJ23" s="187" t="s">
        <v>2729</v>
      </c>
      <c r="EK23" s="187" t="s">
        <v>2729</v>
      </c>
      <c r="EL23" s="187" t="s">
        <v>2844</v>
      </c>
      <c r="EM23" s="187" t="s">
        <v>2729</v>
      </c>
      <c r="EN23" s="187" t="s">
        <v>2729</v>
      </c>
      <c r="EO23" s="187" t="s">
        <v>2844</v>
      </c>
      <c r="EP23" s="187" t="s">
        <v>2729</v>
      </c>
      <c r="EQ23" s="187" t="s">
        <v>2729</v>
      </c>
      <c r="ER23" s="187" t="s">
        <v>2844</v>
      </c>
      <c r="ES23" s="187" t="s">
        <v>2729</v>
      </c>
      <c r="ET23" s="187" t="s">
        <v>2729</v>
      </c>
    </row>
    <row r="24" spans="1:150" x14ac:dyDescent="0.25">
      <c r="A24" s="1"/>
      <c r="B24" s="185" t="s">
        <v>2912</v>
      </c>
      <c r="C24" s="185" t="s">
        <v>59</v>
      </c>
      <c r="D24" s="185" t="s">
        <v>945</v>
      </c>
      <c r="E24" s="185" t="s">
        <v>2913</v>
      </c>
      <c r="F24" s="185" t="s">
        <v>2914</v>
      </c>
      <c r="G24" s="185" t="s">
        <v>2844</v>
      </c>
      <c r="H24" s="185" t="s">
        <v>2729</v>
      </c>
      <c r="I24" s="185" t="s">
        <v>2729</v>
      </c>
      <c r="J24" s="185" t="s">
        <v>2844</v>
      </c>
      <c r="K24" s="185" t="s">
        <v>2729</v>
      </c>
      <c r="L24" s="185" t="s">
        <v>2729</v>
      </c>
      <c r="M24" s="185" t="s">
        <v>2844</v>
      </c>
      <c r="N24" s="185" t="s">
        <v>2729</v>
      </c>
      <c r="O24" s="185" t="s">
        <v>2729</v>
      </c>
      <c r="P24" s="185" t="s">
        <v>2844</v>
      </c>
      <c r="Q24" s="185" t="s">
        <v>2729</v>
      </c>
      <c r="R24" s="185" t="s">
        <v>2729</v>
      </c>
      <c r="S24" s="185" t="s">
        <v>2844</v>
      </c>
      <c r="T24" s="185" t="s">
        <v>2729</v>
      </c>
      <c r="U24" s="185" t="s">
        <v>2729</v>
      </c>
      <c r="V24" s="185" t="s">
        <v>2844</v>
      </c>
      <c r="W24" s="185" t="s">
        <v>2729</v>
      </c>
      <c r="X24" s="185" t="s">
        <v>2729</v>
      </c>
      <c r="Y24" s="185" t="s">
        <v>2844</v>
      </c>
      <c r="Z24" s="185" t="s">
        <v>2729</v>
      </c>
      <c r="AA24" s="185" t="s">
        <v>2729</v>
      </c>
      <c r="AB24" s="185" t="s">
        <v>2844</v>
      </c>
      <c r="AC24" s="185" t="s">
        <v>2729</v>
      </c>
      <c r="AD24" s="185" t="s">
        <v>2729</v>
      </c>
      <c r="AE24" s="185" t="s">
        <v>2844</v>
      </c>
      <c r="AF24" s="185" t="s">
        <v>2729</v>
      </c>
      <c r="AG24" s="185" t="s">
        <v>2729</v>
      </c>
      <c r="AH24" s="185" t="s">
        <v>2844</v>
      </c>
      <c r="AI24" s="185" t="s">
        <v>2729</v>
      </c>
      <c r="AJ24" s="185" t="s">
        <v>2729</v>
      </c>
      <c r="AK24" s="185" t="s">
        <v>2844</v>
      </c>
      <c r="AL24" s="185" t="s">
        <v>2729</v>
      </c>
      <c r="AM24" s="185" t="s">
        <v>2729</v>
      </c>
      <c r="AN24" s="185" t="s">
        <v>2844</v>
      </c>
      <c r="AO24" s="185" t="s">
        <v>2729</v>
      </c>
      <c r="AP24" s="185" t="s">
        <v>2729</v>
      </c>
      <c r="AQ24" s="185" t="s">
        <v>2844</v>
      </c>
      <c r="AR24" s="185" t="s">
        <v>2729</v>
      </c>
      <c r="AS24" s="185" t="s">
        <v>2729</v>
      </c>
      <c r="AT24" s="185" t="s">
        <v>2844</v>
      </c>
      <c r="AU24" s="185" t="s">
        <v>2729</v>
      </c>
      <c r="AV24" s="185" t="s">
        <v>2729</v>
      </c>
      <c r="AW24" s="185" t="s">
        <v>2844</v>
      </c>
      <c r="AX24" s="185" t="s">
        <v>2729</v>
      </c>
      <c r="AY24" s="185" t="s">
        <v>2729</v>
      </c>
      <c r="AZ24" s="185" t="s">
        <v>2844</v>
      </c>
      <c r="BA24" s="185" t="s">
        <v>2729</v>
      </c>
      <c r="BB24" s="185" t="s">
        <v>2729</v>
      </c>
      <c r="BC24" s="185" t="s">
        <v>2844</v>
      </c>
      <c r="BD24" s="185" t="s">
        <v>2729</v>
      </c>
      <c r="BE24" s="185" t="s">
        <v>2729</v>
      </c>
      <c r="BF24" s="185" t="s">
        <v>2844</v>
      </c>
      <c r="BG24" s="185" t="s">
        <v>2729</v>
      </c>
      <c r="BH24" s="185" t="s">
        <v>2729</v>
      </c>
      <c r="BI24" s="185" t="s">
        <v>2844</v>
      </c>
      <c r="BJ24" s="185" t="s">
        <v>2729</v>
      </c>
      <c r="BK24" s="185" t="s">
        <v>2729</v>
      </c>
      <c r="BL24" s="185" t="s">
        <v>2844</v>
      </c>
      <c r="BM24" s="185" t="s">
        <v>2729</v>
      </c>
      <c r="BN24" s="185" t="s">
        <v>2729</v>
      </c>
      <c r="BO24" s="185" t="s">
        <v>2844</v>
      </c>
      <c r="BP24" s="185" t="s">
        <v>2729</v>
      </c>
      <c r="BQ24" s="185" t="s">
        <v>2729</v>
      </c>
      <c r="BR24" s="185" t="s">
        <v>2844</v>
      </c>
      <c r="BS24" s="185" t="s">
        <v>2729</v>
      </c>
      <c r="BT24" s="185" t="s">
        <v>2729</v>
      </c>
      <c r="BU24" s="185" t="s">
        <v>2844</v>
      </c>
      <c r="BV24" s="185" t="s">
        <v>2729</v>
      </c>
      <c r="BW24" s="185" t="s">
        <v>2729</v>
      </c>
      <c r="BX24" s="185" t="s">
        <v>2844</v>
      </c>
      <c r="BY24" s="185" t="s">
        <v>2729</v>
      </c>
      <c r="BZ24" s="185" t="s">
        <v>2729</v>
      </c>
      <c r="CA24" s="185" t="s">
        <v>2844</v>
      </c>
      <c r="CB24" s="185" t="s">
        <v>2729</v>
      </c>
      <c r="CC24" s="185" t="s">
        <v>2729</v>
      </c>
      <c r="CD24" s="185" t="s">
        <v>2844</v>
      </c>
      <c r="CE24" s="185" t="s">
        <v>2729</v>
      </c>
      <c r="CF24" s="185" t="s">
        <v>2729</v>
      </c>
      <c r="CG24" s="185" t="s">
        <v>2844</v>
      </c>
      <c r="CH24" s="185" t="s">
        <v>2729</v>
      </c>
      <c r="CI24" s="185" t="s">
        <v>2729</v>
      </c>
      <c r="CJ24" s="185" t="s">
        <v>2844</v>
      </c>
      <c r="CK24" s="185" t="s">
        <v>2729</v>
      </c>
      <c r="CL24" s="185" t="s">
        <v>2729</v>
      </c>
      <c r="CM24" s="185" t="s">
        <v>2844</v>
      </c>
      <c r="CN24" s="185" t="s">
        <v>2729</v>
      </c>
      <c r="CO24" s="185" t="s">
        <v>2729</v>
      </c>
      <c r="CP24" s="185" t="s">
        <v>2844</v>
      </c>
      <c r="CQ24" s="185" t="s">
        <v>2729</v>
      </c>
      <c r="CR24" s="185" t="s">
        <v>2729</v>
      </c>
      <c r="CS24" s="185" t="s">
        <v>2844</v>
      </c>
      <c r="CT24" s="185" t="s">
        <v>2729</v>
      </c>
      <c r="CU24" s="185" t="s">
        <v>2729</v>
      </c>
      <c r="CV24" s="185" t="s">
        <v>2844</v>
      </c>
      <c r="CW24" s="185" t="s">
        <v>2729</v>
      </c>
      <c r="CX24" s="185" t="s">
        <v>2729</v>
      </c>
      <c r="CY24" s="185" t="s">
        <v>2844</v>
      </c>
      <c r="CZ24" s="185" t="s">
        <v>2729</v>
      </c>
      <c r="DA24" s="185" t="s">
        <v>2729</v>
      </c>
      <c r="DB24" s="185" t="s">
        <v>2844</v>
      </c>
      <c r="DC24" s="185" t="s">
        <v>2729</v>
      </c>
      <c r="DD24" s="185" t="s">
        <v>2729</v>
      </c>
      <c r="DE24" s="185" t="s">
        <v>2844</v>
      </c>
      <c r="DF24" s="185" t="s">
        <v>2729</v>
      </c>
      <c r="DG24" s="185" t="s">
        <v>2729</v>
      </c>
      <c r="DH24" s="185" t="s">
        <v>2844</v>
      </c>
      <c r="DI24" s="185" t="s">
        <v>2729</v>
      </c>
      <c r="DJ24" s="185" t="s">
        <v>2729</v>
      </c>
      <c r="DK24" s="185" t="s">
        <v>2844</v>
      </c>
      <c r="DL24" s="185" t="s">
        <v>2729</v>
      </c>
      <c r="DM24" s="185" t="s">
        <v>2729</v>
      </c>
      <c r="DN24" s="185" t="s">
        <v>2844</v>
      </c>
      <c r="DO24" s="185" t="s">
        <v>2729</v>
      </c>
      <c r="DP24" s="185" t="s">
        <v>2729</v>
      </c>
      <c r="DQ24" s="185" t="s">
        <v>2844</v>
      </c>
      <c r="DR24" s="185" t="s">
        <v>2729</v>
      </c>
      <c r="DS24" s="185" t="s">
        <v>2729</v>
      </c>
      <c r="DT24" s="185" t="s">
        <v>2844</v>
      </c>
      <c r="DU24" s="185" t="s">
        <v>2729</v>
      </c>
      <c r="DV24" s="185" t="s">
        <v>2729</v>
      </c>
      <c r="DW24" s="185" t="s">
        <v>2844</v>
      </c>
      <c r="DX24" s="185" t="s">
        <v>2729</v>
      </c>
      <c r="DY24" s="185" t="s">
        <v>2729</v>
      </c>
      <c r="DZ24" s="185" t="s">
        <v>2844</v>
      </c>
      <c r="EA24" s="185" t="s">
        <v>2729</v>
      </c>
      <c r="EB24" s="185" t="s">
        <v>2729</v>
      </c>
      <c r="EC24" s="185" t="s">
        <v>2844</v>
      </c>
      <c r="ED24" s="185" t="s">
        <v>2729</v>
      </c>
      <c r="EE24" s="185" t="s">
        <v>2729</v>
      </c>
      <c r="EF24" s="185" t="s">
        <v>2844</v>
      </c>
      <c r="EG24" s="185" t="s">
        <v>2729</v>
      </c>
      <c r="EH24" s="185" t="s">
        <v>2729</v>
      </c>
      <c r="EI24" s="185" t="s">
        <v>2844</v>
      </c>
      <c r="EJ24" s="185" t="s">
        <v>2729</v>
      </c>
      <c r="EK24" s="185" t="s">
        <v>2729</v>
      </c>
      <c r="EL24" s="185" t="s">
        <v>2844</v>
      </c>
      <c r="EM24" s="185" t="s">
        <v>2729</v>
      </c>
      <c r="EN24" s="185" t="s">
        <v>2729</v>
      </c>
      <c r="EO24" s="185" t="s">
        <v>2844</v>
      </c>
      <c r="EP24" s="185" t="s">
        <v>2729</v>
      </c>
      <c r="EQ24" s="185" t="s">
        <v>2729</v>
      </c>
      <c r="ER24" s="185" t="s">
        <v>2844</v>
      </c>
      <c r="ES24" s="185" t="s">
        <v>2729</v>
      </c>
      <c r="ET24" s="185" t="s">
        <v>2729</v>
      </c>
    </row>
    <row r="25" spans="1:150" x14ac:dyDescent="0.25">
      <c r="A25" s="1"/>
      <c r="B25" s="186" t="s">
        <v>2915</v>
      </c>
      <c r="C25" s="186" t="s">
        <v>59</v>
      </c>
      <c r="D25" s="186" t="s">
        <v>945</v>
      </c>
      <c r="E25" s="186" t="s">
        <v>2916</v>
      </c>
      <c r="F25" s="186" t="s">
        <v>2917</v>
      </c>
      <c r="G25" s="187" t="s">
        <v>2844</v>
      </c>
      <c r="H25" s="187" t="s">
        <v>2729</v>
      </c>
      <c r="I25" s="187" t="s">
        <v>2729</v>
      </c>
      <c r="J25" s="187" t="s">
        <v>2844</v>
      </c>
      <c r="K25" s="187" t="s">
        <v>2729</v>
      </c>
      <c r="L25" s="187" t="s">
        <v>2729</v>
      </c>
      <c r="M25" s="187" t="s">
        <v>2844</v>
      </c>
      <c r="N25" s="187" t="s">
        <v>2729</v>
      </c>
      <c r="O25" s="187" t="s">
        <v>2729</v>
      </c>
      <c r="P25" s="187" t="s">
        <v>2844</v>
      </c>
      <c r="Q25" s="187" t="s">
        <v>2729</v>
      </c>
      <c r="R25" s="187" t="s">
        <v>2729</v>
      </c>
      <c r="S25" s="187" t="s">
        <v>2844</v>
      </c>
      <c r="T25" s="187" t="s">
        <v>2729</v>
      </c>
      <c r="U25" s="187" t="s">
        <v>2729</v>
      </c>
      <c r="V25" s="187" t="s">
        <v>2844</v>
      </c>
      <c r="W25" s="187" t="s">
        <v>2729</v>
      </c>
      <c r="X25" s="187" t="s">
        <v>2729</v>
      </c>
      <c r="Y25" s="187" t="s">
        <v>2844</v>
      </c>
      <c r="Z25" s="187" t="s">
        <v>2729</v>
      </c>
      <c r="AA25" s="187" t="s">
        <v>2729</v>
      </c>
      <c r="AB25" s="187" t="s">
        <v>2844</v>
      </c>
      <c r="AC25" s="187" t="s">
        <v>2729</v>
      </c>
      <c r="AD25" s="187" t="s">
        <v>2729</v>
      </c>
      <c r="AE25" s="187" t="s">
        <v>2844</v>
      </c>
      <c r="AF25" s="187" t="s">
        <v>2729</v>
      </c>
      <c r="AG25" s="187" t="s">
        <v>2729</v>
      </c>
      <c r="AH25" s="187" t="s">
        <v>2844</v>
      </c>
      <c r="AI25" s="187" t="s">
        <v>2729</v>
      </c>
      <c r="AJ25" s="187" t="s">
        <v>2729</v>
      </c>
      <c r="AK25" s="187" t="s">
        <v>2844</v>
      </c>
      <c r="AL25" s="187" t="s">
        <v>2729</v>
      </c>
      <c r="AM25" s="187" t="s">
        <v>2729</v>
      </c>
      <c r="AN25" s="187" t="s">
        <v>2844</v>
      </c>
      <c r="AO25" s="187" t="s">
        <v>2729</v>
      </c>
      <c r="AP25" s="187" t="s">
        <v>2729</v>
      </c>
      <c r="AQ25" s="187" t="s">
        <v>2844</v>
      </c>
      <c r="AR25" s="187" t="s">
        <v>2729</v>
      </c>
      <c r="AS25" s="187" t="s">
        <v>2729</v>
      </c>
      <c r="AT25" s="187" t="s">
        <v>2844</v>
      </c>
      <c r="AU25" s="187" t="s">
        <v>2729</v>
      </c>
      <c r="AV25" s="187" t="s">
        <v>2729</v>
      </c>
      <c r="AW25" s="187" t="s">
        <v>2844</v>
      </c>
      <c r="AX25" s="187" t="s">
        <v>2729</v>
      </c>
      <c r="AY25" s="187" t="s">
        <v>2729</v>
      </c>
      <c r="AZ25" s="187" t="s">
        <v>2844</v>
      </c>
      <c r="BA25" s="187" t="s">
        <v>2729</v>
      </c>
      <c r="BB25" s="187" t="s">
        <v>2729</v>
      </c>
      <c r="BC25" s="187" t="s">
        <v>2844</v>
      </c>
      <c r="BD25" s="187" t="s">
        <v>2729</v>
      </c>
      <c r="BE25" s="187" t="s">
        <v>2729</v>
      </c>
      <c r="BF25" s="187" t="s">
        <v>2844</v>
      </c>
      <c r="BG25" s="187" t="s">
        <v>2729</v>
      </c>
      <c r="BH25" s="187" t="s">
        <v>2729</v>
      </c>
      <c r="BI25" s="187" t="s">
        <v>2844</v>
      </c>
      <c r="BJ25" s="187" t="s">
        <v>2729</v>
      </c>
      <c r="BK25" s="187" t="s">
        <v>2729</v>
      </c>
      <c r="BL25" s="187" t="s">
        <v>2844</v>
      </c>
      <c r="BM25" s="187" t="s">
        <v>2729</v>
      </c>
      <c r="BN25" s="187" t="s">
        <v>2729</v>
      </c>
      <c r="BO25" s="187" t="s">
        <v>2844</v>
      </c>
      <c r="BP25" s="187" t="s">
        <v>2729</v>
      </c>
      <c r="BQ25" s="187" t="s">
        <v>2729</v>
      </c>
      <c r="BR25" s="187" t="s">
        <v>2844</v>
      </c>
      <c r="BS25" s="187" t="s">
        <v>2729</v>
      </c>
      <c r="BT25" s="187" t="s">
        <v>2729</v>
      </c>
      <c r="BU25" s="187" t="s">
        <v>2844</v>
      </c>
      <c r="BV25" s="187" t="s">
        <v>2729</v>
      </c>
      <c r="BW25" s="187" t="s">
        <v>2729</v>
      </c>
      <c r="BX25" s="187" t="s">
        <v>2844</v>
      </c>
      <c r="BY25" s="187" t="s">
        <v>2729</v>
      </c>
      <c r="BZ25" s="187" t="s">
        <v>2729</v>
      </c>
      <c r="CA25" s="187" t="s">
        <v>2844</v>
      </c>
      <c r="CB25" s="187" t="s">
        <v>2729</v>
      </c>
      <c r="CC25" s="187" t="s">
        <v>2729</v>
      </c>
      <c r="CD25" s="187" t="s">
        <v>2844</v>
      </c>
      <c r="CE25" s="187" t="s">
        <v>2729</v>
      </c>
      <c r="CF25" s="187" t="s">
        <v>2729</v>
      </c>
      <c r="CG25" s="187" t="s">
        <v>2844</v>
      </c>
      <c r="CH25" s="187" t="s">
        <v>2729</v>
      </c>
      <c r="CI25" s="187" t="s">
        <v>2729</v>
      </c>
      <c r="CJ25" s="187" t="s">
        <v>2844</v>
      </c>
      <c r="CK25" s="187" t="s">
        <v>2729</v>
      </c>
      <c r="CL25" s="187" t="s">
        <v>2729</v>
      </c>
      <c r="CM25" s="187" t="s">
        <v>2844</v>
      </c>
      <c r="CN25" s="187" t="s">
        <v>2729</v>
      </c>
      <c r="CO25" s="187" t="s">
        <v>2729</v>
      </c>
      <c r="CP25" s="187" t="s">
        <v>2844</v>
      </c>
      <c r="CQ25" s="187" t="s">
        <v>2729</v>
      </c>
      <c r="CR25" s="187" t="s">
        <v>2729</v>
      </c>
      <c r="CS25" s="187" t="s">
        <v>2844</v>
      </c>
      <c r="CT25" s="187" t="s">
        <v>2729</v>
      </c>
      <c r="CU25" s="187" t="s">
        <v>2729</v>
      </c>
      <c r="CV25" s="187" t="s">
        <v>2844</v>
      </c>
      <c r="CW25" s="187" t="s">
        <v>2729</v>
      </c>
      <c r="CX25" s="187" t="s">
        <v>2729</v>
      </c>
      <c r="CY25" s="187" t="s">
        <v>2844</v>
      </c>
      <c r="CZ25" s="187" t="s">
        <v>2729</v>
      </c>
      <c r="DA25" s="187" t="s">
        <v>2729</v>
      </c>
      <c r="DB25" s="187" t="s">
        <v>2844</v>
      </c>
      <c r="DC25" s="187" t="s">
        <v>2729</v>
      </c>
      <c r="DD25" s="187" t="s">
        <v>2729</v>
      </c>
      <c r="DE25" s="187" t="s">
        <v>2844</v>
      </c>
      <c r="DF25" s="187" t="s">
        <v>2729</v>
      </c>
      <c r="DG25" s="187" t="s">
        <v>2729</v>
      </c>
      <c r="DH25" s="187" t="s">
        <v>2844</v>
      </c>
      <c r="DI25" s="187" t="s">
        <v>2729</v>
      </c>
      <c r="DJ25" s="187" t="s">
        <v>2729</v>
      </c>
      <c r="DK25" s="187" t="s">
        <v>2844</v>
      </c>
      <c r="DL25" s="187" t="s">
        <v>2729</v>
      </c>
      <c r="DM25" s="187" t="s">
        <v>2729</v>
      </c>
      <c r="DN25" s="187" t="s">
        <v>2844</v>
      </c>
      <c r="DO25" s="187" t="s">
        <v>2729</v>
      </c>
      <c r="DP25" s="187" t="s">
        <v>2729</v>
      </c>
      <c r="DQ25" s="187" t="s">
        <v>2844</v>
      </c>
      <c r="DR25" s="187" t="s">
        <v>2729</v>
      </c>
      <c r="DS25" s="187" t="s">
        <v>2729</v>
      </c>
      <c r="DT25" s="187" t="s">
        <v>2844</v>
      </c>
      <c r="DU25" s="187" t="s">
        <v>2729</v>
      </c>
      <c r="DV25" s="187" t="s">
        <v>2729</v>
      </c>
      <c r="DW25" s="187" t="s">
        <v>2844</v>
      </c>
      <c r="DX25" s="187" t="s">
        <v>2729</v>
      </c>
      <c r="DY25" s="187" t="s">
        <v>2729</v>
      </c>
      <c r="DZ25" s="187" t="s">
        <v>2844</v>
      </c>
      <c r="EA25" s="187" t="s">
        <v>2729</v>
      </c>
      <c r="EB25" s="187" t="s">
        <v>2729</v>
      </c>
      <c r="EC25" s="187" t="s">
        <v>2844</v>
      </c>
      <c r="ED25" s="187" t="s">
        <v>2729</v>
      </c>
      <c r="EE25" s="187" t="s">
        <v>2729</v>
      </c>
      <c r="EF25" s="187" t="s">
        <v>2844</v>
      </c>
      <c r="EG25" s="187" t="s">
        <v>2729</v>
      </c>
      <c r="EH25" s="187" t="s">
        <v>2729</v>
      </c>
      <c r="EI25" s="187" t="s">
        <v>2844</v>
      </c>
      <c r="EJ25" s="187" t="s">
        <v>2729</v>
      </c>
      <c r="EK25" s="187" t="s">
        <v>2729</v>
      </c>
      <c r="EL25" s="187" t="s">
        <v>2844</v>
      </c>
      <c r="EM25" s="187" t="s">
        <v>2729</v>
      </c>
      <c r="EN25" s="187" t="s">
        <v>2729</v>
      </c>
      <c r="EO25" s="187" t="s">
        <v>2844</v>
      </c>
      <c r="EP25" s="187" t="s">
        <v>2729</v>
      </c>
      <c r="EQ25" s="187" t="s">
        <v>2729</v>
      </c>
      <c r="ER25" s="187" t="s">
        <v>2844</v>
      </c>
      <c r="ES25" s="187" t="s">
        <v>2729</v>
      </c>
      <c r="ET25" s="187" t="s">
        <v>2729</v>
      </c>
    </row>
    <row r="26" spans="1:150" x14ac:dyDescent="0.25">
      <c r="A26" s="1"/>
      <c r="B26" s="186" t="s">
        <v>2918</v>
      </c>
      <c r="C26" s="186" t="s">
        <v>59</v>
      </c>
      <c r="D26" s="186" t="s">
        <v>945</v>
      </c>
      <c r="E26" s="186" t="s">
        <v>2919</v>
      </c>
      <c r="F26" s="186" t="s">
        <v>2920</v>
      </c>
      <c r="G26" s="187" t="s">
        <v>2844</v>
      </c>
      <c r="H26" s="187" t="s">
        <v>2729</v>
      </c>
      <c r="I26" s="187" t="s">
        <v>2729</v>
      </c>
      <c r="J26" s="187" t="s">
        <v>2844</v>
      </c>
      <c r="K26" s="187" t="s">
        <v>2729</v>
      </c>
      <c r="L26" s="187" t="s">
        <v>2729</v>
      </c>
      <c r="M26" s="187" t="s">
        <v>2844</v>
      </c>
      <c r="N26" s="187" t="s">
        <v>2729</v>
      </c>
      <c r="O26" s="187" t="s">
        <v>2729</v>
      </c>
      <c r="P26" s="187" t="s">
        <v>2844</v>
      </c>
      <c r="Q26" s="187" t="s">
        <v>2729</v>
      </c>
      <c r="R26" s="187" t="s">
        <v>2729</v>
      </c>
      <c r="S26" s="187" t="s">
        <v>2844</v>
      </c>
      <c r="T26" s="187" t="s">
        <v>2729</v>
      </c>
      <c r="U26" s="187" t="s">
        <v>2729</v>
      </c>
      <c r="V26" s="187" t="s">
        <v>2844</v>
      </c>
      <c r="W26" s="187" t="s">
        <v>2729</v>
      </c>
      <c r="X26" s="187" t="s">
        <v>2729</v>
      </c>
      <c r="Y26" s="187" t="s">
        <v>2844</v>
      </c>
      <c r="Z26" s="187" t="s">
        <v>2729</v>
      </c>
      <c r="AA26" s="187" t="s">
        <v>2729</v>
      </c>
      <c r="AB26" s="187" t="s">
        <v>2844</v>
      </c>
      <c r="AC26" s="187" t="s">
        <v>2729</v>
      </c>
      <c r="AD26" s="187" t="s">
        <v>2729</v>
      </c>
      <c r="AE26" s="187" t="s">
        <v>2844</v>
      </c>
      <c r="AF26" s="187" t="s">
        <v>2729</v>
      </c>
      <c r="AG26" s="187" t="s">
        <v>2729</v>
      </c>
      <c r="AH26" s="187" t="s">
        <v>2844</v>
      </c>
      <c r="AI26" s="187" t="s">
        <v>2729</v>
      </c>
      <c r="AJ26" s="187" t="s">
        <v>2729</v>
      </c>
      <c r="AK26" s="187" t="s">
        <v>2844</v>
      </c>
      <c r="AL26" s="187" t="s">
        <v>2729</v>
      </c>
      <c r="AM26" s="187" t="s">
        <v>2729</v>
      </c>
      <c r="AN26" s="187" t="s">
        <v>2844</v>
      </c>
      <c r="AO26" s="187" t="s">
        <v>2729</v>
      </c>
      <c r="AP26" s="187" t="s">
        <v>2729</v>
      </c>
      <c r="AQ26" s="187" t="s">
        <v>2844</v>
      </c>
      <c r="AR26" s="187" t="s">
        <v>2729</v>
      </c>
      <c r="AS26" s="187" t="s">
        <v>2729</v>
      </c>
      <c r="AT26" s="187" t="s">
        <v>2844</v>
      </c>
      <c r="AU26" s="187" t="s">
        <v>2729</v>
      </c>
      <c r="AV26" s="187" t="s">
        <v>2729</v>
      </c>
      <c r="AW26" s="187" t="s">
        <v>2844</v>
      </c>
      <c r="AX26" s="187" t="s">
        <v>2729</v>
      </c>
      <c r="AY26" s="187" t="s">
        <v>2729</v>
      </c>
      <c r="AZ26" s="187" t="s">
        <v>2844</v>
      </c>
      <c r="BA26" s="187" t="s">
        <v>2729</v>
      </c>
      <c r="BB26" s="187" t="s">
        <v>2729</v>
      </c>
      <c r="BC26" s="187" t="s">
        <v>2844</v>
      </c>
      <c r="BD26" s="187" t="s">
        <v>2729</v>
      </c>
      <c r="BE26" s="187" t="s">
        <v>2729</v>
      </c>
      <c r="BF26" s="187" t="s">
        <v>2844</v>
      </c>
      <c r="BG26" s="187" t="s">
        <v>2729</v>
      </c>
      <c r="BH26" s="187" t="s">
        <v>2729</v>
      </c>
      <c r="BI26" s="187" t="s">
        <v>2844</v>
      </c>
      <c r="BJ26" s="187" t="s">
        <v>2729</v>
      </c>
      <c r="BK26" s="187" t="s">
        <v>2729</v>
      </c>
      <c r="BL26" s="187" t="s">
        <v>2844</v>
      </c>
      <c r="BM26" s="187" t="s">
        <v>2729</v>
      </c>
      <c r="BN26" s="187" t="s">
        <v>2729</v>
      </c>
      <c r="BO26" s="187" t="s">
        <v>2844</v>
      </c>
      <c r="BP26" s="187" t="s">
        <v>2729</v>
      </c>
      <c r="BQ26" s="187" t="s">
        <v>2729</v>
      </c>
      <c r="BR26" s="187" t="s">
        <v>2844</v>
      </c>
      <c r="BS26" s="187" t="s">
        <v>2729</v>
      </c>
      <c r="BT26" s="187" t="s">
        <v>2729</v>
      </c>
      <c r="BU26" s="187" t="s">
        <v>2844</v>
      </c>
      <c r="BV26" s="187" t="s">
        <v>2729</v>
      </c>
      <c r="BW26" s="187" t="s">
        <v>2729</v>
      </c>
      <c r="BX26" s="187" t="s">
        <v>2844</v>
      </c>
      <c r="BY26" s="187" t="s">
        <v>2729</v>
      </c>
      <c r="BZ26" s="187" t="s">
        <v>2729</v>
      </c>
      <c r="CA26" s="187" t="s">
        <v>2844</v>
      </c>
      <c r="CB26" s="187" t="s">
        <v>2729</v>
      </c>
      <c r="CC26" s="187" t="s">
        <v>2729</v>
      </c>
      <c r="CD26" s="187" t="s">
        <v>2844</v>
      </c>
      <c r="CE26" s="187" t="s">
        <v>2729</v>
      </c>
      <c r="CF26" s="187" t="s">
        <v>2729</v>
      </c>
      <c r="CG26" s="187" t="s">
        <v>2844</v>
      </c>
      <c r="CH26" s="187" t="s">
        <v>2729</v>
      </c>
      <c r="CI26" s="187" t="s">
        <v>2729</v>
      </c>
      <c r="CJ26" s="187" t="s">
        <v>2844</v>
      </c>
      <c r="CK26" s="187" t="s">
        <v>2729</v>
      </c>
      <c r="CL26" s="187" t="s">
        <v>2729</v>
      </c>
      <c r="CM26" s="187" t="s">
        <v>2844</v>
      </c>
      <c r="CN26" s="187" t="s">
        <v>2729</v>
      </c>
      <c r="CO26" s="187" t="s">
        <v>2729</v>
      </c>
      <c r="CP26" s="187" t="s">
        <v>2844</v>
      </c>
      <c r="CQ26" s="187" t="s">
        <v>2729</v>
      </c>
      <c r="CR26" s="187" t="s">
        <v>2729</v>
      </c>
      <c r="CS26" s="187" t="s">
        <v>2844</v>
      </c>
      <c r="CT26" s="187" t="s">
        <v>2729</v>
      </c>
      <c r="CU26" s="187" t="s">
        <v>2729</v>
      </c>
      <c r="CV26" s="187" t="s">
        <v>2844</v>
      </c>
      <c r="CW26" s="187" t="s">
        <v>2729</v>
      </c>
      <c r="CX26" s="187" t="s">
        <v>2729</v>
      </c>
      <c r="CY26" s="187" t="s">
        <v>2844</v>
      </c>
      <c r="CZ26" s="187" t="s">
        <v>2729</v>
      </c>
      <c r="DA26" s="187" t="s">
        <v>2729</v>
      </c>
      <c r="DB26" s="187" t="s">
        <v>2844</v>
      </c>
      <c r="DC26" s="187" t="s">
        <v>2729</v>
      </c>
      <c r="DD26" s="187" t="s">
        <v>2729</v>
      </c>
      <c r="DE26" s="187" t="s">
        <v>2844</v>
      </c>
      <c r="DF26" s="187" t="s">
        <v>2729</v>
      </c>
      <c r="DG26" s="187" t="s">
        <v>2729</v>
      </c>
      <c r="DH26" s="187" t="s">
        <v>2844</v>
      </c>
      <c r="DI26" s="187" t="s">
        <v>2729</v>
      </c>
      <c r="DJ26" s="187" t="s">
        <v>2729</v>
      </c>
      <c r="DK26" s="187" t="s">
        <v>2844</v>
      </c>
      <c r="DL26" s="187" t="s">
        <v>2729</v>
      </c>
      <c r="DM26" s="187" t="s">
        <v>2729</v>
      </c>
      <c r="DN26" s="187" t="s">
        <v>2844</v>
      </c>
      <c r="DO26" s="187" t="s">
        <v>2729</v>
      </c>
      <c r="DP26" s="187" t="s">
        <v>2729</v>
      </c>
      <c r="DQ26" s="187" t="s">
        <v>2844</v>
      </c>
      <c r="DR26" s="187" t="s">
        <v>2729</v>
      </c>
      <c r="DS26" s="187" t="s">
        <v>2729</v>
      </c>
      <c r="DT26" s="187" t="s">
        <v>2844</v>
      </c>
      <c r="DU26" s="187" t="s">
        <v>2729</v>
      </c>
      <c r="DV26" s="187" t="s">
        <v>2729</v>
      </c>
      <c r="DW26" s="187" t="s">
        <v>2844</v>
      </c>
      <c r="DX26" s="187" t="s">
        <v>2729</v>
      </c>
      <c r="DY26" s="187" t="s">
        <v>2729</v>
      </c>
      <c r="DZ26" s="187" t="s">
        <v>2844</v>
      </c>
      <c r="EA26" s="187" t="s">
        <v>2729</v>
      </c>
      <c r="EB26" s="187" t="s">
        <v>2729</v>
      </c>
      <c r="EC26" s="187" t="s">
        <v>2844</v>
      </c>
      <c r="ED26" s="187" t="s">
        <v>2729</v>
      </c>
      <c r="EE26" s="187" t="s">
        <v>2729</v>
      </c>
      <c r="EF26" s="187" t="s">
        <v>2844</v>
      </c>
      <c r="EG26" s="187" t="s">
        <v>2729</v>
      </c>
      <c r="EH26" s="187" t="s">
        <v>2729</v>
      </c>
      <c r="EI26" s="187" t="s">
        <v>2844</v>
      </c>
      <c r="EJ26" s="187" t="s">
        <v>2729</v>
      </c>
      <c r="EK26" s="187" t="s">
        <v>2729</v>
      </c>
      <c r="EL26" s="187" t="s">
        <v>2844</v>
      </c>
      <c r="EM26" s="187" t="s">
        <v>2729</v>
      </c>
      <c r="EN26" s="187" t="s">
        <v>2729</v>
      </c>
      <c r="EO26" s="187" t="s">
        <v>2844</v>
      </c>
      <c r="EP26" s="187" t="s">
        <v>2729</v>
      </c>
      <c r="EQ26" s="187" t="s">
        <v>2729</v>
      </c>
      <c r="ER26" s="187" t="s">
        <v>2844</v>
      </c>
      <c r="ES26" s="187" t="s">
        <v>2729</v>
      </c>
      <c r="ET26" s="187" t="s">
        <v>2729</v>
      </c>
    </row>
    <row r="27" spans="1:150" x14ac:dyDescent="0.25">
      <c r="A27" s="1"/>
      <c r="B27" s="186" t="s">
        <v>2921</v>
      </c>
      <c r="C27" s="186" t="s">
        <v>59</v>
      </c>
      <c r="D27" s="186" t="s">
        <v>945</v>
      </c>
      <c r="E27" s="186" t="s">
        <v>2922</v>
      </c>
      <c r="F27" s="186" t="s">
        <v>2923</v>
      </c>
      <c r="G27" s="187" t="s">
        <v>2844</v>
      </c>
      <c r="H27" s="187" t="s">
        <v>2729</v>
      </c>
      <c r="I27" s="187" t="s">
        <v>2729</v>
      </c>
      <c r="J27" s="187" t="s">
        <v>2844</v>
      </c>
      <c r="K27" s="187" t="s">
        <v>2729</v>
      </c>
      <c r="L27" s="187" t="s">
        <v>2729</v>
      </c>
      <c r="M27" s="187" t="s">
        <v>2844</v>
      </c>
      <c r="N27" s="187" t="s">
        <v>2729</v>
      </c>
      <c r="O27" s="187" t="s">
        <v>2729</v>
      </c>
      <c r="P27" s="187" t="s">
        <v>2844</v>
      </c>
      <c r="Q27" s="187" t="s">
        <v>2729</v>
      </c>
      <c r="R27" s="187" t="s">
        <v>2729</v>
      </c>
      <c r="S27" s="187" t="s">
        <v>2844</v>
      </c>
      <c r="T27" s="187" t="s">
        <v>2729</v>
      </c>
      <c r="U27" s="187" t="s">
        <v>2729</v>
      </c>
      <c r="V27" s="187" t="s">
        <v>2844</v>
      </c>
      <c r="W27" s="187" t="s">
        <v>2729</v>
      </c>
      <c r="X27" s="187" t="s">
        <v>2729</v>
      </c>
      <c r="Y27" s="187" t="s">
        <v>2844</v>
      </c>
      <c r="Z27" s="187" t="s">
        <v>2729</v>
      </c>
      <c r="AA27" s="187" t="s">
        <v>2729</v>
      </c>
      <c r="AB27" s="187" t="s">
        <v>2844</v>
      </c>
      <c r="AC27" s="187" t="s">
        <v>2729</v>
      </c>
      <c r="AD27" s="187" t="s">
        <v>2729</v>
      </c>
      <c r="AE27" s="187" t="s">
        <v>2844</v>
      </c>
      <c r="AF27" s="187" t="s">
        <v>2729</v>
      </c>
      <c r="AG27" s="187" t="s">
        <v>2729</v>
      </c>
      <c r="AH27" s="187" t="s">
        <v>2844</v>
      </c>
      <c r="AI27" s="187" t="s">
        <v>2729</v>
      </c>
      <c r="AJ27" s="187" t="s">
        <v>2729</v>
      </c>
      <c r="AK27" s="187" t="s">
        <v>2844</v>
      </c>
      <c r="AL27" s="187" t="s">
        <v>2729</v>
      </c>
      <c r="AM27" s="187" t="s">
        <v>2729</v>
      </c>
      <c r="AN27" s="187" t="s">
        <v>2844</v>
      </c>
      <c r="AO27" s="187" t="s">
        <v>2729</v>
      </c>
      <c r="AP27" s="187" t="s">
        <v>2729</v>
      </c>
      <c r="AQ27" s="187" t="s">
        <v>2844</v>
      </c>
      <c r="AR27" s="187" t="s">
        <v>2729</v>
      </c>
      <c r="AS27" s="187" t="s">
        <v>2729</v>
      </c>
      <c r="AT27" s="187" t="s">
        <v>2844</v>
      </c>
      <c r="AU27" s="187" t="s">
        <v>2729</v>
      </c>
      <c r="AV27" s="187" t="s">
        <v>2729</v>
      </c>
      <c r="AW27" s="187" t="s">
        <v>2844</v>
      </c>
      <c r="AX27" s="187" t="s">
        <v>2729</v>
      </c>
      <c r="AY27" s="187" t="s">
        <v>2729</v>
      </c>
      <c r="AZ27" s="187" t="s">
        <v>2844</v>
      </c>
      <c r="BA27" s="187" t="s">
        <v>2729</v>
      </c>
      <c r="BB27" s="187" t="s">
        <v>2729</v>
      </c>
      <c r="BC27" s="187" t="s">
        <v>2844</v>
      </c>
      <c r="BD27" s="187" t="s">
        <v>2729</v>
      </c>
      <c r="BE27" s="187" t="s">
        <v>2729</v>
      </c>
      <c r="BF27" s="187" t="s">
        <v>2844</v>
      </c>
      <c r="BG27" s="187" t="s">
        <v>2729</v>
      </c>
      <c r="BH27" s="187" t="s">
        <v>2729</v>
      </c>
      <c r="BI27" s="187" t="s">
        <v>2844</v>
      </c>
      <c r="BJ27" s="187" t="s">
        <v>2729</v>
      </c>
      <c r="BK27" s="187" t="s">
        <v>2729</v>
      </c>
      <c r="BL27" s="187" t="s">
        <v>2844</v>
      </c>
      <c r="BM27" s="187" t="s">
        <v>2729</v>
      </c>
      <c r="BN27" s="187" t="s">
        <v>2729</v>
      </c>
      <c r="BO27" s="187" t="s">
        <v>2844</v>
      </c>
      <c r="BP27" s="187" t="s">
        <v>2729</v>
      </c>
      <c r="BQ27" s="187" t="s">
        <v>2729</v>
      </c>
      <c r="BR27" s="187" t="s">
        <v>2844</v>
      </c>
      <c r="BS27" s="187" t="s">
        <v>2729</v>
      </c>
      <c r="BT27" s="187" t="s">
        <v>2729</v>
      </c>
      <c r="BU27" s="187" t="s">
        <v>2844</v>
      </c>
      <c r="BV27" s="187" t="s">
        <v>2729</v>
      </c>
      <c r="BW27" s="187" t="s">
        <v>2729</v>
      </c>
      <c r="BX27" s="187" t="s">
        <v>2844</v>
      </c>
      <c r="BY27" s="187" t="s">
        <v>2729</v>
      </c>
      <c r="BZ27" s="187" t="s">
        <v>2729</v>
      </c>
      <c r="CA27" s="187" t="s">
        <v>2844</v>
      </c>
      <c r="CB27" s="187" t="s">
        <v>2729</v>
      </c>
      <c r="CC27" s="187" t="s">
        <v>2729</v>
      </c>
      <c r="CD27" s="187" t="s">
        <v>2844</v>
      </c>
      <c r="CE27" s="187" t="s">
        <v>2729</v>
      </c>
      <c r="CF27" s="187" t="s">
        <v>2729</v>
      </c>
      <c r="CG27" s="187" t="s">
        <v>2844</v>
      </c>
      <c r="CH27" s="187" t="s">
        <v>2729</v>
      </c>
      <c r="CI27" s="187" t="s">
        <v>2729</v>
      </c>
      <c r="CJ27" s="187" t="s">
        <v>2844</v>
      </c>
      <c r="CK27" s="187" t="s">
        <v>2729</v>
      </c>
      <c r="CL27" s="187" t="s">
        <v>2729</v>
      </c>
      <c r="CM27" s="187" t="s">
        <v>2844</v>
      </c>
      <c r="CN27" s="187" t="s">
        <v>2729</v>
      </c>
      <c r="CO27" s="187" t="s">
        <v>2729</v>
      </c>
      <c r="CP27" s="187" t="s">
        <v>2844</v>
      </c>
      <c r="CQ27" s="187" t="s">
        <v>2729</v>
      </c>
      <c r="CR27" s="187" t="s">
        <v>2729</v>
      </c>
      <c r="CS27" s="187" t="s">
        <v>2844</v>
      </c>
      <c r="CT27" s="187" t="s">
        <v>2729</v>
      </c>
      <c r="CU27" s="187" t="s">
        <v>2729</v>
      </c>
      <c r="CV27" s="187" t="s">
        <v>2844</v>
      </c>
      <c r="CW27" s="187" t="s">
        <v>2729</v>
      </c>
      <c r="CX27" s="187" t="s">
        <v>2729</v>
      </c>
      <c r="CY27" s="187" t="s">
        <v>2844</v>
      </c>
      <c r="CZ27" s="187" t="s">
        <v>2729</v>
      </c>
      <c r="DA27" s="187" t="s">
        <v>2729</v>
      </c>
      <c r="DB27" s="187" t="s">
        <v>2844</v>
      </c>
      <c r="DC27" s="187" t="s">
        <v>2729</v>
      </c>
      <c r="DD27" s="187" t="s">
        <v>2729</v>
      </c>
      <c r="DE27" s="187" t="s">
        <v>2844</v>
      </c>
      <c r="DF27" s="187" t="s">
        <v>2729</v>
      </c>
      <c r="DG27" s="187" t="s">
        <v>2729</v>
      </c>
      <c r="DH27" s="187" t="s">
        <v>2844</v>
      </c>
      <c r="DI27" s="187" t="s">
        <v>2729</v>
      </c>
      <c r="DJ27" s="187" t="s">
        <v>2729</v>
      </c>
      <c r="DK27" s="187" t="s">
        <v>2844</v>
      </c>
      <c r="DL27" s="187" t="s">
        <v>2729</v>
      </c>
      <c r="DM27" s="187" t="s">
        <v>2729</v>
      </c>
      <c r="DN27" s="187" t="s">
        <v>2844</v>
      </c>
      <c r="DO27" s="187" t="s">
        <v>2729</v>
      </c>
      <c r="DP27" s="187" t="s">
        <v>2729</v>
      </c>
      <c r="DQ27" s="187" t="s">
        <v>2844</v>
      </c>
      <c r="DR27" s="187" t="s">
        <v>2729</v>
      </c>
      <c r="DS27" s="187" t="s">
        <v>2729</v>
      </c>
      <c r="DT27" s="187" t="s">
        <v>2844</v>
      </c>
      <c r="DU27" s="187" t="s">
        <v>2729</v>
      </c>
      <c r="DV27" s="187" t="s">
        <v>2729</v>
      </c>
      <c r="DW27" s="187" t="s">
        <v>2844</v>
      </c>
      <c r="DX27" s="187" t="s">
        <v>2729</v>
      </c>
      <c r="DY27" s="187" t="s">
        <v>2729</v>
      </c>
      <c r="DZ27" s="187" t="s">
        <v>2844</v>
      </c>
      <c r="EA27" s="187" t="s">
        <v>2729</v>
      </c>
      <c r="EB27" s="187" t="s">
        <v>2729</v>
      </c>
      <c r="EC27" s="187" t="s">
        <v>2844</v>
      </c>
      <c r="ED27" s="187" t="s">
        <v>2729</v>
      </c>
      <c r="EE27" s="187" t="s">
        <v>2729</v>
      </c>
      <c r="EF27" s="187" t="s">
        <v>2844</v>
      </c>
      <c r="EG27" s="187" t="s">
        <v>2729</v>
      </c>
      <c r="EH27" s="187" t="s">
        <v>2729</v>
      </c>
      <c r="EI27" s="187" t="s">
        <v>2844</v>
      </c>
      <c r="EJ27" s="187" t="s">
        <v>2729</v>
      </c>
      <c r="EK27" s="187" t="s">
        <v>2729</v>
      </c>
      <c r="EL27" s="187" t="s">
        <v>2844</v>
      </c>
      <c r="EM27" s="187" t="s">
        <v>2729</v>
      </c>
      <c r="EN27" s="187" t="s">
        <v>2729</v>
      </c>
      <c r="EO27" s="187" t="s">
        <v>2844</v>
      </c>
      <c r="EP27" s="187" t="s">
        <v>2729</v>
      </c>
      <c r="EQ27" s="187" t="s">
        <v>2729</v>
      </c>
      <c r="ER27" s="187" t="s">
        <v>2844</v>
      </c>
      <c r="ES27" s="187" t="s">
        <v>2729</v>
      </c>
      <c r="ET27" s="187" t="s">
        <v>2729</v>
      </c>
    </row>
    <row r="28" spans="1:150" x14ac:dyDescent="0.25">
      <c r="A28" s="1"/>
      <c r="B28" s="186" t="s">
        <v>2924</v>
      </c>
      <c r="C28" s="186" t="s">
        <v>59</v>
      </c>
      <c r="D28" s="186" t="s">
        <v>945</v>
      </c>
      <c r="E28" s="186" t="s">
        <v>2925</v>
      </c>
      <c r="F28" s="186" t="s">
        <v>2926</v>
      </c>
      <c r="G28" s="187" t="s">
        <v>2844</v>
      </c>
      <c r="H28" s="187" t="s">
        <v>2729</v>
      </c>
      <c r="I28" s="187" t="s">
        <v>2729</v>
      </c>
      <c r="J28" s="187" t="s">
        <v>2844</v>
      </c>
      <c r="K28" s="187" t="s">
        <v>2729</v>
      </c>
      <c r="L28" s="187" t="s">
        <v>2729</v>
      </c>
      <c r="M28" s="187" t="s">
        <v>2844</v>
      </c>
      <c r="N28" s="187" t="s">
        <v>2729</v>
      </c>
      <c r="O28" s="187" t="s">
        <v>2729</v>
      </c>
      <c r="P28" s="187" t="s">
        <v>2844</v>
      </c>
      <c r="Q28" s="187" t="s">
        <v>2729</v>
      </c>
      <c r="R28" s="187" t="s">
        <v>2729</v>
      </c>
      <c r="S28" s="187" t="s">
        <v>2844</v>
      </c>
      <c r="T28" s="187" t="s">
        <v>2729</v>
      </c>
      <c r="U28" s="187" t="s">
        <v>2729</v>
      </c>
      <c r="V28" s="187" t="s">
        <v>2844</v>
      </c>
      <c r="W28" s="187" t="s">
        <v>2729</v>
      </c>
      <c r="X28" s="187" t="s">
        <v>2729</v>
      </c>
      <c r="Y28" s="187" t="s">
        <v>2844</v>
      </c>
      <c r="Z28" s="187" t="s">
        <v>2729</v>
      </c>
      <c r="AA28" s="187" t="s">
        <v>2729</v>
      </c>
      <c r="AB28" s="187" t="s">
        <v>2844</v>
      </c>
      <c r="AC28" s="187" t="s">
        <v>2729</v>
      </c>
      <c r="AD28" s="187" t="s">
        <v>2729</v>
      </c>
      <c r="AE28" s="187" t="s">
        <v>2844</v>
      </c>
      <c r="AF28" s="187" t="s">
        <v>2729</v>
      </c>
      <c r="AG28" s="187" t="s">
        <v>2729</v>
      </c>
      <c r="AH28" s="187" t="s">
        <v>2844</v>
      </c>
      <c r="AI28" s="187" t="s">
        <v>2729</v>
      </c>
      <c r="AJ28" s="187" t="s">
        <v>2729</v>
      </c>
      <c r="AK28" s="187" t="s">
        <v>2844</v>
      </c>
      <c r="AL28" s="187" t="s">
        <v>2729</v>
      </c>
      <c r="AM28" s="187" t="s">
        <v>2729</v>
      </c>
      <c r="AN28" s="187" t="s">
        <v>2844</v>
      </c>
      <c r="AO28" s="187" t="s">
        <v>2729</v>
      </c>
      <c r="AP28" s="187" t="s">
        <v>2729</v>
      </c>
      <c r="AQ28" s="187" t="s">
        <v>2844</v>
      </c>
      <c r="AR28" s="187" t="s">
        <v>2729</v>
      </c>
      <c r="AS28" s="187" t="s">
        <v>2729</v>
      </c>
      <c r="AT28" s="187" t="s">
        <v>2844</v>
      </c>
      <c r="AU28" s="187" t="s">
        <v>2729</v>
      </c>
      <c r="AV28" s="187" t="s">
        <v>2729</v>
      </c>
      <c r="AW28" s="187" t="s">
        <v>2844</v>
      </c>
      <c r="AX28" s="187" t="s">
        <v>2729</v>
      </c>
      <c r="AY28" s="187" t="s">
        <v>2729</v>
      </c>
      <c r="AZ28" s="187" t="s">
        <v>2844</v>
      </c>
      <c r="BA28" s="187" t="s">
        <v>2729</v>
      </c>
      <c r="BB28" s="187" t="s">
        <v>2729</v>
      </c>
      <c r="BC28" s="187" t="s">
        <v>2844</v>
      </c>
      <c r="BD28" s="187" t="s">
        <v>2729</v>
      </c>
      <c r="BE28" s="187" t="s">
        <v>2729</v>
      </c>
      <c r="BF28" s="187" t="s">
        <v>2844</v>
      </c>
      <c r="BG28" s="187" t="s">
        <v>2729</v>
      </c>
      <c r="BH28" s="187" t="s">
        <v>2729</v>
      </c>
      <c r="BI28" s="187" t="s">
        <v>2844</v>
      </c>
      <c r="BJ28" s="187" t="s">
        <v>2729</v>
      </c>
      <c r="BK28" s="187" t="s">
        <v>2729</v>
      </c>
      <c r="BL28" s="187" t="s">
        <v>2844</v>
      </c>
      <c r="BM28" s="187" t="s">
        <v>2729</v>
      </c>
      <c r="BN28" s="187" t="s">
        <v>2729</v>
      </c>
      <c r="BO28" s="187" t="s">
        <v>2844</v>
      </c>
      <c r="BP28" s="187" t="s">
        <v>2729</v>
      </c>
      <c r="BQ28" s="187" t="s">
        <v>2729</v>
      </c>
      <c r="BR28" s="187" t="s">
        <v>2844</v>
      </c>
      <c r="BS28" s="187" t="s">
        <v>2729</v>
      </c>
      <c r="BT28" s="187" t="s">
        <v>2729</v>
      </c>
      <c r="BU28" s="187" t="s">
        <v>2844</v>
      </c>
      <c r="BV28" s="187" t="s">
        <v>2729</v>
      </c>
      <c r="BW28" s="187" t="s">
        <v>2729</v>
      </c>
      <c r="BX28" s="187" t="s">
        <v>2844</v>
      </c>
      <c r="BY28" s="187" t="s">
        <v>2729</v>
      </c>
      <c r="BZ28" s="187" t="s">
        <v>2729</v>
      </c>
      <c r="CA28" s="187" t="s">
        <v>2844</v>
      </c>
      <c r="CB28" s="187" t="s">
        <v>2729</v>
      </c>
      <c r="CC28" s="187" t="s">
        <v>2729</v>
      </c>
      <c r="CD28" s="187" t="s">
        <v>2844</v>
      </c>
      <c r="CE28" s="187" t="s">
        <v>2729</v>
      </c>
      <c r="CF28" s="187" t="s">
        <v>2729</v>
      </c>
      <c r="CG28" s="187" t="s">
        <v>2844</v>
      </c>
      <c r="CH28" s="187" t="s">
        <v>2729</v>
      </c>
      <c r="CI28" s="187" t="s">
        <v>2729</v>
      </c>
      <c r="CJ28" s="187" t="s">
        <v>2844</v>
      </c>
      <c r="CK28" s="187" t="s">
        <v>2729</v>
      </c>
      <c r="CL28" s="187" t="s">
        <v>2729</v>
      </c>
      <c r="CM28" s="187" t="s">
        <v>2844</v>
      </c>
      <c r="CN28" s="187" t="s">
        <v>2729</v>
      </c>
      <c r="CO28" s="187" t="s">
        <v>2729</v>
      </c>
      <c r="CP28" s="187" t="s">
        <v>2844</v>
      </c>
      <c r="CQ28" s="187" t="s">
        <v>2729</v>
      </c>
      <c r="CR28" s="187" t="s">
        <v>2729</v>
      </c>
      <c r="CS28" s="187" t="s">
        <v>2844</v>
      </c>
      <c r="CT28" s="187" t="s">
        <v>2729</v>
      </c>
      <c r="CU28" s="187" t="s">
        <v>2729</v>
      </c>
      <c r="CV28" s="187" t="s">
        <v>2844</v>
      </c>
      <c r="CW28" s="187" t="s">
        <v>2729</v>
      </c>
      <c r="CX28" s="187" t="s">
        <v>2729</v>
      </c>
      <c r="CY28" s="187" t="s">
        <v>2844</v>
      </c>
      <c r="CZ28" s="187" t="s">
        <v>2729</v>
      </c>
      <c r="DA28" s="187" t="s">
        <v>2729</v>
      </c>
      <c r="DB28" s="187" t="s">
        <v>2844</v>
      </c>
      <c r="DC28" s="187" t="s">
        <v>2729</v>
      </c>
      <c r="DD28" s="187" t="s">
        <v>2729</v>
      </c>
      <c r="DE28" s="187" t="s">
        <v>2844</v>
      </c>
      <c r="DF28" s="187" t="s">
        <v>2729</v>
      </c>
      <c r="DG28" s="187" t="s">
        <v>2729</v>
      </c>
      <c r="DH28" s="187" t="s">
        <v>2844</v>
      </c>
      <c r="DI28" s="187" t="s">
        <v>2729</v>
      </c>
      <c r="DJ28" s="187" t="s">
        <v>2729</v>
      </c>
      <c r="DK28" s="187" t="s">
        <v>2844</v>
      </c>
      <c r="DL28" s="187" t="s">
        <v>2729</v>
      </c>
      <c r="DM28" s="187" t="s">
        <v>2729</v>
      </c>
      <c r="DN28" s="187" t="s">
        <v>2844</v>
      </c>
      <c r="DO28" s="187" t="s">
        <v>2729</v>
      </c>
      <c r="DP28" s="187" t="s">
        <v>2729</v>
      </c>
      <c r="DQ28" s="187" t="s">
        <v>2844</v>
      </c>
      <c r="DR28" s="187" t="s">
        <v>2729</v>
      </c>
      <c r="DS28" s="187" t="s">
        <v>2729</v>
      </c>
      <c r="DT28" s="187" t="s">
        <v>2844</v>
      </c>
      <c r="DU28" s="187" t="s">
        <v>2729</v>
      </c>
      <c r="DV28" s="187" t="s">
        <v>2729</v>
      </c>
      <c r="DW28" s="187" t="s">
        <v>2844</v>
      </c>
      <c r="DX28" s="187" t="s">
        <v>2729</v>
      </c>
      <c r="DY28" s="187" t="s">
        <v>2729</v>
      </c>
      <c r="DZ28" s="187" t="s">
        <v>2844</v>
      </c>
      <c r="EA28" s="187" t="s">
        <v>2729</v>
      </c>
      <c r="EB28" s="187" t="s">
        <v>2729</v>
      </c>
      <c r="EC28" s="187" t="s">
        <v>2844</v>
      </c>
      <c r="ED28" s="187" t="s">
        <v>2729</v>
      </c>
      <c r="EE28" s="187" t="s">
        <v>2729</v>
      </c>
      <c r="EF28" s="187" t="s">
        <v>2844</v>
      </c>
      <c r="EG28" s="187" t="s">
        <v>2729</v>
      </c>
      <c r="EH28" s="187" t="s">
        <v>2729</v>
      </c>
      <c r="EI28" s="187" t="s">
        <v>2844</v>
      </c>
      <c r="EJ28" s="187" t="s">
        <v>2729</v>
      </c>
      <c r="EK28" s="187" t="s">
        <v>2729</v>
      </c>
      <c r="EL28" s="187" t="s">
        <v>2844</v>
      </c>
      <c r="EM28" s="187" t="s">
        <v>2729</v>
      </c>
      <c r="EN28" s="187" t="s">
        <v>2729</v>
      </c>
      <c r="EO28" s="187" t="s">
        <v>2844</v>
      </c>
      <c r="EP28" s="187" t="s">
        <v>2729</v>
      </c>
      <c r="EQ28" s="187" t="s">
        <v>2729</v>
      </c>
      <c r="ER28" s="187" t="s">
        <v>2844</v>
      </c>
      <c r="ES28" s="187" t="s">
        <v>2729</v>
      </c>
      <c r="ET28" s="187" t="s">
        <v>2729</v>
      </c>
    </row>
    <row r="29" spans="1:150" x14ac:dyDescent="0.25">
      <c r="A29" s="1"/>
      <c r="B29" s="185" t="s">
        <v>2927</v>
      </c>
      <c r="C29" s="185" t="s">
        <v>59</v>
      </c>
      <c r="D29" s="185" t="s">
        <v>1085</v>
      </c>
      <c r="E29" s="185" t="s">
        <v>2928</v>
      </c>
      <c r="F29" s="185" t="s">
        <v>2929</v>
      </c>
      <c r="G29" s="185" t="s">
        <v>2844</v>
      </c>
      <c r="H29" s="185" t="s">
        <v>2729</v>
      </c>
      <c r="I29" s="185" t="s">
        <v>2729</v>
      </c>
      <c r="J29" s="185" t="s">
        <v>2844</v>
      </c>
      <c r="K29" s="185" t="s">
        <v>2729</v>
      </c>
      <c r="L29" s="185" t="s">
        <v>2729</v>
      </c>
      <c r="M29" s="185" t="s">
        <v>2844</v>
      </c>
      <c r="N29" s="185" t="s">
        <v>2729</v>
      </c>
      <c r="O29" s="185" t="s">
        <v>2729</v>
      </c>
      <c r="P29" s="185" t="s">
        <v>2844</v>
      </c>
      <c r="Q29" s="185" t="s">
        <v>2729</v>
      </c>
      <c r="R29" s="185" t="s">
        <v>2729</v>
      </c>
      <c r="S29" s="185" t="s">
        <v>2844</v>
      </c>
      <c r="T29" s="185" t="s">
        <v>2729</v>
      </c>
      <c r="U29" s="185" t="s">
        <v>2729</v>
      </c>
      <c r="V29" s="185" t="s">
        <v>2844</v>
      </c>
      <c r="W29" s="185" t="s">
        <v>2729</v>
      </c>
      <c r="X29" s="185" t="s">
        <v>2729</v>
      </c>
      <c r="Y29" s="185" t="s">
        <v>2844</v>
      </c>
      <c r="Z29" s="185" t="s">
        <v>2729</v>
      </c>
      <c r="AA29" s="185" t="s">
        <v>2729</v>
      </c>
      <c r="AB29" s="185" t="s">
        <v>2844</v>
      </c>
      <c r="AC29" s="185" t="s">
        <v>2729</v>
      </c>
      <c r="AD29" s="185" t="s">
        <v>2729</v>
      </c>
      <c r="AE29" s="185" t="s">
        <v>2844</v>
      </c>
      <c r="AF29" s="185" t="s">
        <v>2729</v>
      </c>
      <c r="AG29" s="185" t="s">
        <v>2729</v>
      </c>
      <c r="AH29" s="185" t="s">
        <v>2844</v>
      </c>
      <c r="AI29" s="185" t="s">
        <v>2729</v>
      </c>
      <c r="AJ29" s="185" t="s">
        <v>2729</v>
      </c>
      <c r="AK29" s="185" t="s">
        <v>2844</v>
      </c>
      <c r="AL29" s="185" t="s">
        <v>2729</v>
      </c>
      <c r="AM29" s="185" t="s">
        <v>2729</v>
      </c>
      <c r="AN29" s="185" t="s">
        <v>2844</v>
      </c>
      <c r="AO29" s="185" t="s">
        <v>2729</v>
      </c>
      <c r="AP29" s="185" t="s">
        <v>2729</v>
      </c>
      <c r="AQ29" s="185" t="s">
        <v>2844</v>
      </c>
      <c r="AR29" s="185" t="s">
        <v>2729</v>
      </c>
      <c r="AS29" s="185" t="s">
        <v>2729</v>
      </c>
      <c r="AT29" s="185" t="s">
        <v>2844</v>
      </c>
      <c r="AU29" s="185" t="s">
        <v>2729</v>
      </c>
      <c r="AV29" s="185" t="s">
        <v>2729</v>
      </c>
      <c r="AW29" s="185" t="s">
        <v>2844</v>
      </c>
      <c r="AX29" s="185" t="s">
        <v>2729</v>
      </c>
      <c r="AY29" s="185" t="s">
        <v>2729</v>
      </c>
      <c r="AZ29" s="185" t="s">
        <v>2844</v>
      </c>
      <c r="BA29" s="185" t="s">
        <v>2729</v>
      </c>
      <c r="BB29" s="185" t="s">
        <v>2729</v>
      </c>
      <c r="BC29" s="185" t="s">
        <v>2844</v>
      </c>
      <c r="BD29" s="185" t="s">
        <v>2729</v>
      </c>
      <c r="BE29" s="185" t="s">
        <v>2729</v>
      </c>
      <c r="BF29" s="185" t="s">
        <v>2844</v>
      </c>
      <c r="BG29" s="185" t="s">
        <v>2729</v>
      </c>
      <c r="BH29" s="185" t="s">
        <v>2729</v>
      </c>
      <c r="BI29" s="185" t="s">
        <v>2844</v>
      </c>
      <c r="BJ29" s="185" t="s">
        <v>2729</v>
      </c>
      <c r="BK29" s="185" t="s">
        <v>2729</v>
      </c>
      <c r="BL29" s="185" t="s">
        <v>2844</v>
      </c>
      <c r="BM29" s="185" t="s">
        <v>2729</v>
      </c>
      <c r="BN29" s="185" t="s">
        <v>2729</v>
      </c>
      <c r="BO29" s="185" t="s">
        <v>2844</v>
      </c>
      <c r="BP29" s="185" t="s">
        <v>2729</v>
      </c>
      <c r="BQ29" s="185" t="s">
        <v>2729</v>
      </c>
      <c r="BR29" s="185" t="s">
        <v>2844</v>
      </c>
      <c r="BS29" s="185" t="s">
        <v>2729</v>
      </c>
      <c r="BT29" s="185" t="s">
        <v>2729</v>
      </c>
      <c r="BU29" s="185" t="s">
        <v>2844</v>
      </c>
      <c r="BV29" s="185" t="s">
        <v>2729</v>
      </c>
      <c r="BW29" s="185" t="s">
        <v>2729</v>
      </c>
      <c r="BX29" s="185" t="s">
        <v>2844</v>
      </c>
      <c r="BY29" s="185" t="s">
        <v>2729</v>
      </c>
      <c r="BZ29" s="185" t="s">
        <v>2729</v>
      </c>
      <c r="CA29" s="185" t="s">
        <v>2844</v>
      </c>
      <c r="CB29" s="185" t="s">
        <v>2729</v>
      </c>
      <c r="CC29" s="185" t="s">
        <v>2729</v>
      </c>
      <c r="CD29" s="185" t="s">
        <v>2844</v>
      </c>
      <c r="CE29" s="185" t="s">
        <v>2729</v>
      </c>
      <c r="CF29" s="185" t="s">
        <v>2729</v>
      </c>
      <c r="CG29" s="185" t="s">
        <v>2844</v>
      </c>
      <c r="CH29" s="185" t="s">
        <v>2729</v>
      </c>
      <c r="CI29" s="185" t="s">
        <v>2729</v>
      </c>
      <c r="CJ29" s="185" t="s">
        <v>2844</v>
      </c>
      <c r="CK29" s="185" t="s">
        <v>2729</v>
      </c>
      <c r="CL29" s="185" t="s">
        <v>2729</v>
      </c>
      <c r="CM29" s="185" t="s">
        <v>2844</v>
      </c>
      <c r="CN29" s="185" t="s">
        <v>2729</v>
      </c>
      <c r="CO29" s="185" t="s">
        <v>2729</v>
      </c>
      <c r="CP29" s="185" t="s">
        <v>2844</v>
      </c>
      <c r="CQ29" s="185" t="s">
        <v>2729</v>
      </c>
      <c r="CR29" s="185" t="s">
        <v>2729</v>
      </c>
      <c r="CS29" s="185" t="s">
        <v>2844</v>
      </c>
      <c r="CT29" s="185" t="s">
        <v>2729</v>
      </c>
      <c r="CU29" s="185" t="s">
        <v>2729</v>
      </c>
      <c r="CV29" s="185" t="s">
        <v>2844</v>
      </c>
      <c r="CW29" s="185" t="s">
        <v>2729</v>
      </c>
      <c r="CX29" s="185" t="s">
        <v>2729</v>
      </c>
      <c r="CY29" s="185" t="s">
        <v>2844</v>
      </c>
      <c r="CZ29" s="185" t="s">
        <v>2729</v>
      </c>
      <c r="DA29" s="185" t="s">
        <v>2729</v>
      </c>
      <c r="DB29" s="185" t="s">
        <v>2844</v>
      </c>
      <c r="DC29" s="185" t="s">
        <v>2729</v>
      </c>
      <c r="DD29" s="185" t="s">
        <v>2729</v>
      </c>
      <c r="DE29" s="185" t="s">
        <v>2844</v>
      </c>
      <c r="DF29" s="185" t="s">
        <v>2729</v>
      </c>
      <c r="DG29" s="185" t="s">
        <v>2729</v>
      </c>
      <c r="DH29" s="185" t="s">
        <v>2844</v>
      </c>
      <c r="DI29" s="185" t="s">
        <v>2729</v>
      </c>
      <c r="DJ29" s="185" t="s">
        <v>2729</v>
      </c>
      <c r="DK29" s="185" t="s">
        <v>2844</v>
      </c>
      <c r="DL29" s="185" t="s">
        <v>2729</v>
      </c>
      <c r="DM29" s="185" t="s">
        <v>2729</v>
      </c>
      <c r="DN29" s="185" t="s">
        <v>2844</v>
      </c>
      <c r="DO29" s="185" t="s">
        <v>2729</v>
      </c>
      <c r="DP29" s="185" t="s">
        <v>2729</v>
      </c>
      <c r="DQ29" s="185" t="s">
        <v>2844</v>
      </c>
      <c r="DR29" s="185" t="s">
        <v>2729</v>
      </c>
      <c r="DS29" s="185" t="s">
        <v>2729</v>
      </c>
      <c r="DT29" s="185" t="s">
        <v>2844</v>
      </c>
      <c r="DU29" s="185" t="s">
        <v>2729</v>
      </c>
      <c r="DV29" s="185" t="s">
        <v>2729</v>
      </c>
      <c r="DW29" s="185" t="s">
        <v>2844</v>
      </c>
      <c r="DX29" s="185" t="s">
        <v>2729</v>
      </c>
      <c r="DY29" s="185" t="s">
        <v>2729</v>
      </c>
      <c r="DZ29" s="185" t="s">
        <v>2844</v>
      </c>
      <c r="EA29" s="185" t="s">
        <v>2729</v>
      </c>
      <c r="EB29" s="185" t="s">
        <v>2729</v>
      </c>
      <c r="EC29" s="185" t="s">
        <v>2844</v>
      </c>
      <c r="ED29" s="185" t="s">
        <v>2729</v>
      </c>
      <c r="EE29" s="185" t="s">
        <v>2729</v>
      </c>
      <c r="EF29" s="185" t="s">
        <v>2844</v>
      </c>
      <c r="EG29" s="185" t="s">
        <v>2729</v>
      </c>
      <c r="EH29" s="185" t="s">
        <v>2729</v>
      </c>
      <c r="EI29" s="185" t="s">
        <v>2844</v>
      </c>
      <c r="EJ29" s="185" t="s">
        <v>2729</v>
      </c>
      <c r="EK29" s="185" t="s">
        <v>2729</v>
      </c>
      <c r="EL29" s="185" t="s">
        <v>2844</v>
      </c>
      <c r="EM29" s="185" t="s">
        <v>2729</v>
      </c>
      <c r="EN29" s="185" t="s">
        <v>2729</v>
      </c>
      <c r="EO29" s="185" t="s">
        <v>2844</v>
      </c>
      <c r="EP29" s="185" t="s">
        <v>2729</v>
      </c>
      <c r="EQ29" s="185" t="s">
        <v>2729</v>
      </c>
      <c r="ER29" s="185" t="s">
        <v>2844</v>
      </c>
      <c r="ES29" s="185" t="s">
        <v>2729</v>
      </c>
      <c r="ET29" s="185" t="s">
        <v>2729</v>
      </c>
    </row>
    <row r="30" spans="1:150" x14ac:dyDescent="0.25">
      <c r="A30" s="1"/>
      <c r="B30" s="186" t="s">
        <v>2930</v>
      </c>
      <c r="C30" s="186" t="s">
        <v>59</v>
      </c>
      <c r="D30" s="186" t="s">
        <v>1085</v>
      </c>
      <c r="E30" s="186" t="s">
        <v>2931</v>
      </c>
      <c r="F30" s="186" t="s">
        <v>2932</v>
      </c>
      <c r="G30" s="187" t="s">
        <v>2844</v>
      </c>
      <c r="H30" s="187" t="s">
        <v>2729</v>
      </c>
      <c r="I30" s="187" t="s">
        <v>2729</v>
      </c>
      <c r="J30" s="187" t="s">
        <v>2844</v>
      </c>
      <c r="K30" s="187" t="s">
        <v>2729</v>
      </c>
      <c r="L30" s="187" t="s">
        <v>2729</v>
      </c>
      <c r="M30" s="187" t="s">
        <v>2844</v>
      </c>
      <c r="N30" s="187" t="s">
        <v>2729</v>
      </c>
      <c r="O30" s="187" t="s">
        <v>2729</v>
      </c>
      <c r="P30" s="187" t="s">
        <v>2844</v>
      </c>
      <c r="Q30" s="187" t="s">
        <v>2729</v>
      </c>
      <c r="R30" s="187" t="s">
        <v>2729</v>
      </c>
      <c r="S30" s="187" t="s">
        <v>2844</v>
      </c>
      <c r="T30" s="187" t="s">
        <v>2729</v>
      </c>
      <c r="U30" s="187" t="s">
        <v>2729</v>
      </c>
      <c r="V30" s="187" t="s">
        <v>2844</v>
      </c>
      <c r="W30" s="187" t="s">
        <v>2729</v>
      </c>
      <c r="X30" s="187" t="s">
        <v>2729</v>
      </c>
      <c r="Y30" s="187" t="s">
        <v>2844</v>
      </c>
      <c r="Z30" s="187" t="s">
        <v>2729</v>
      </c>
      <c r="AA30" s="187" t="s">
        <v>2729</v>
      </c>
      <c r="AB30" s="187" t="s">
        <v>2844</v>
      </c>
      <c r="AC30" s="187" t="s">
        <v>2729</v>
      </c>
      <c r="AD30" s="187" t="s">
        <v>2729</v>
      </c>
      <c r="AE30" s="187" t="s">
        <v>2844</v>
      </c>
      <c r="AF30" s="187" t="s">
        <v>2729</v>
      </c>
      <c r="AG30" s="187" t="s">
        <v>2729</v>
      </c>
      <c r="AH30" s="187" t="s">
        <v>2844</v>
      </c>
      <c r="AI30" s="187" t="s">
        <v>2729</v>
      </c>
      <c r="AJ30" s="187" t="s">
        <v>2729</v>
      </c>
      <c r="AK30" s="187" t="s">
        <v>2844</v>
      </c>
      <c r="AL30" s="187" t="s">
        <v>2729</v>
      </c>
      <c r="AM30" s="187" t="s">
        <v>2729</v>
      </c>
      <c r="AN30" s="187" t="s">
        <v>2844</v>
      </c>
      <c r="AO30" s="187" t="s">
        <v>2729</v>
      </c>
      <c r="AP30" s="187" t="s">
        <v>2729</v>
      </c>
      <c r="AQ30" s="187" t="s">
        <v>2844</v>
      </c>
      <c r="AR30" s="187" t="s">
        <v>2729</v>
      </c>
      <c r="AS30" s="187" t="s">
        <v>2729</v>
      </c>
      <c r="AT30" s="187" t="s">
        <v>2844</v>
      </c>
      <c r="AU30" s="187" t="s">
        <v>2729</v>
      </c>
      <c r="AV30" s="187" t="s">
        <v>2729</v>
      </c>
      <c r="AW30" s="187" t="s">
        <v>2844</v>
      </c>
      <c r="AX30" s="187" t="s">
        <v>2729</v>
      </c>
      <c r="AY30" s="187" t="s">
        <v>2729</v>
      </c>
      <c r="AZ30" s="187" t="s">
        <v>2844</v>
      </c>
      <c r="BA30" s="187" t="s">
        <v>2729</v>
      </c>
      <c r="BB30" s="187" t="s">
        <v>2729</v>
      </c>
      <c r="BC30" s="187" t="s">
        <v>2844</v>
      </c>
      <c r="BD30" s="187" t="s">
        <v>2729</v>
      </c>
      <c r="BE30" s="187" t="s">
        <v>2729</v>
      </c>
      <c r="BF30" s="187" t="s">
        <v>2844</v>
      </c>
      <c r="BG30" s="187" t="s">
        <v>2729</v>
      </c>
      <c r="BH30" s="187" t="s">
        <v>2729</v>
      </c>
      <c r="BI30" s="187" t="s">
        <v>2844</v>
      </c>
      <c r="BJ30" s="187" t="s">
        <v>2729</v>
      </c>
      <c r="BK30" s="187" t="s">
        <v>2729</v>
      </c>
      <c r="BL30" s="187" t="s">
        <v>2844</v>
      </c>
      <c r="BM30" s="187" t="s">
        <v>2729</v>
      </c>
      <c r="BN30" s="187" t="s">
        <v>2729</v>
      </c>
      <c r="BO30" s="187" t="s">
        <v>2844</v>
      </c>
      <c r="BP30" s="187" t="s">
        <v>2729</v>
      </c>
      <c r="BQ30" s="187" t="s">
        <v>2729</v>
      </c>
      <c r="BR30" s="187" t="s">
        <v>2844</v>
      </c>
      <c r="BS30" s="187" t="s">
        <v>2729</v>
      </c>
      <c r="BT30" s="187" t="s">
        <v>2729</v>
      </c>
      <c r="BU30" s="187" t="s">
        <v>2844</v>
      </c>
      <c r="BV30" s="187" t="s">
        <v>2729</v>
      </c>
      <c r="BW30" s="187" t="s">
        <v>2729</v>
      </c>
      <c r="BX30" s="187" t="s">
        <v>2844</v>
      </c>
      <c r="BY30" s="187" t="s">
        <v>2729</v>
      </c>
      <c r="BZ30" s="187" t="s">
        <v>2729</v>
      </c>
      <c r="CA30" s="187" t="s">
        <v>2844</v>
      </c>
      <c r="CB30" s="187" t="s">
        <v>2729</v>
      </c>
      <c r="CC30" s="187" t="s">
        <v>2729</v>
      </c>
      <c r="CD30" s="187" t="s">
        <v>2844</v>
      </c>
      <c r="CE30" s="187" t="s">
        <v>2729</v>
      </c>
      <c r="CF30" s="187" t="s">
        <v>2729</v>
      </c>
      <c r="CG30" s="187" t="s">
        <v>2844</v>
      </c>
      <c r="CH30" s="187" t="s">
        <v>2729</v>
      </c>
      <c r="CI30" s="187" t="s">
        <v>2729</v>
      </c>
      <c r="CJ30" s="187" t="s">
        <v>2844</v>
      </c>
      <c r="CK30" s="187" t="s">
        <v>2729</v>
      </c>
      <c r="CL30" s="187" t="s">
        <v>2729</v>
      </c>
      <c r="CM30" s="187" t="s">
        <v>2844</v>
      </c>
      <c r="CN30" s="187" t="s">
        <v>2729</v>
      </c>
      <c r="CO30" s="187" t="s">
        <v>2729</v>
      </c>
      <c r="CP30" s="187" t="s">
        <v>2844</v>
      </c>
      <c r="CQ30" s="187" t="s">
        <v>2729</v>
      </c>
      <c r="CR30" s="187" t="s">
        <v>2729</v>
      </c>
      <c r="CS30" s="187" t="s">
        <v>2844</v>
      </c>
      <c r="CT30" s="187" t="s">
        <v>2729</v>
      </c>
      <c r="CU30" s="187" t="s">
        <v>2729</v>
      </c>
      <c r="CV30" s="187" t="s">
        <v>2844</v>
      </c>
      <c r="CW30" s="187" t="s">
        <v>2729</v>
      </c>
      <c r="CX30" s="187" t="s">
        <v>2729</v>
      </c>
      <c r="CY30" s="187" t="s">
        <v>2844</v>
      </c>
      <c r="CZ30" s="187" t="s">
        <v>2729</v>
      </c>
      <c r="DA30" s="187" t="s">
        <v>2729</v>
      </c>
      <c r="DB30" s="187" t="s">
        <v>2844</v>
      </c>
      <c r="DC30" s="187" t="s">
        <v>2729</v>
      </c>
      <c r="DD30" s="187" t="s">
        <v>2729</v>
      </c>
      <c r="DE30" s="187" t="s">
        <v>2844</v>
      </c>
      <c r="DF30" s="187" t="s">
        <v>2729</v>
      </c>
      <c r="DG30" s="187" t="s">
        <v>2729</v>
      </c>
      <c r="DH30" s="187" t="s">
        <v>2844</v>
      </c>
      <c r="DI30" s="187" t="s">
        <v>2729</v>
      </c>
      <c r="DJ30" s="187" t="s">
        <v>2729</v>
      </c>
      <c r="DK30" s="187" t="s">
        <v>2844</v>
      </c>
      <c r="DL30" s="187" t="s">
        <v>2729</v>
      </c>
      <c r="DM30" s="187" t="s">
        <v>2729</v>
      </c>
      <c r="DN30" s="187" t="s">
        <v>2844</v>
      </c>
      <c r="DO30" s="187" t="s">
        <v>2729</v>
      </c>
      <c r="DP30" s="187" t="s">
        <v>2729</v>
      </c>
      <c r="DQ30" s="187" t="s">
        <v>2844</v>
      </c>
      <c r="DR30" s="187" t="s">
        <v>2729</v>
      </c>
      <c r="DS30" s="187" t="s">
        <v>2729</v>
      </c>
      <c r="DT30" s="187" t="s">
        <v>2844</v>
      </c>
      <c r="DU30" s="187" t="s">
        <v>2729</v>
      </c>
      <c r="DV30" s="187" t="s">
        <v>2729</v>
      </c>
      <c r="DW30" s="187" t="s">
        <v>2844</v>
      </c>
      <c r="DX30" s="187" t="s">
        <v>2729</v>
      </c>
      <c r="DY30" s="187" t="s">
        <v>2729</v>
      </c>
      <c r="DZ30" s="187" t="s">
        <v>2844</v>
      </c>
      <c r="EA30" s="187" t="s">
        <v>2729</v>
      </c>
      <c r="EB30" s="187" t="s">
        <v>2729</v>
      </c>
      <c r="EC30" s="187" t="s">
        <v>2844</v>
      </c>
      <c r="ED30" s="187" t="s">
        <v>2729</v>
      </c>
      <c r="EE30" s="187" t="s">
        <v>2729</v>
      </c>
      <c r="EF30" s="187" t="s">
        <v>2844</v>
      </c>
      <c r="EG30" s="187" t="s">
        <v>2729</v>
      </c>
      <c r="EH30" s="187" t="s">
        <v>2729</v>
      </c>
      <c r="EI30" s="187" t="s">
        <v>2844</v>
      </c>
      <c r="EJ30" s="187" t="s">
        <v>2729</v>
      </c>
      <c r="EK30" s="187" t="s">
        <v>2729</v>
      </c>
      <c r="EL30" s="187" t="s">
        <v>2844</v>
      </c>
      <c r="EM30" s="187" t="s">
        <v>2729</v>
      </c>
      <c r="EN30" s="187" t="s">
        <v>2729</v>
      </c>
      <c r="EO30" s="187" t="s">
        <v>2844</v>
      </c>
      <c r="EP30" s="187" t="s">
        <v>2729</v>
      </c>
      <c r="EQ30" s="187" t="s">
        <v>2729</v>
      </c>
      <c r="ER30" s="187" t="s">
        <v>2844</v>
      </c>
      <c r="ES30" s="187" t="s">
        <v>2729</v>
      </c>
      <c r="ET30" s="187" t="s">
        <v>2729</v>
      </c>
    </row>
    <row r="31" spans="1:150" x14ac:dyDescent="0.25">
      <c r="A31" s="1"/>
      <c r="B31" s="186" t="s">
        <v>2933</v>
      </c>
      <c r="C31" s="186" t="s">
        <v>59</v>
      </c>
      <c r="D31" s="186" t="s">
        <v>1085</v>
      </c>
      <c r="E31" s="186" t="s">
        <v>2934</v>
      </c>
      <c r="F31" s="186" t="s">
        <v>2935</v>
      </c>
      <c r="G31" s="187" t="s">
        <v>2844</v>
      </c>
      <c r="H31" s="187" t="s">
        <v>2729</v>
      </c>
      <c r="I31" s="187" t="s">
        <v>2729</v>
      </c>
      <c r="J31" s="187" t="s">
        <v>2844</v>
      </c>
      <c r="K31" s="187" t="s">
        <v>2729</v>
      </c>
      <c r="L31" s="187" t="s">
        <v>2729</v>
      </c>
      <c r="M31" s="187" t="s">
        <v>2844</v>
      </c>
      <c r="N31" s="187" t="s">
        <v>2729</v>
      </c>
      <c r="O31" s="187" t="s">
        <v>2729</v>
      </c>
      <c r="P31" s="187" t="s">
        <v>2844</v>
      </c>
      <c r="Q31" s="187" t="s">
        <v>2729</v>
      </c>
      <c r="R31" s="187" t="s">
        <v>2729</v>
      </c>
      <c r="S31" s="187" t="s">
        <v>2844</v>
      </c>
      <c r="T31" s="187" t="s">
        <v>2729</v>
      </c>
      <c r="U31" s="187" t="s">
        <v>2729</v>
      </c>
      <c r="V31" s="187" t="s">
        <v>2844</v>
      </c>
      <c r="W31" s="187" t="s">
        <v>2729</v>
      </c>
      <c r="X31" s="187" t="s">
        <v>2729</v>
      </c>
      <c r="Y31" s="187" t="s">
        <v>2844</v>
      </c>
      <c r="Z31" s="187" t="s">
        <v>2729</v>
      </c>
      <c r="AA31" s="187" t="s">
        <v>2729</v>
      </c>
      <c r="AB31" s="187" t="s">
        <v>2844</v>
      </c>
      <c r="AC31" s="187" t="s">
        <v>2729</v>
      </c>
      <c r="AD31" s="187" t="s">
        <v>2729</v>
      </c>
      <c r="AE31" s="187" t="s">
        <v>2844</v>
      </c>
      <c r="AF31" s="187" t="s">
        <v>2729</v>
      </c>
      <c r="AG31" s="187" t="s">
        <v>2729</v>
      </c>
      <c r="AH31" s="187" t="s">
        <v>2844</v>
      </c>
      <c r="AI31" s="187" t="s">
        <v>2729</v>
      </c>
      <c r="AJ31" s="187" t="s">
        <v>2729</v>
      </c>
      <c r="AK31" s="187" t="s">
        <v>2844</v>
      </c>
      <c r="AL31" s="187" t="s">
        <v>2729</v>
      </c>
      <c r="AM31" s="187" t="s">
        <v>2729</v>
      </c>
      <c r="AN31" s="187" t="s">
        <v>2844</v>
      </c>
      <c r="AO31" s="187" t="s">
        <v>2729</v>
      </c>
      <c r="AP31" s="187" t="s">
        <v>2729</v>
      </c>
      <c r="AQ31" s="187" t="s">
        <v>2844</v>
      </c>
      <c r="AR31" s="187" t="s">
        <v>2729</v>
      </c>
      <c r="AS31" s="187" t="s">
        <v>2729</v>
      </c>
      <c r="AT31" s="187" t="s">
        <v>2844</v>
      </c>
      <c r="AU31" s="187" t="s">
        <v>2729</v>
      </c>
      <c r="AV31" s="187" t="s">
        <v>2729</v>
      </c>
      <c r="AW31" s="187" t="s">
        <v>2844</v>
      </c>
      <c r="AX31" s="187" t="s">
        <v>2729</v>
      </c>
      <c r="AY31" s="187" t="s">
        <v>2729</v>
      </c>
      <c r="AZ31" s="187" t="s">
        <v>2844</v>
      </c>
      <c r="BA31" s="187" t="s">
        <v>2729</v>
      </c>
      <c r="BB31" s="187" t="s">
        <v>2729</v>
      </c>
      <c r="BC31" s="187" t="s">
        <v>2844</v>
      </c>
      <c r="BD31" s="187" t="s">
        <v>2729</v>
      </c>
      <c r="BE31" s="187" t="s">
        <v>2729</v>
      </c>
      <c r="BF31" s="187" t="s">
        <v>2844</v>
      </c>
      <c r="BG31" s="187" t="s">
        <v>2729</v>
      </c>
      <c r="BH31" s="187" t="s">
        <v>2729</v>
      </c>
      <c r="BI31" s="187" t="s">
        <v>2844</v>
      </c>
      <c r="BJ31" s="187" t="s">
        <v>2729</v>
      </c>
      <c r="BK31" s="187" t="s">
        <v>2729</v>
      </c>
      <c r="BL31" s="187" t="s">
        <v>2844</v>
      </c>
      <c r="BM31" s="187" t="s">
        <v>2729</v>
      </c>
      <c r="BN31" s="187" t="s">
        <v>2729</v>
      </c>
      <c r="BO31" s="187" t="s">
        <v>2844</v>
      </c>
      <c r="BP31" s="187" t="s">
        <v>2729</v>
      </c>
      <c r="BQ31" s="187" t="s">
        <v>2729</v>
      </c>
      <c r="BR31" s="187" t="s">
        <v>2844</v>
      </c>
      <c r="BS31" s="187" t="s">
        <v>2729</v>
      </c>
      <c r="BT31" s="187" t="s">
        <v>2729</v>
      </c>
      <c r="BU31" s="187" t="s">
        <v>2844</v>
      </c>
      <c r="BV31" s="187" t="s">
        <v>2729</v>
      </c>
      <c r="BW31" s="187" t="s">
        <v>2729</v>
      </c>
      <c r="BX31" s="187" t="s">
        <v>2844</v>
      </c>
      <c r="BY31" s="187" t="s">
        <v>2729</v>
      </c>
      <c r="BZ31" s="187" t="s">
        <v>2729</v>
      </c>
      <c r="CA31" s="187" t="s">
        <v>2844</v>
      </c>
      <c r="CB31" s="187" t="s">
        <v>2729</v>
      </c>
      <c r="CC31" s="187" t="s">
        <v>2729</v>
      </c>
      <c r="CD31" s="187" t="s">
        <v>2844</v>
      </c>
      <c r="CE31" s="187" t="s">
        <v>2729</v>
      </c>
      <c r="CF31" s="187" t="s">
        <v>2729</v>
      </c>
      <c r="CG31" s="187" t="s">
        <v>2844</v>
      </c>
      <c r="CH31" s="187" t="s">
        <v>2729</v>
      </c>
      <c r="CI31" s="187" t="s">
        <v>2729</v>
      </c>
      <c r="CJ31" s="187" t="s">
        <v>2844</v>
      </c>
      <c r="CK31" s="187" t="s">
        <v>2729</v>
      </c>
      <c r="CL31" s="187" t="s">
        <v>2729</v>
      </c>
      <c r="CM31" s="187" t="s">
        <v>2844</v>
      </c>
      <c r="CN31" s="187" t="s">
        <v>2729</v>
      </c>
      <c r="CO31" s="187" t="s">
        <v>2729</v>
      </c>
      <c r="CP31" s="187" t="s">
        <v>2844</v>
      </c>
      <c r="CQ31" s="187" t="s">
        <v>2729</v>
      </c>
      <c r="CR31" s="187" t="s">
        <v>2729</v>
      </c>
      <c r="CS31" s="187" t="s">
        <v>2844</v>
      </c>
      <c r="CT31" s="187" t="s">
        <v>2729</v>
      </c>
      <c r="CU31" s="187" t="s">
        <v>2729</v>
      </c>
      <c r="CV31" s="187" t="s">
        <v>2844</v>
      </c>
      <c r="CW31" s="187" t="s">
        <v>2729</v>
      </c>
      <c r="CX31" s="187" t="s">
        <v>2729</v>
      </c>
      <c r="CY31" s="187" t="s">
        <v>2844</v>
      </c>
      <c r="CZ31" s="187" t="s">
        <v>2729</v>
      </c>
      <c r="DA31" s="187" t="s">
        <v>2729</v>
      </c>
      <c r="DB31" s="187" t="s">
        <v>2844</v>
      </c>
      <c r="DC31" s="187" t="s">
        <v>2729</v>
      </c>
      <c r="DD31" s="187" t="s">
        <v>2729</v>
      </c>
      <c r="DE31" s="187" t="s">
        <v>2844</v>
      </c>
      <c r="DF31" s="187" t="s">
        <v>2729</v>
      </c>
      <c r="DG31" s="187" t="s">
        <v>2729</v>
      </c>
      <c r="DH31" s="187" t="s">
        <v>2844</v>
      </c>
      <c r="DI31" s="187" t="s">
        <v>2729</v>
      </c>
      <c r="DJ31" s="187" t="s">
        <v>2729</v>
      </c>
      <c r="DK31" s="187" t="s">
        <v>2844</v>
      </c>
      <c r="DL31" s="187" t="s">
        <v>2729</v>
      </c>
      <c r="DM31" s="187" t="s">
        <v>2729</v>
      </c>
      <c r="DN31" s="187" t="s">
        <v>2844</v>
      </c>
      <c r="DO31" s="187" t="s">
        <v>2729</v>
      </c>
      <c r="DP31" s="187" t="s">
        <v>2729</v>
      </c>
      <c r="DQ31" s="187" t="s">
        <v>2844</v>
      </c>
      <c r="DR31" s="187" t="s">
        <v>2729</v>
      </c>
      <c r="DS31" s="187" t="s">
        <v>2729</v>
      </c>
      <c r="DT31" s="187" t="s">
        <v>2844</v>
      </c>
      <c r="DU31" s="187" t="s">
        <v>2729</v>
      </c>
      <c r="DV31" s="187" t="s">
        <v>2729</v>
      </c>
      <c r="DW31" s="187" t="s">
        <v>2844</v>
      </c>
      <c r="DX31" s="187" t="s">
        <v>2729</v>
      </c>
      <c r="DY31" s="187" t="s">
        <v>2729</v>
      </c>
      <c r="DZ31" s="187" t="s">
        <v>2844</v>
      </c>
      <c r="EA31" s="187" t="s">
        <v>2729</v>
      </c>
      <c r="EB31" s="187" t="s">
        <v>2729</v>
      </c>
      <c r="EC31" s="187" t="s">
        <v>2844</v>
      </c>
      <c r="ED31" s="187" t="s">
        <v>2729</v>
      </c>
      <c r="EE31" s="187" t="s">
        <v>2729</v>
      </c>
      <c r="EF31" s="187" t="s">
        <v>2844</v>
      </c>
      <c r="EG31" s="187" t="s">
        <v>2729</v>
      </c>
      <c r="EH31" s="187" t="s">
        <v>2729</v>
      </c>
      <c r="EI31" s="187" t="s">
        <v>2844</v>
      </c>
      <c r="EJ31" s="187" t="s">
        <v>2729</v>
      </c>
      <c r="EK31" s="187" t="s">
        <v>2729</v>
      </c>
      <c r="EL31" s="187" t="s">
        <v>2844</v>
      </c>
      <c r="EM31" s="187" t="s">
        <v>2729</v>
      </c>
      <c r="EN31" s="187" t="s">
        <v>2729</v>
      </c>
      <c r="EO31" s="187" t="s">
        <v>2844</v>
      </c>
      <c r="EP31" s="187" t="s">
        <v>2729</v>
      </c>
      <c r="EQ31" s="187" t="s">
        <v>2729</v>
      </c>
      <c r="ER31" s="187" t="s">
        <v>2844</v>
      </c>
      <c r="ES31" s="187" t="s">
        <v>2729</v>
      </c>
      <c r="ET31" s="187" t="s">
        <v>2729</v>
      </c>
    </row>
    <row r="32" spans="1:150" x14ac:dyDescent="0.25">
      <c r="A32" s="1"/>
      <c r="B32" s="185" t="s">
        <v>2936</v>
      </c>
      <c r="C32" s="185" t="s">
        <v>142</v>
      </c>
      <c r="D32" s="185" t="s">
        <v>2937</v>
      </c>
      <c r="E32" s="185" t="s">
        <v>2938</v>
      </c>
      <c r="F32" s="185" t="s">
        <v>2939</v>
      </c>
      <c r="G32" s="185" t="s">
        <v>2844</v>
      </c>
      <c r="H32" s="185" t="s">
        <v>2729</v>
      </c>
      <c r="I32" s="185" t="s">
        <v>2729</v>
      </c>
      <c r="J32" s="185" t="s">
        <v>2844</v>
      </c>
      <c r="K32" s="185" t="s">
        <v>2729</v>
      </c>
      <c r="L32" s="185" t="s">
        <v>2729</v>
      </c>
      <c r="M32" s="185" t="s">
        <v>2844</v>
      </c>
      <c r="N32" s="185" t="s">
        <v>2729</v>
      </c>
      <c r="O32" s="185" t="s">
        <v>2729</v>
      </c>
      <c r="P32" s="185" t="s">
        <v>2844</v>
      </c>
      <c r="Q32" s="185" t="s">
        <v>2729</v>
      </c>
      <c r="R32" s="185" t="s">
        <v>2729</v>
      </c>
      <c r="S32" s="185" t="s">
        <v>2844</v>
      </c>
      <c r="T32" s="185" t="s">
        <v>2729</v>
      </c>
      <c r="U32" s="185" t="s">
        <v>2729</v>
      </c>
      <c r="V32" s="185" t="s">
        <v>2844</v>
      </c>
      <c r="W32" s="185" t="s">
        <v>2729</v>
      </c>
      <c r="X32" s="185" t="s">
        <v>2729</v>
      </c>
      <c r="Y32" s="185" t="s">
        <v>2844</v>
      </c>
      <c r="Z32" s="185" t="s">
        <v>2729</v>
      </c>
      <c r="AA32" s="185" t="s">
        <v>2729</v>
      </c>
      <c r="AB32" s="185" t="s">
        <v>2844</v>
      </c>
      <c r="AC32" s="185" t="s">
        <v>2729</v>
      </c>
      <c r="AD32" s="185" t="s">
        <v>2729</v>
      </c>
      <c r="AE32" s="185" t="s">
        <v>2844</v>
      </c>
      <c r="AF32" s="185" t="s">
        <v>2729</v>
      </c>
      <c r="AG32" s="185" t="s">
        <v>2729</v>
      </c>
      <c r="AH32" s="185" t="s">
        <v>2844</v>
      </c>
      <c r="AI32" s="185" t="s">
        <v>2729</v>
      </c>
      <c r="AJ32" s="185" t="s">
        <v>2729</v>
      </c>
      <c r="AK32" s="185" t="s">
        <v>2844</v>
      </c>
      <c r="AL32" s="185" t="s">
        <v>2729</v>
      </c>
      <c r="AM32" s="185" t="s">
        <v>2729</v>
      </c>
      <c r="AN32" s="185" t="s">
        <v>2844</v>
      </c>
      <c r="AO32" s="185" t="s">
        <v>2729</v>
      </c>
      <c r="AP32" s="185" t="s">
        <v>2729</v>
      </c>
      <c r="AQ32" s="185" t="s">
        <v>2844</v>
      </c>
      <c r="AR32" s="185" t="s">
        <v>2729</v>
      </c>
      <c r="AS32" s="185" t="s">
        <v>2729</v>
      </c>
      <c r="AT32" s="185" t="s">
        <v>2844</v>
      </c>
      <c r="AU32" s="185" t="s">
        <v>2729</v>
      </c>
      <c r="AV32" s="185" t="s">
        <v>2729</v>
      </c>
      <c r="AW32" s="185" t="s">
        <v>2844</v>
      </c>
      <c r="AX32" s="185" t="s">
        <v>2729</v>
      </c>
      <c r="AY32" s="185" t="s">
        <v>2729</v>
      </c>
      <c r="AZ32" s="185" t="s">
        <v>2844</v>
      </c>
      <c r="BA32" s="185" t="s">
        <v>2729</v>
      </c>
      <c r="BB32" s="185" t="s">
        <v>2729</v>
      </c>
      <c r="BC32" s="185" t="s">
        <v>2844</v>
      </c>
      <c r="BD32" s="185" t="s">
        <v>2729</v>
      </c>
      <c r="BE32" s="185" t="s">
        <v>2729</v>
      </c>
      <c r="BF32" s="185" t="s">
        <v>2844</v>
      </c>
      <c r="BG32" s="185" t="s">
        <v>2729</v>
      </c>
      <c r="BH32" s="185" t="s">
        <v>2729</v>
      </c>
      <c r="BI32" s="185" t="s">
        <v>2844</v>
      </c>
      <c r="BJ32" s="185" t="s">
        <v>2729</v>
      </c>
      <c r="BK32" s="185" t="s">
        <v>2729</v>
      </c>
      <c r="BL32" s="185" t="s">
        <v>2844</v>
      </c>
      <c r="BM32" s="185" t="s">
        <v>2729</v>
      </c>
      <c r="BN32" s="185" t="s">
        <v>2729</v>
      </c>
      <c r="BO32" s="185" t="s">
        <v>2844</v>
      </c>
      <c r="BP32" s="185" t="s">
        <v>2729</v>
      </c>
      <c r="BQ32" s="185" t="s">
        <v>2729</v>
      </c>
      <c r="BR32" s="185" t="s">
        <v>2844</v>
      </c>
      <c r="BS32" s="185" t="s">
        <v>2729</v>
      </c>
      <c r="BT32" s="185" t="s">
        <v>2729</v>
      </c>
      <c r="BU32" s="185" t="s">
        <v>2844</v>
      </c>
      <c r="BV32" s="185" t="s">
        <v>2729</v>
      </c>
      <c r="BW32" s="185" t="s">
        <v>2729</v>
      </c>
      <c r="BX32" s="185" t="s">
        <v>2844</v>
      </c>
      <c r="BY32" s="185" t="s">
        <v>2729</v>
      </c>
      <c r="BZ32" s="185" t="s">
        <v>2729</v>
      </c>
      <c r="CA32" s="185" t="s">
        <v>2844</v>
      </c>
      <c r="CB32" s="185" t="s">
        <v>2729</v>
      </c>
      <c r="CC32" s="185" t="s">
        <v>2729</v>
      </c>
      <c r="CD32" s="185" t="s">
        <v>2844</v>
      </c>
      <c r="CE32" s="185" t="s">
        <v>2729</v>
      </c>
      <c r="CF32" s="185" t="s">
        <v>2729</v>
      </c>
      <c r="CG32" s="185" t="s">
        <v>2844</v>
      </c>
      <c r="CH32" s="185" t="s">
        <v>2729</v>
      </c>
      <c r="CI32" s="185" t="s">
        <v>2729</v>
      </c>
      <c r="CJ32" s="185" t="s">
        <v>2844</v>
      </c>
      <c r="CK32" s="185" t="s">
        <v>2729</v>
      </c>
      <c r="CL32" s="185" t="s">
        <v>2729</v>
      </c>
      <c r="CM32" s="185" t="s">
        <v>2844</v>
      </c>
      <c r="CN32" s="185" t="s">
        <v>2729</v>
      </c>
      <c r="CO32" s="185" t="s">
        <v>2729</v>
      </c>
      <c r="CP32" s="185" t="s">
        <v>2844</v>
      </c>
      <c r="CQ32" s="185" t="s">
        <v>2729</v>
      </c>
      <c r="CR32" s="185" t="s">
        <v>2729</v>
      </c>
      <c r="CS32" s="185" t="s">
        <v>2844</v>
      </c>
      <c r="CT32" s="185" t="s">
        <v>2729</v>
      </c>
      <c r="CU32" s="185" t="s">
        <v>2729</v>
      </c>
      <c r="CV32" s="185" t="s">
        <v>2844</v>
      </c>
      <c r="CW32" s="185" t="s">
        <v>2729</v>
      </c>
      <c r="CX32" s="185" t="s">
        <v>2729</v>
      </c>
      <c r="CY32" s="185" t="s">
        <v>2844</v>
      </c>
      <c r="CZ32" s="185" t="s">
        <v>2729</v>
      </c>
      <c r="DA32" s="185" t="s">
        <v>2729</v>
      </c>
      <c r="DB32" s="185" t="s">
        <v>2844</v>
      </c>
      <c r="DC32" s="185" t="s">
        <v>2729</v>
      </c>
      <c r="DD32" s="185" t="s">
        <v>2729</v>
      </c>
      <c r="DE32" s="185" t="s">
        <v>2844</v>
      </c>
      <c r="DF32" s="185" t="s">
        <v>2729</v>
      </c>
      <c r="DG32" s="185" t="s">
        <v>2729</v>
      </c>
      <c r="DH32" s="185" t="s">
        <v>2844</v>
      </c>
      <c r="DI32" s="185" t="s">
        <v>2729</v>
      </c>
      <c r="DJ32" s="185" t="s">
        <v>2729</v>
      </c>
      <c r="DK32" s="185" t="s">
        <v>2844</v>
      </c>
      <c r="DL32" s="185" t="s">
        <v>2729</v>
      </c>
      <c r="DM32" s="185" t="s">
        <v>2729</v>
      </c>
      <c r="DN32" s="185" t="s">
        <v>2844</v>
      </c>
      <c r="DO32" s="185" t="s">
        <v>2729</v>
      </c>
      <c r="DP32" s="185" t="s">
        <v>2729</v>
      </c>
      <c r="DQ32" s="185" t="s">
        <v>2844</v>
      </c>
      <c r="DR32" s="185" t="s">
        <v>2729</v>
      </c>
      <c r="DS32" s="185" t="s">
        <v>2729</v>
      </c>
      <c r="DT32" s="185" t="s">
        <v>2844</v>
      </c>
      <c r="DU32" s="185" t="s">
        <v>2729</v>
      </c>
      <c r="DV32" s="185" t="s">
        <v>2729</v>
      </c>
      <c r="DW32" s="185" t="s">
        <v>2844</v>
      </c>
      <c r="DX32" s="185" t="s">
        <v>2729</v>
      </c>
      <c r="DY32" s="185" t="s">
        <v>2729</v>
      </c>
      <c r="DZ32" s="185" t="s">
        <v>2844</v>
      </c>
      <c r="EA32" s="185" t="s">
        <v>2729</v>
      </c>
      <c r="EB32" s="185" t="s">
        <v>2729</v>
      </c>
      <c r="EC32" s="185" t="s">
        <v>2844</v>
      </c>
      <c r="ED32" s="185" t="s">
        <v>2729</v>
      </c>
      <c r="EE32" s="185" t="s">
        <v>2729</v>
      </c>
      <c r="EF32" s="185" t="s">
        <v>2844</v>
      </c>
      <c r="EG32" s="185" t="s">
        <v>2729</v>
      </c>
      <c r="EH32" s="185" t="s">
        <v>2729</v>
      </c>
      <c r="EI32" s="185" t="s">
        <v>2844</v>
      </c>
      <c r="EJ32" s="185" t="s">
        <v>2729</v>
      </c>
      <c r="EK32" s="185" t="s">
        <v>2729</v>
      </c>
      <c r="EL32" s="185" t="s">
        <v>2844</v>
      </c>
      <c r="EM32" s="185" t="s">
        <v>2729</v>
      </c>
      <c r="EN32" s="185" t="s">
        <v>2729</v>
      </c>
      <c r="EO32" s="185" t="s">
        <v>2844</v>
      </c>
      <c r="EP32" s="185" t="s">
        <v>2729</v>
      </c>
      <c r="EQ32" s="185" t="s">
        <v>2729</v>
      </c>
      <c r="ER32" s="185" t="s">
        <v>2844</v>
      </c>
      <c r="ES32" s="185" t="s">
        <v>2729</v>
      </c>
      <c r="ET32" s="185" t="s">
        <v>2729</v>
      </c>
    </row>
    <row r="33" spans="1:150" x14ac:dyDescent="0.25">
      <c r="A33" s="1"/>
      <c r="B33" s="186" t="s">
        <v>2940</v>
      </c>
      <c r="C33" s="186" t="s">
        <v>142</v>
      </c>
      <c r="D33" s="186" t="s">
        <v>2937</v>
      </c>
      <c r="E33" s="186" t="s">
        <v>2941</v>
      </c>
      <c r="F33" s="186" t="s">
        <v>2942</v>
      </c>
      <c r="G33" s="187" t="s">
        <v>2844</v>
      </c>
      <c r="H33" s="187" t="s">
        <v>891</v>
      </c>
      <c r="I33" s="187" t="s">
        <v>891</v>
      </c>
      <c r="J33" s="187" t="s">
        <v>2844</v>
      </c>
      <c r="K33" s="187" t="s">
        <v>891</v>
      </c>
      <c r="L33" s="187" t="s">
        <v>891</v>
      </c>
      <c r="M33" s="187" t="s">
        <v>2844</v>
      </c>
      <c r="N33" s="187" t="s">
        <v>891</v>
      </c>
      <c r="O33" s="187" t="s">
        <v>891</v>
      </c>
      <c r="P33" s="187" t="s">
        <v>2844</v>
      </c>
      <c r="Q33" s="187" t="s">
        <v>891</v>
      </c>
      <c r="R33" s="187" t="s">
        <v>891</v>
      </c>
      <c r="S33" s="187" t="s">
        <v>2844</v>
      </c>
      <c r="T33" s="187" t="s">
        <v>891</v>
      </c>
      <c r="U33" s="187" t="s">
        <v>891</v>
      </c>
      <c r="V33" s="187" t="s">
        <v>2844</v>
      </c>
      <c r="W33" s="187" t="s">
        <v>891</v>
      </c>
      <c r="X33" s="187" t="s">
        <v>891</v>
      </c>
      <c r="Y33" s="187" t="s">
        <v>2844</v>
      </c>
      <c r="Z33" s="187" t="s">
        <v>891</v>
      </c>
      <c r="AA33" s="187" t="s">
        <v>891</v>
      </c>
      <c r="AB33" s="187" t="s">
        <v>2844</v>
      </c>
      <c r="AC33" s="187" t="s">
        <v>891</v>
      </c>
      <c r="AD33" s="187" t="s">
        <v>891</v>
      </c>
      <c r="AE33" s="187" t="s">
        <v>2844</v>
      </c>
      <c r="AF33" s="187" t="s">
        <v>891</v>
      </c>
      <c r="AG33" s="187" t="s">
        <v>891</v>
      </c>
      <c r="AH33" s="187" t="s">
        <v>2844</v>
      </c>
      <c r="AI33" s="187" t="s">
        <v>891</v>
      </c>
      <c r="AJ33" s="187" t="s">
        <v>891</v>
      </c>
      <c r="AK33" s="187" t="s">
        <v>2844</v>
      </c>
      <c r="AL33" s="187" t="s">
        <v>891</v>
      </c>
      <c r="AM33" s="187" t="s">
        <v>891</v>
      </c>
      <c r="AN33" s="187" t="s">
        <v>2844</v>
      </c>
      <c r="AO33" s="187" t="s">
        <v>891</v>
      </c>
      <c r="AP33" s="187" t="s">
        <v>891</v>
      </c>
      <c r="AQ33" s="187" t="s">
        <v>2844</v>
      </c>
      <c r="AR33" s="187" t="s">
        <v>891</v>
      </c>
      <c r="AS33" s="187" t="s">
        <v>891</v>
      </c>
      <c r="AT33" s="187" t="s">
        <v>2844</v>
      </c>
      <c r="AU33" s="187" t="s">
        <v>891</v>
      </c>
      <c r="AV33" s="187" t="s">
        <v>891</v>
      </c>
      <c r="AW33" s="187" t="s">
        <v>2844</v>
      </c>
      <c r="AX33" s="187" t="s">
        <v>891</v>
      </c>
      <c r="AY33" s="187" t="s">
        <v>891</v>
      </c>
      <c r="AZ33" s="187" t="s">
        <v>2844</v>
      </c>
      <c r="BA33" s="187" t="s">
        <v>891</v>
      </c>
      <c r="BB33" s="187" t="s">
        <v>891</v>
      </c>
      <c r="BC33" s="187" t="s">
        <v>2844</v>
      </c>
      <c r="BD33" s="187" t="s">
        <v>891</v>
      </c>
      <c r="BE33" s="187" t="s">
        <v>891</v>
      </c>
      <c r="BF33" s="187" t="s">
        <v>2844</v>
      </c>
      <c r="BG33" s="187" t="s">
        <v>891</v>
      </c>
      <c r="BH33" s="187" t="s">
        <v>891</v>
      </c>
      <c r="BI33" s="187" t="s">
        <v>2844</v>
      </c>
      <c r="BJ33" s="187" t="s">
        <v>891</v>
      </c>
      <c r="BK33" s="187" t="s">
        <v>891</v>
      </c>
      <c r="BL33" s="187" t="s">
        <v>2844</v>
      </c>
      <c r="BM33" s="187" t="s">
        <v>891</v>
      </c>
      <c r="BN33" s="187" t="s">
        <v>891</v>
      </c>
      <c r="BO33" s="187" t="s">
        <v>2844</v>
      </c>
      <c r="BP33" s="187" t="s">
        <v>891</v>
      </c>
      <c r="BQ33" s="187" t="s">
        <v>891</v>
      </c>
      <c r="BR33" s="187" t="s">
        <v>2844</v>
      </c>
      <c r="BS33" s="187" t="s">
        <v>891</v>
      </c>
      <c r="BT33" s="187" t="s">
        <v>891</v>
      </c>
      <c r="BU33" s="187" t="s">
        <v>2844</v>
      </c>
      <c r="BV33" s="187" t="s">
        <v>891</v>
      </c>
      <c r="BW33" s="187" t="s">
        <v>891</v>
      </c>
      <c r="BX33" s="187" t="s">
        <v>2844</v>
      </c>
      <c r="BY33" s="187" t="s">
        <v>891</v>
      </c>
      <c r="BZ33" s="187" t="s">
        <v>891</v>
      </c>
      <c r="CA33" s="187" t="s">
        <v>2844</v>
      </c>
      <c r="CB33" s="187" t="s">
        <v>891</v>
      </c>
      <c r="CC33" s="187" t="s">
        <v>891</v>
      </c>
      <c r="CD33" s="187" t="s">
        <v>2844</v>
      </c>
      <c r="CE33" s="187" t="s">
        <v>891</v>
      </c>
      <c r="CF33" s="187" t="s">
        <v>891</v>
      </c>
      <c r="CG33" s="187" t="s">
        <v>2844</v>
      </c>
      <c r="CH33" s="187" t="s">
        <v>891</v>
      </c>
      <c r="CI33" s="187" t="s">
        <v>891</v>
      </c>
      <c r="CJ33" s="187" t="s">
        <v>2844</v>
      </c>
      <c r="CK33" s="187" t="s">
        <v>891</v>
      </c>
      <c r="CL33" s="187" t="s">
        <v>891</v>
      </c>
      <c r="CM33" s="187" t="s">
        <v>2844</v>
      </c>
      <c r="CN33" s="187" t="s">
        <v>891</v>
      </c>
      <c r="CO33" s="187" t="s">
        <v>891</v>
      </c>
      <c r="CP33" s="187" t="s">
        <v>2844</v>
      </c>
      <c r="CQ33" s="187" t="s">
        <v>891</v>
      </c>
      <c r="CR33" s="187" t="s">
        <v>891</v>
      </c>
      <c r="CS33" s="187" t="s">
        <v>2844</v>
      </c>
      <c r="CT33" s="187" t="s">
        <v>891</v>
      </c>
      <c r="CU33" s="187" t="s">
        <v>891</v>
      </c>
      <c r="CV33" s="187" t="s">
        <v>2844</v>
      </c>
      <c r="CW33" s="187" t="s">
        <v>891</v>
      </c>
      <c r="CX33" s="187" t="s">
        <v>891</v>
      </c>
      <c r="CY33" s="187" t="s">
        <v>2844</v>
      </c>
      <c r="CZ33" s="187" t="s">
        <v>891</v>
      </c>
      <c r="DA33" s="187" t="s">
        <v>891</v>
      </c>
      <c r="DB33" s="187" t="s">
        <v>2844</v>
      </c>
      <c r="DC33" s="187" t="s">
        <v>891</v>
      </c>
      <c r="DD33" s="187" t="s">
        <v>891</v>
      </c>
      <c r="DE33" s="187" t="s">
        <v>2844</v>
      </c>
      <c r="DF33" s="187" t="s">
        <v>891</v>
      </c>
      <c r="DG33" s="187" t="s">
        <v>891</v>
      </c>
      <c r="DH33" s="187" t="s">
        <v>2844</v>
      </c>
      <c r="DI33" s="187" t="s">
        <v>891</v>
      </c>
      <c r="DJ33" s="187" t="s">
        <v>891</v>
      </c>
      <c r="DK33" s="187" t="s">
        <v>2844</v>
      </c>
      <c r="DL33" s="187" t="s">
        <v>891</v>
      </c>
      <c r="DM33" s="187" t="s">
        <v>891</v>
      </c>
      <c r="DN33" s="187" t="s">
        <v>2844</v>
      </c>
      <c r="DO33" s="187" t="s">
        <v>891</v>
      </c>
      <c r="DP33" s="187" t="s">
        <v>891</v>
      </c>
      <c r="DQ33" s="187" t="s">
        <v>2844</v>
      </c>
      <c r="DR33" s="187" t="s">
        <v>891</v>
      </c>
      <c r="DS33" s="187" t="s">
        <v>891</v>
      </c>
      <c r="DT33" s="187" t="s">
        <v>2844</v>
      </c>
      <c r="DU33" s="187" t="s">
        <v>891</v>
      </c>
      <c r="DV33" s="187" t="s">
        <v>891</v>
      </c>
      <c r="DW33" s="187" t="s">
        <v>2844</v>
      </c>
      <c r="DX33" s="187" t="s">
        <v>891</v>
      </c>
      <c r="DY33" s="187" t="s">
        <v>891</v>
      </c>
      <c r="DZ33" s="187" t="s">
        <v>2844</v>
      </c>
      <c r="EA33" s="187" t="s">
        <v>891</v>
      </c>
      <c r="EB33" s="187" t="s">
        <v>891</v>
      </c>
      <c r="EC33" s="187" t="s">
        <v>2844</v>
      </c>
      <c r="ED33" s="187" t="s">
        <v>891</v>
      </c>
      <c r="EE33" s="187" t="s">
        <v>891</v>
      </c>
      <c r="EF33" s="187" t="s">
        <v>2844</v>
      </c>
      <c r="EG33" s="187" t="s">
        <v>891</v>
      </c>
      <c r="EH33" s="187" t="s">
        <v>891</v>
      </c>
      <c r="EI33" s="187" t="s">
        <v>2844</v>
      </c>
      <c r="EJ33" s="187" t="s">
        <v>891</v>
      </c>
      <c r="EK33" s="187" t="s">
        <v>891</v>
      </c>
      <c r="EL33" s="187" t="s">
        <v>2844</v>
      </c>
      <c r="EM33" s="187" t="s">
        <v>891</v>
      </c>
      <c r="EN33" s="187" t="s">
        <v>891</v>
      </c>
      <c r="EO33" s="187" t="s">
        <v>2844</v>
      </c>
      <c r="EP33" s="187" t="s">
        <v>891</v>
      </c>
      <c r="EQ33" s="187" t="s">
        <v>891</v>
      </c>
      <c r="ER33" s="187" t="s">
        <v>2844</v>
      </c>
      <c r="ES33" s="187" t="s">
        <v>891</v>
      </c>
      <c r="ET33" s="187" t="s">
        <v>891</v>
      </c>
    </row>
    <row r="34" spans="1:150" x14ac:dyDescent="0.25">
      <c r="A34" s="1"/>
      <c r="B34" s="186" t="s">
        <v>2943</v>
      </c>
      <c r="C34" s="186" t="s">
        <v>142</v>
      </c>
      <c r="D34" s="186" t="s">
        <v>2937</v>
      </c>
      <c r="E34" s="186" t="s">
        <v>2944</v>
      </c>
      <c r="F34" s="186" t="s">
        <v>2945</v>
      </c>
      <c r="G34" s="187" t="s">
        <v>2844</v>
      </c>
      <c r="H34" s="187" t="s">
        <v>891</v>
      </c>
      <c r="I34" s="187" t="s">
        <v>891</v>
      </c>
      <c r="J34" s="187" t="s">
        <v>2844</v>
      </c>
      <c r="K34" s="187" t="s">
        <v>891</v>
      </c>
      <c r="L34" s="187" t="s">
        <v>891</v>
      </c>
      <c r="M34" s="187" t="s">
        <v>2844</v>
      </c>
      <c r="N34" s="187" t="s">
        <v>891</v>
      </c>
      <c r="O34" s="187" t="s">
        <v>891</v>
      </c>
      <c r="P34" s="187" t="s">
        <v>2844</v>
      </c>
      <c r="Q34" s="187" t="s">
        <v>891</v>
      </c>
      <c r="R34" s="187" t="s">
        <v>891</v>
      </c>
      <c r="S34" s="187" t="s">
        <v>2844</v>
      </c>
      <c r="T34" s="187" t="s">
        <v>891</v>
      </c>
      <c r="U34" s="187" t="s">
        <v>891</v>
      </c>
      <c r="V34" s="187" t="s">
        <v>2844</v>
      </c>
      <c r="W34" s="187" t="s">
        <v>891</v>
      </c>
      <c r="X34" s="187" t="s">
        <v>891</v>
      </c>
      <c r="Y34" s="187" t="s">
        <v>2844</v>
      </c>
      <c r="Z34" s="187" t="s">
        <v>891</v>
      </c>
      <c r="AA34" s="187" t="s">
        <v>891</v>
      </c>
      <c r="AB34" s="187" t="s">
        <v>2844</v>
      </c>
      <c r="AC34" s="187" t="s">
        <v>891</v>
      </c>
      <c r="AD34" s="187" t="s">
        <v>891</v>
      </c>
      <c r="AE34" s="187" t="s">
        <v>2844</v>
      </c>
      <c r="AF34" s="187" t="s">
        <v>891</v>
      </c>
      <c r="AG34" s="187" t="s">
        <v>891</v>
      </c>
      <c r="AH34" s="187" t="s">
        <v>2844</v>
      </c>
      <c r="AI34" s="187" t="s">
        <v>891</v>
      </c>
      <c r="AJ34" s="187" t="s">
        <v>891</v>
      </c>
      <c r="AK34" s="187" t="s">
        <v>2844</v>
      </c>
      <c r="AL34" s="187" t="s">
        <v>891</v>
      </c>
      <c r="AM34" s="187" t="s">
        <v>891</v>
      </c>
      <c r="AN34" s="187" t="s">
        <v>2844</v>
      </c>
      <c r="AO34" s="187" t="s">
        <v>891</v>
      </c>
      <c r="AP34" s="187" t="s">
        <v>891</v>
      </c>
      <c r="AQ34" s="187" t="s">
        <v>2844</v>
      </c>
      <c r="AR34" s="187" t="s">
        <v>891</v>
      </c>
      <c r="AS34" s="187" t="s">
        <v>891</v>
      </c>
      <c r="AT34" s="187" t="s">
        <v>2844</v>
      </c>
      <c r="AU34" s="187" t="s">
        <v>891</v>
      </c>
      <c r="AV34" s="187" t="s">
        <v>891</v>
      </c>
      <c r="AW34" s="187" t="s">
        <v>2844</v>
      </c>
      <c r="AX34" s="187" t="s">
        <v>891</v>
      </c>
      <c r="AY34" s="187" t="s">
        <v>891</v>
      </c>
      <c r="AZ34" s="187" t="s">
        <v>2844</v>
      </c>
      <c r="BA34" s="187" t="s">
        <v>891</v>
      </c>
      <c r="BB34" s="187" t="s">
        <v>891</v>
      </c>
      <c r="BC34" s="187" t="s">
        <v>2844</v>
      </c>
      <c r="BD34" s="187" t="s">
        <v>891</v>
      </c>
      <c r="BE34" s="187" t="s">
        <v>891</v>
      </c>
      <c r="BF34" s="187" t="s">
        <v>2844</v>
      </c>
      <c r="BG34" s="187" t="s">
        <v>891</v>
      </c>
      <c r="BH34" s="187" t="s">
        <v>891</v>
      </c>
      <c r="BI34" s="187" t="s">
        <v>2844</v>
      </c>
      <c r="BJ34" s="187" t="s">
        <v>891</v>
      </c>
      <c r="BK34" s="187" t="s">
        <v>891</v>
      </c>
      <c r="BL34" s="187" t="s">
        <v>2844</v>
      </c>
      <c r="BM34" s="187" t="s">
        <v>891</v>
      </c>
      <c r="BN34" s="187" t="s">
        <v>891</v>
      </c>
      <c r="BO34" s="187" t="s">
        <v>2844</v>
      </c>
      <c r="BP34" s="187" t="s">
        <v>891</v>
      </c>
      <c r="BQ34" s="187" t="s">
        <v>891</v>
      </c>
      <c r="BR34" s="187" t="s">
        <v>2844</v>
      </c>
      <c r="BS34" s="187" t="s">
        <v>891</v>
      </c>
      <c r="BT34" s="187" t="s">
        <v>891</v>
      </c>
      <c r="BU34" s="187" t="s">
        <v>2844</v>
      </c>
      <c r="BV34" s="187" t="s">
        <v>891</v>
      </c>
      <c r="BW34" s="187" t="s">
        <v>891</v>
      </c>
      <c r="BX34" s="187" t="s">
        <v>2844</v>
      </c>
      <c r="BY34" s="187" t="s">
        <v>891</v>
      </c>
      <c r="BZ34" s="187" t="s">
        <v>891</v>
      </c>
      <c r="CA34" s="187" t="s">
        <v>2844</v>
      </c>
      <c r="CB34" s="187" t="s">
        <v>891</v>
      </c>
      <c r="CC34" s="187" t="s">
        <v>891</v>
      </c>
      <c r="CD34" s="187" t="s">
        <v>2844</v>
      </c>
      <c r="CE34" s="187" t="s">
        <v>891</v>
      </c>
      <c r="CF34" s="187" t="s">
        <v>891</v>
      </c>
      <c r="CG34" s="187" t="s">
        <v>2844</v>
      </c>
      <c r="CH34" s="187" t="s">
        <v>891</v>
      </c>
      <c r="CI34" s="187" t="s">
        <v>891</v>
      </c>
      <c r="CJ34" s="187" t="s">
        <v>2844</v>
      </c>
      <c r="CK34" s="187" t="s">
        <v>891</v>
      </c>
      <c r="CL34" s="187" t="s">
        <v>891</v>
      </c>
      <c r="CM34" s="187" t="s">
        <v>2844</v>
      </c>
      <c r="CN34" s="187" t="s">
        <v>891</v>
      </c>
      <c r="CO34" s="187" t="s">
        <v>891</v>
      </c>
      <c r="CP34" s="187" t="s">
        <v>2844</v>
      </c>
      <c r="CQ34" s="187" t="s">
        <v>891</v>
      </c>
      <c r="CR34" s="187" t="s">
        <v>891</v>
      </c>
      <c r="CS34" s="187" t="s">
        <v>2844</v>
      </c>
      <c r="CT34" s="187" t="s">
        <v>891</v>
      </c>
      <c r="CU34" s="187" t="s">
        <v>891</v>
      </c>
      <c r="CV34" s="187" t="s">
        <v>2844</v>
      </c>
      <c r="CW34" s="187" t="s">
        <v>891</v>
      </c>
      <c r="CX34" s="187" t="s">
        <v>891</v>
      </c>
      <c r="CY34" s="187" t="s">
        <v>2844</v>
      </c>
      <c r="CZ34" s="187" t="s">
        <v>891</v>
      </c>
      <c r="DA34" s="187" t="s">
        <v>891</v>
      </c>
      <c r="DB34" s="187" t="s">
        <v>2844</v>
      </c>
      <c r="DC34" s="187" t="s">
        <v>891</v>
      </c>
      <c r="DD34" s="187" t="s">
        <v>891</v>
      </c>
      <c r="DE34" s="187" t="s">
        <v>2844</v>
      </c>
      <c r="DF34" s="187" t="s">
        <v>891</v>
      </c>
      <c r="DG34" s="187" t="s">
        <v>891</v>
      </c>
      <c r="DH34" s="187" t="s">
        <v>2844</v>
      </c>
      <c r="DI34" s="187" t="s">
        <v>891</v>
      </c>
      <c r="DJ34" s="187" t="s">
        <v>891</v>
      </c>
      <c r="DK34" s="187" t="s">
        <v>2844</v>
      </c>
      <c r="DL34" s="187" t="s">
        <v>891</v>
      </c>
      <c r="DM34" s="187" t="s">
        <v>891</v>
      </c>
      <c r="DN34" s="187" t="s">
        <v>2844</v>
      </c>
      <c r="DO34" s="187" t="s">
        <v>891</v>
      </c>
      <c r="DP34" s="187" t="s">
        <v>891</v>
      </c>
      <c r="DQ34" s="187" t="s">
        <v>2844</v>
      </c>
      <c r="DR34" s="187" t="s">
        <v>891</v>
      </c>
      <c r="DS34" s="187" t="s">
        <v>891</v>
      </c>
      <c r="DT34" s="187" t="s">
        <v>2844</v>
      </c>
      <c r="DU34" s="187" t="s">
        <v>891</v>
      </c>
      <c r="DV34" s="187" t="s">
        <v>891</v>
      </c>
      <c r="DW34" s="187" t="s">
        <v>2844</v>
      </c>
      <c r="DX34" s="187" t="s">
        <v>891</v>
      </c>
      <c r="DY34" s="187" t="s">
        <v>891</v>
      </c>
      <c r="DZ34" s="187" t="s">
        <v>2844</v>
      </c>
      <c r="EA34" s="187" t="s">
        <v>891</v>
      </c>
      <c r="EB34" s="187" t="s">
        <v>891</v>
      </c>
      <c r="EC34" s="187" t="s">
        <v>2844</v>
      </c>
      <c r="ED34" s="187" t="s">
        <v>891</v>
      </c>
      <c r="EE34" s="187" t="s">
        <v>891</v>
      </c>
      <c r="EF34" s="187" t="s">
        <v>2844</v>
      </c>
      <c r="EG34" s="187" t="s">
        <v>891</v>
      </c>
      <c r="EH34" s="187" t="s">
        <v>891</v>
      </c>
      <c r="EI34" s="187" t="s">
        <v>2844</v>
      </c>
      <c r="EJ34" s="187" t="s">
        <v>891</v>
      </c>
      <c r="EK34" s="187" t="s">
        <v>891</v>
      </c>
      <c r="EL34" s="187" t="s">
        <v>2844</v>
      </c>
      <c r="EM34" s="187" t="s">
        <v>891</v>
      </c>
      <c r="EN34" s="187" t="s">
        <v>891</v>
      </c>
      <c r="EO34" s="187" t="s">
        <v>2844</v>
      </c>
      <c r="EP34" s="187" t="s">
        <v>891</v>
      </c>
      <c r="EQ34" s="187" t="s">
        <v>891</v>
      </c>
      <c r="ER34" s="187" t="s">
        <v>2844</v>
      </c>
      <c r="ES34" s="187" t="s">
        <v>891</v>
      </c>
      <c r="ET34" s="187" t="s">
        <v>891</v>
      </c>
    </row>
    <row r="35" spans="1:150" x14ac:dyDescent="0.25">
      <c r="A35" s="1"/>
      <c r="B35" s="186" t="s">
        <v>2946</v>
      </c>
      <c r="C35" s="186" t="s">
        <v>142</v>
      </c>
      <c r="D35" s="186" t="s">
        <v>2937</v>
      </c>
      <c r="E35" s="186" t="s">
        <v>2947</v>
      </c>
      <c r="F35" s="186" t="s">
        <v>2948</v>
      </c>
      <c r="G35" s="187" t="s">
        <v>2844</v>
      </c>
      <c r="H35" s="187" t="s">
        <v>891</v>
      </c>
      <c r="I35" s="187" t="s">
        <v>891</v>
      </c>
      <c r="J35" s="187" t="s">
        <v>2844</v>
      </c>
      <c r="K35" s="187" t="s">
        <v>891</v>
      </c>
      <c r="L35" s="187" t="s">
        <v>891</v>
      </c>
      <c r="M35" s="187" t="s">
        <v>2844</v>
      </c>
      <c r="N35" s="187" t="s">
        <v>891</v>
      </c>
      <c r="O35" s="187" t="s">
        <v>891</v>
      </c>
      <c r="P35" s="187" t="s">
        <v>2844</v>
      </c>
      <c r="Q35" s="187" t="s">
        <v>891</v>
      </c>
      <c r="R35" s="187" t="s">
        <v>891</v>
      </c>
      <c r="S35" s="187" t="s">
        <v>2844</v>
      </c>
      <c r="T35" s="187" t="s">
        <v>891</v>
      </c>
      <c r="U35" s="187" t="s">
        <v>891</v>
      </c>
      <c r="V35" s="187" t="s">
        <v>2844</v>
      </c>
      <c r="W35" s="187" t="s">
        <v>891</v>
      </c>
      <c r="X35" s="187" t="s">
        <v>891</v>
      </c>
      <c r="Y35" s="187" t="s">
        <v>2844</v>
      </c>
      <c r="Z35" s="187" t="s">
        <v>891</v>
      </c>
      <c r="AA35" s="187" t="s">
        <v>891</v>
      </c>
      <c r="AB35" s="187" t="s">
        <v>2844</v>
      </c>
      <c r="AC35" s="187" t="s">
        <v>891</v>
      </c>
      <c r="AD35" s="187" t="s">
        <v>891</v>
      </c>
      <c r="AE35" s="187" t="s">
        <v>2844</v>
      </c>
      <c r="AF35" s="187" t="s">
        <v>891</v>
      </c>
      <c r="AG35" s="187" t="s">
        <v>891</v>
      </c>
      <c r="AH35" s="187" t="s">
        <v>2844</v>
      </c>
      <c r="AI35" s="187" t="s">
        <v>891</v>
      </c>
      <c r="AJ35" s="187" t="s">
        <v>891</v>
      </c>
      <c r="AK35" s="187" t="s">
        <v>2844</v>
      </c>
      <c r="AL35" s="187" t="s">
        <v>891</v>
      </c>
      <c r="AM35" s="187" t="s">
        <v>891</v>
      </c>
      <c r="AN35" s="187" t="s">
        <v>2844</v>
      </c>
      <c r="AO35" s="187" t="s">
        <v>891</v>
      </c>
      <c r="AP35" s="187" t="s">
        <v>891</v>
      </c>
      <c r="AQ35" s="187" t="s">
        <v>2844</v>
      </c>
      <c r="AR35" s="187" t="s">
        <v>891</v>
      </c>
      <c r="AS35" s="187" t="s">
        <v>891</v>
      </c>
      <c r="AT35" s="187" t="s">
        <v>2844</v>
      </c>
      <c r="AU35" s="187" t="s">
        <v>891</v>
      </c>
      <c r="AV35" s="187" t="s">
        <v>891</v>
      </c>
      <c r="AW35" s="187" t="s">
        <v>2844</v>
      </c>
      <c r="AX35" s="187" t="s">
        <v>891</v>
      </c>
      <c r="AY35" s="187" t="s">
        <v>891</v>
      </c>
      <c r="AZ35" s="187" t="s">
        <v>2844</v>
      </c>
      <c r="BA35" s="187" t="s">
        <v>891</v>
      </c>
      <c r="BB35" s="187" t="s">
        <v>891</v>
      </c>
      <c r="BC35" s="187" t="s">
        <v>2844</v>
      </c>
      <c r="BD35" s="187" t="s">
        <v>891</v>
      </c>
      <c r="BE35" s="187" t="s">
        <v>891</v>
      </c>
      <c r="BF35" s="187" t="s">
        <v>2844</v>
      </c>
      <c r="BG35" s="187" t="s">
        <v>891</v>
      </c>
      <c r="BH35" s="187" t="s">
        <v>891</v>
      </c>
      <c r="BI35" s="187" t="s">
        <v>2844</v>
      </c>
      <c r="BJ35" s="187" t="s">
        <v>891</v>
      </c>
      <c r="BK35" s="187" t="s">
        <v>891</v>
      </c>
      <c r="BL35" s="187" t="s">
        <v>2844</v>
      </c>
      <c r="BM35" s="187" t="s">
        <v>891</v>
      </c>
      <c r="BN35" s="187" t="s">
        <v>891</v>
      </c>
      <c r="BO35" s="187" t="s">
        <v>2844</v>
      </c>
      <c r="BP35" s="187" t="s">
        <v>891</v>
      </c>
      <c r="BQ35" s="187" t="s">
        <v>891</v>
      </c>
      <c r="BR35" s="187" t="s">
        <v>2844</v>
      </c>
      <c r="BS35" s="187" t="s">
        <v>891</v>
      </c>
      <c r="BT35" s="187" t="s">
        <v>891</v>
      </c>
      <c r="BU35" s="187" t="s">
        <v>2844</v>
      </c>
      <c r="BV35" s="187" t="s">
        <v>891</v>
      </c>
      <c r="BW35" s="187" t="s">
        <v>891</v>
      </c>
      <c r="BX35" s="187" t="s">
        <v>2844</v>
      </c>
      <c r="BY35" s="187" t="s">
        <v>891</v>
      </c>
      <c r="BZ35" s="187" t="s">
        <v>891</v>
      </c>
      <c r="CA35" s="187" t="s">
        <v>2844</v>
      </c>
      <c r="CB35" s="187" t="s">
        <v>891</v>
      </c>
      <c r="CC35" s="187" t="s">
        <v>891</v>
      </c>
      <c r="CD35" s="187" t="s">
        <v>2844</v>
      </c>
      <c r="CE35" s="187" t="s">
        <v>891</v>
      </c>
      <c r="CF35" s="187" t="s">
        <v>891</v>
      </c>
      <c r="CG35" s="187" t="s">
        <v>2844</v>
      </c>
      <c r="CH35" s="187" t="s">
        <v>891</v>
      </c>
      <c r="CI35" s="187" t="s">
        <v>891</v>
      </c>
      <c r="CJ35" s="187" t="s">
        <v>2844</v>
      </c>
      <c r="CK35" s="187" t="s">
        <v>891</v>
      </c>
      <c r="CL35" s="187" t="s">
        <v>891</v>
      </c>
      <c r="CM35" s="187" t="s">
        <v>2844</v>
      </c>
      <c r="CN35" s="187" t="s">
        <v>891</v>
      </c>
      <c r="CO35" s="187" t="s">
        <v>891</v>
      </c>
      <c r="CP35" s="187" t="s">
        <v>2844</v>
      </c>
      <c r="CQ35" s="187" t="s">
        <v>891</v>
      </c>
      <c r="CR35" s="187" t="s">
        <v>891</v>
      </c>
      <c r="CS35" s="187" t="s">
        <v>2844</v>
      </c>
      <c r="CT35" s="187" t="s">
        <v>891</v>
      </c>
      <c r="CU35" s="187" t="s">
        <v>891</v>
      </c>
      <c r="CV35" s="187" t="s">
        <v>2844</v>
      </c>
      <c r="CW35" s="187" t="s">
        <v>891</v>
      </c>
      <c r="CX35" s="187" t="s">
        <v>891</v>
      </c>
      <c r="CY35" s="187" t="s">
        <v>2844</v>
      </c>
      <c r="CZ35" s="187" t="s">
        <v>891</v>
      </c>
      <c r="DA35" s="187" t="s">
        <v>891</v>
      </c>
      <c r="DB35" s="187" t="s">
        <v>2844</v>
      </c>
      <c r="DC35" s="187" t="s">
        <v>891</v>
      </c>
      <c r="DD35" s="187" t="s">
        <v>891</v>
      </c>
      <c r="DE35" s="187" t="s">
        <v>2844</v>
      </c>
      <c r="DF35" s="187" t="s">
        <v>891</v>
      </c>
      <c r="DG35" s="187" t="s">
        <v>891</v>
      </c>
      <c r="DH35" s="187" t="s">
        <v>2844</v>
      </c>
      <c r="DI35" s="187" t="s">
        <v>891</v>
      </c>
      <c r="DJ35" s="187" t="s">
        <v>891</v>
      </c>
      <c r="DK35" s="187" t="s">
        <v>2844</v>
      </c>
      <c r="DL35" s="187" t="s">
        <v>891</v>
      </c>
      <c r="DM35" s="187" t="s">
        <v>891</v>
      </c>
      <c r="DN35" s="187" t="s">
        <v>2844</v>
      </c>
      <c r="DO35" s="187" t="s">
        <v>891</v>
      </c>
      <c r="DP35" s="187" t="s">
        <v>891</v>
      </c>
      <c r="DQ35" s="187" t="s">
        <v>2844</v>
      </c>
      <c r="DR35" s="187" t="s">
        <v>891</v>
      </c>
      <c r="DS35" s="187" t="s">
        <v>891</v>
      </c>
      <c r="DT35" s="187" t="s">
        <v>2844</v>
      </c>
      <c r="DU35" s="187" t="s">
        <v>891</v>
      </c>
      <c r="DV35" s="187" t="s">
        <v>891</v>
      </c>
      <c r="DW35" s="187" t="s">
        <v>2844</v>
      </c>
      <c r="DX35" s="187" t="s">
        <v>891</v>
      </c>
      <c r="DY35" s="187" t="s">
        <v>891</v>
      </c>
      <c r="DZ35" s="187" t="s">
        <v>2844</v>
      </c>
      <c r="EA35" s="187" t="s">
        <v>891</v>
      </c>
      <c r="EB35" s="187" t="s">
        <v>891</v>
      </c>
      <c r="EC35" s="187" t="s">
        <v>2844</v>
      </c>
      <c r="ED35" s="187" t="s">
        <v>891</v>
      </c>
      <c r="EE35" s="187" t="s">
        <v>891</v>
      </c>
      <c r="EF35" s="187" t="s">
        <v>2844</v>
      </c>
      <c r="EG35" s="187" t="s">
        <v>891</v>
      </c>
      <c r="EH35" s="187" t="s">
        <v>891</v>
      </c>
      <c r="EI35" s="187" t="s">
        <v>2844</v>
      </c>
      <c r="EJ35" s="187" t="s">
        <v>891</v>
      </c>
      <c r="EK35" s="187" t="s">
        <v>891</v>
      </c>
      <c r="EL35" s="187" t="s">
        <v>2844</v>
      </c>
      <c r="EM35" s="187" t="s">
        <v>891</v>
      </c>
      <c r="EN35" s="187" t="s">
        <v>891</v>
      </c>
      <c r="EO35" s="187" t="s">
        <v>2844</v>
      </c>
      <c r="EP35" s="187" t="s">
        <v>891</v>
      </c>
      <c r="EQ35" s="187" t="s">
        <v>891</v>
      </c>
      <c r="ER35" s="187" t="s">
        <v>2844</v>
      </c>
      <c r="ES35" s="187" t="s">
        <v>891</v>
      </c>
      <c r="ET35" s="187" t="s">
        <v>891</v>
      </c>
    </row>
    <row r="36" spans="1:150" x14ac:dyDescent="0.25">
      <c r="A36" s="1"/>
      <c r="B36" s="186" t="s">
        <v>2949</v>
      </c>
      <c r="C36" s="186" t="s">
        <v>142</v>
      </c>
      <c r="D36" s="186" t="s">
        <v>2937</v>
      </c>
      <c r="E36" s="186" t="s">
        <v>2950</v>
      </c>
      <c r="F36" s="186" t="s">
        <v>2951</v>
      </c>
      <c r="G36" s="187" t="s">
        <v>2844</v>
      </c>
      <c r="H36" s="187" t="s">
        <v>891</v>
      </c>
      <c r="I36" s="187" t="s">
        <v>891</v>
      </c>
      <c r="J36" s="187" t="s">
        <v>2844</v>
      </c>
      <c r="K36" s="187" t="s">
        <v>891</v>
      </c>
      <c r="L36" s="187" t="s">
        <v>891</v>
      </c>
      <c r="M36" s="187" t="s">
        <v>2844</v>
      </c>
      <c r="N36" s="187" t="s">
        <v>891</v>
      </c>
      <c r="O36" s="187" t="s">
        <v>891</v>
      </c>
      <c r="P36" s="187" t="s">
        <v>2844</v>
      </c>
      <c r="Q36" s="187" t="s">
        <v>891</v>
      </c>
      <c r="R36" s="187" t="s">
        <v>891</v>
      </c>
      <c r="S36" s="187" t="s">
        <v>2844</v>
      </c>
      <c r="T36" s="187" t="s">
        <v>891</v>
      </c>
      <c r="U36" s="187" t="s">
        <v>891</v>
      </c>
      <c r="V36" s="187" t="s">
        <v>2844</v>
      </c>
      <c r="W36" s="187" t="s">
        <v>891</v>
      </c>
      <c r="X36" s="187" t="s">
        <v>891</v>
      </c>
      <c r="Y36" s="187" t="s">
        <v>2844</v>
      </c>
      <c r="Z36" s="187" t="s">
        <v>891</v>
      </c>
      <c r="AA36" s="187" t="s">
        <v>891</v>
      </c>
      <c r="AB36" s="187" t="s">
        <v>2844</v>
      </c>
      <c r="AC36" s="187" t="s">
        <v>891</v>
      </c>
      <c r="AD36" s="187" t="s">
        <v>891</v>
      </c>
      <c r="AE36" s="187" t="s">
        <v>2844</v>
      </c>
      <c r="AF36" s="187" t="s">
        <v>891</v>
      </c>
      <c r="AG36" s="187" t="s">
        <v>891</v>
      </c>
      <c r="AH36" s="187" t="s">
        <v>2844</v>
      </c>
      <c r="AI36" s="187" t="s">
        <v>891</v>
      </c>
      <c r="AJ36" s="187" t="s">
        <v>891</v>
      </c>
      <c r="AK36" s="187" t="s">
        <v>2844</v>
      </c>
      <c r="AL36" s="187" t="s">
        <v>891</v>
      </c>
      <c r="AM36" s="187" t="s">
        <v>891</v>
      </c>
      <c r="AN36" s="187" t="s">
        <v>2844</v>
      </c>
      <c r="AO36" s="187" t="s">
        <v>891</v>
      </c>
      <c r="AP36" s="187" t="s">
        <v>891</v>
      </c>
      <c r="AQ36" s="187" t="s">
        <v>2844</v>
      </c>
      <c r="AR36" s="187" t="s">
        <v>891</v>
      </c>
      <c r="AS36" s="187" t="s">
        <v>891</v>
      </c>
      <c r="AT36" s="187" t="s">
        <v>2844</v>
      </c>
      <c r="AU36" s="187" t="s">
        <v>891</v>
      </c>
      <c r="AV36" s="187" t="s">
        <v>891</v>
      </c>
      <c r="AW36" s="187" t="s">
        <v>2844</v>
      </c>
      <c r="AX36" s="187" t="s">
        <v>891</v>
      </c>
      <c r="AY36" s="187" t="s">
        <v>891</v>
      </c>
      <c r="AZ36" s="187" t="s">
        <v>2844</v>
      </c>
      <c r="BA36" s="187" t="s">
        <v>891</v>
      </c>
      <c r="BB36" s="187" t="s">
        <v>891</v>
      </c>
      <c r="BC36" s="187" t="s">
        <v>2844</v>
      </c>
      <c r="BD36" s="187" t="s">
        <v>891</v>
      </c>
      <c r="BE36" s="187" t="s">
        <v>891</v>
      </c>
      <c r="BF36" s="187" t="s">
        <v>2844</v>
      </c>
      <c r="BG36" s="187" t="s">
        <v>891</v>
      </c>
      <c r="BH36" s="187" t="s">
        <v>891</v>
      </c>
      <c r="BI36" s="187" t="s">
        <v>2844</v>
      </c>
      <c r="BJ36" s="187" t="s">
        <v>891</v>
      </c>
      <c r="BK36" s="187" t="s">
        <v>891</v>
      </c>
      <c r="BL36" s="187" t="s">
        <v>2844</v>
      </c>
      <c r="BM36" s="187" t="s">
        <v>891</v>
      </c>
      <c r="BN36" s="187" t="s">
        <v>891</v>
      </c>
      <c r="BO36" s="187" t="s">
        <v>2844</v>
      </c>
      <c r="BP36" s="187" t="s">
        <v>891</v>
      </c>
      <c r="BQ36" s="187" t="s">
        <v>891</v>
      </c>
      <c r="BR36" s="187" t="s">
        <v>2844</v>
      </c>
      <c r="BS36" s="187" t="s">
        <v>891</v>
      </c>
      <c r="BT36" s="187" t="s">
        <v>891</v>
      </c>
      <c r="BU36" s="187" t="s">
        <v>2844</v>
      </c>
      <c r="BV36" s="187" t="s">
        <v>891</v>
      </c>
      <c r="BW36" s="187" t="s">
        <v>891</v>
      </c>
      <c r="BX36" s="187" t="s">
        <v>2844</v>
      </c>
      <c r="BY36" s="187" t="s">
        <v>891</v>
      </c>
      <c r="BZ36" s="187" t="s">
        <v>891</v>
      </c>
      <c r="CA36" s="187" t="s">
        <v>2844</v>
      </c>
      <c r="CB36" s="187" t="s">
        <v>891</v>
      </c>
      <c r="CC36" s="187" t="s">
        <v>891</v>
      </c>
      <c r="CD36" s="187" t="s">
        <v>2844</v>
      </c>
      <c r="CE36" s="187" t="s">
        <v>891</v>
      </c>
      <c r="CF36" s="187" t="s">
        <v>891</v>
      </c>
      <c r="CG36" s="187" t="s">
        <v>2844</v>
      </c>
      <c r="CH36" s="187" t="s">
        <v>891</v>
      </c>
      <c r="CI36" s="187" t="s">
        <v>891</v>
      </c>
      <c r="CJ36" s="187" t="s">
        <v>2844</v>
      </c>
      <c r="CK36" s="187" t="s">
        <v>891</v>
      </c>
      <c r="CL36" s="187" t="s">
        <v>891</v>
      </c>
      <c r="CM36" s="187" t="s">
        <v>2844</v>
      </c>
      <c r="CN36" s="187" t="s">
        <v>891</v>
      </c>
      <c r="CO36" s="187" t="s">
        <v>891</v>
      </c>
      <c r="CP36" s="187" t="s">
        <v>2844</v>
      </c>
      <c r="CQ36" s="187" t="s">
        <v>891</v>
      </c>
      <c r="CR36" s="187" t="s">
        <v>891</v>
      </c>
      <c r="CS36" s="187" t="s">
        <v>2844</v>
      </c>
      <c r="CT36" s="187" t="s">
        <v>891</v>
      </c>
      <c r="CU36" s="187" t="s">
        <v>891</v>
      </c>
      <c r="CV36" s="187" t="s">
        <v>2844</v>
      </c>
      <c r="CW36" s="187" t="s">
        <v>891</v>
      </c>
      <c r="CX36" s="187" t="s">
        <v>891</v>
      </c>
      <c r="CY36" s="187" t="s">
        <v>2844</v>
      </c>
      <c r="CZ36" s="187" t="s">
        <v>891</v>
      </c>
      <c r="DA36" s="187" t="s">
        <v>891</v>
      </c>
      <c r="DB36" s="187" t="s">
        <v>2844</v>
      </c>
      <c r="DC36" s="187" t="s">
        <v>891</v>
      </c>
      <c r="DD36" s="187" t="s">
        <v>891</v>
      </c>
      <c r="DE36" s="187" t="s">
        <v>2844</v>
      </c>
      <c r="DF36" s="187" t="s">
        <v>891</v>
      </c>
      <c r="DG36" s="187" t="s">
        <v>891</v>
      </c>
      <c r="DH36" s="187" t="s">
        <v>2844</v>
      </c>
      <c r="DI36" s="187" t="s">
        <v>891</v>
      </c>
      <c r="DJ36" s="187" t="s">
        <v>891</v>
      </c>
      <c r="DK36" s="187" t="s">
        <v>2844</v>
      </c>
      <c r="DL36" s="187" t="s">
        <v>891</v>
      </c>
      <c r="DM36" s="187" t="s">
        <v>891</v>
      </c>
      <c r="DN36" s="187" t="s">
        <v>2844</v>
      </c>
      <c r="DO36" s="187" t="s">
        <v>891</v>
      </c>
      <c r="DP36" s="187" t="s">
        <v>891</v>
      </c>
      <c r="DQ36" s="187" t="s">
        <v>2844</v>
      </c>
      <c r="DR36" s="187" t="s">
        <v>891</v>
      </c>
      <c r="DS36" s="187" t="s">
        <v>891</v>
      </c>
      <c r="DT36" s="187" t="s">
        <v>2844</v>
      </c>
      <c r="DU36" s="187" t="s">
        <v>891</v>
      </c>
      <c r="DV36" s="187" t="s">
        <v>891</v>
      </c>
      <c r="DW36" s="187" t="s">
        <v>2844</v>
      </c>
      <c r="DX36" s="187" t="s">
        <v>891</v>
      </c>
      <c r="DY36" s="187" t="s">
        <v>891</v>
      </c>
      <c r="DZ36" s="187" t="s">
        <v>2844</v>
      </c>
      <c r="EA36" s="187" t="s">
        <v>891</v>
      </c>
      <c r="EB36" s="187" t="s">
        <v>891</v>
      </c>
      <c r="EC36" s="187" t="s">
        <v>2844</v>
      </c>
      <c r="ED36" s="187" t="s">
        <v>891</v>
      </c>
      <c r="EE36" s="187" t="s">
        <v>891</v>
      </c>
      <c r="EF36" s="187" t="s">
        <v>2844</v>
      </c>
      <c r="EG36" s="187" t="s">
        <v>891</v>
      </c>
      <c r="EH36" s="187" t="s">
        <v>891</v>
      </c>
      <c r="EI36" s="187" t="s">
        <v>2844</v>
      </c>
      <c r="EJ36" s="187" t="s">
        <v>891</v>
      </c>
      <c r="EK36" s="187" t="s">
        <v>891</v>
      </c>
      <c r="EL36" s="187" t="s">
        <v>2844</v>
      </c>
      <c r="EM36" s="187" t="s">
        <v>891</v>
      </c>
      <c r="EN36" s="187" t="s">
        <v>891</v>
      </c>
      <c r="EO36" s="187" t="s">
        <v>2844</v>
      </c>
      <c r="EP36" s="187" t="s">
        <v>891</v>
      </c>
      <c r="EQ36" s="187" t="s">
        <v>891</v>
      </c>
      <c r="ER36" s="187" t="s">
        <v>2844</v>
      </c>
      <c r="ES36" s="187" t="s">
        <v>891</v>
      </c>
      <c r="ET36" s="187" t="s">
        <v>891</v>
      </c>
    </row>
    <row r="37" spans="1:150" x14ac:dyDescent="0.25">
      <c r="A37" s="1"/>
      <c r="B37" s="186" t="s">
        <v>2952</v>
      </c>
      <c r="C37" s="186" t="s">
        <v>142</v>
      </c>
      <c r="D37" s="186" t="s">
        <v>2937</v>
      </c>
      <c r="E37" s="186" t="s">
        <v>2953</v>
      </c>
      <c r="F37" s="186" t="s">
        <v>2954</v>
      </c>
      <c r="G37" s="187" t="s">
        <v>2844</v>
      </c>
      <c r="H37" s="187" t="s">
        <v>891</v>
      </c>
      <c r="I37" s="187" t="s">
        <v>891</v>
      </c>
      <c r="J37" s="187" t="s">
        <v>2844</v>
      </c>
      <c r="K37" s="187" t="s">
        <v>891</v>
      </c>
      <c r="L37" s="187" t="s">
        <v>891</v>
      </c>
      <c r="M37" s="187" t="s">
        <v>2844</v>
      </c>
      <c r="N37" s="187" t="s">
        <v>891</v>
      </c>
      <c r="O37" s="187" t="s">
        <v>891</v>
      </c>
      <c r="P37" s="187" t="s">
        <v>2844</v>
      </c>
      <c r="Q37" s="187" t="s">
        <v>891</v>
      </c>
      <c r="R37" s="187" t="s">
        <v>891</v>
      </c>
      <c r="S37" s="187" t="s">
        <v>2844</v>
      </c>
      <c r="T37" s="187" t="s">
        <v>891</v>
      </c>
      <c r="U37" s="187" t="s">
        <v>891</v>
      </c>
      <c r="V37" s="187" t="s">
        <v>2844</v>
      </c>
      <c r="W37" s="187" t="s">
        <v>891</v>
      </c>
      <c r="X37" s="187" t="s">
        <v>891</v>
      </c>
      <c r="Y37" s="187" t="s">
        <v>2844</v>
      </c>
      <c r="Z37" s="187" t="s">
        <v>891</v>
      </c>
      <c r="AA37" s="187" t="s">
        <v>891</v>
      </c>
      <c r="AB37" s="187" t="s">
        <v>2844</v>
      </c>
      <c r="AC37" s="187" t="s">
        <v>891</v>
      </c>
      <c r="AD37" s="187" t="s">
        <v>891</v>
      </c>
      <c r="AE37" s="187" t="s">
        <v>2844</v>
      </c>
      <c r="AF37" s="187" t="s">
        <v>891</v>
      </c>
      <c r="AG37" s="187" t="s">
        <v>891</v>
      </c>
      <c r="AH37" s="187" t="s">
        <v>2844</v>
      </c>
      <c r="AI37" s="187" t="s">
        <v>891</v>
      </c>
      <c r="AJ37" s="187" t="s">
        <v>891</v>
      </c>
      <c r="AK37" s="187" t="s">
        <v>2844</v>
      </c>
      <c r="AL37" s="187" t="s">
        <v>891</v>
      </c>
      <c r="AM37" s="187" t="s">
        <v>891</v>
      </c>
      <c r="AN37" s="187" t="s">
        <v>2844</v>
      </c>
      <c r="AO37" s="187" t="s">
        <v>891</v>
      </c>
      <c r="AP37" s="187" t="s">
        <v>891</v>
      </c>
      <c r="AQ37" s="187" t="s">
        <v>2844</v>
      </c>
      <c r="AR37" s="187" t="s">
        <v>891</v>
      </c>
      <c r="AS37" s="187" t="s">
        <v>891</v>
      </c>
      <c r="AT37" s="187" t="s">
        <v>2844</v>
      </c>
      <c r="AU37" s="187" t="s">
        <v>891</v>
      </c>
      <c r="AV37" s="187" t="s">
        <v>891</v>
      </c>
      <c r="AW37" s="187" t="s">
        <v>2844</v>
      </c>
      <c r="AX37" s="187" t="s">
        <v>891</v>
      </c>
      <c r="AY37" s="187" t="s">
        <v>891</v>
      </c>
      <c r="AZ37" s="187" t="s">
        <v>2844</v>
      </c>
      <c r="BA37" s="187" t="s">
        <v>891</v>
      </c>
      <c r="BB37" s="187" t="s">
        <v>891</v>
      </c>
      <c r="BC37" s="187" t="s">
        <v>2844</v>
      </c>
      <c r="BD37" s="187" t="s">
        <v>891</v>
      </c>
      <c r="BE37" s="187" t="s">
        <v>891</v>
      </c>
      <c r="BF37" s="187" t="s">
        <v>2844</v>
      </c>
      <c r="BG37" s="187" t="s">
        <v>891</v>
      </c>
      <c r="BH37" s="187" t="s">
        <v>891</v>
      </c>
      <c r="BI37" s="187" t="s">
        <v>2844</v>
      </c>
      <c r="BJ37" s="187" t="s">
        <v>891</v>
      </c>
      <c r="BK37" s="187" t="s">
        <v>891</v>
      </c>
      <c r="BL37" s="187" t="s">
        <v>2844</v>
      </c>
      <c r="BM37" s="187" t="s">
        <v>891</v>
      </c>
      <c r="BN37" s="187" t="s">
        <v>891</v>
      </c>
      <c r="BO37" s="187" t="s">
        <v>2844</v>
      </c>
      <c r="BP37" s="187" t="s">
        <v>891</v>
      </c>
      <c r="BQ37" s="187" t="s">
        <v>891</v>
      </c>
      <c r="BR37" s="187" t="s">
        <v>2844</v>
      </c>
      <c r="BS37" s="187" t="s">
        <v>891</v>
      </c>
      <c r="BT37" s="187" t="s">
        <v>891</v>
      </c>
      <c r="BU37" s="187" t="s">
        <v>2844</v>
      </c>
      <c r="BV37" s="187" t="s">
        <v>891</v>
      </c>
      <c r="BW37" s="187" t="s">
        <v>891</v>
      </c>
      <c r="BX37" s="187" t="s">
        <v>2844</v>
      </c>
      <c r="BY37" s="187" t="s">
        <v>891</v>
      </c>
      <c r="BZ37" s="187" t="s">
        <v>891</v>
      </c>
      <c r="CA37" s="187" t="s">
        <v>2844</v>
      </c>
      <c r="CB37" s="187" t="s">
        <v>891</v>
      </c>
      <c r="CC37" s="187" t="s">
        <v>891</v>
      </c>
      <c r="CD37" s="187" t="s">
        <v>2844</v>
      </c>
      <c r="CE37" s="187" t="s">
        <v>891</v>
      </c>
      <c r="CF37" s="187" t="s">
        <v>891</v>
      </c>
      <c r="CG37" s="187" t="s">
        <v>2844</v>
      </c>
      <c r="CH37" s="187" t="s">
        <v>891</v>
      </c>
      <c r="CI37" s="187" t="s">
        <v>891</v>
      </c>
      <c r="CJ37" s="187" t="s">
        <v>2844</v>
      </c>
      <c r="CK37" s="187" t="s">
        <v>891</v>
      </c>
      <c r="CL37" s="187" t="s">
        <v>891</v>
      </c>
      <c r="CM37" s="187" t="s">
        <v>2844</v>
      </c>
      <c r="CN37" s="187" t="s">
        <v>891</v>
      </c>
      <c r="CO37" s="187" t="s">
        <v>891</v>
      </c>
      <c r="CP37" s="187" t="s">
        <v>2844</v>
      </c>
      <c r="CQ37" s="187" t="s">
        <v>891</v>
      </c>
      <c r="CR37" s="187" t="s">
        <v>891</v>
      </c>
      <c r="CS37" s="187" t="s">
        <v>2844</v>
      </c>
      <c r="CT37" s="187" t="s">
        <v>891</v>
      </c>
      <c r="CU37" s="187" t="s">
        <v>891</v>
      </c>
      <c r="CV37" s="187" t="s">
        <v>2844</v>
      </c>
      <c r="CW37" s="187" t="s">
        <v>891</v>
      </c>
      <c r="CX37" s="187" t="s">
        <v>891</v>
      </c>
      <c r="CY37" s="187" t="s">
        <v>2844</v>
      </c>
      <c r="CZ37" s="187" t="s">
        <v>891</v>
      </c>
      <c r="DA37" s="187" t="s">
        <v>891</v>
      </c>
      <c r="DB37" s="187" t="s">
        <v>2844</v>
      </c>
      <c r="DC37" s="187" t="s">
        <v>891</v>
      </c>
      <c r="DD37" s="187" t="s">
        <v>891</v>
      </c>
      <c r="DE37" s="187" t="s">
        <v>2844</v>
      </c>
      <c r="DF37" s="187" t="s">
        <v>891</v>
      </c>
      <c r="DG37" s="187" t="s">
        <v>891</v>
      </c>
      <c r="DH37" s="187" t="s">
        <v>2844</v>
      </c>
      <c r="DI37" s="187" t="s">
        <v>891</v>
      </c>
      <c r="DJ37" s="187" t="s">
        <v>891</v>
      </c>
      <c r="DK37" s="187" t="s">
        <v>2844</v>
      </c>
      <c r="DL37" s="187" t="s">
        <v>891</v>
      </c>
      <c r="DM37" s="187" t="s">
        <v>891</v>
      </c>
      <c r="DN37" s="187" t="s">
        <v>2844</v>
      </c>
      <c r="DO37" s="187" t="s">
        <v>891</v>
      </c>
      <c r="DP37" s="187" t="s">
        <v>891</v>
      </c>
      <c r="DQ37" s="187" t="s">
        <v>2844</v>
      </c>
      <c r="DR37" s="187" t="s">
        <v>891</v>
      </c>
      <c r="DS37" s="187" t="s">
        <v>891</v>
      </c>
      <c r="DT37" s="187" t="s">
        <v>2844</v>
      </c>
      <c r="DU37" s="187" t="s">
        <v>891</v>
      </c>
      <c r="DV37" s="187" t="s">
        <v>891</v>
      </c>
      <c r="DW37" s="187" t="s">
        <v>2844</v>
      </c>
      <c r="DX37" s="187" t="s">
        <v>891</v>
      </c>
      <c r="DY37" s="187" t="s">
        <v>891</v>
      </c>
      <c r="DZ37" s="187" t="s">
        <v>2844</v>
      </c>
      <c r="EA37" s="187" t="s">
        <v>891</v>
      </c>
      <c r="EB37" s="187" t="s">
        <v>891</v>
      </c>
      <c r="EC37" s="187" t="s">
        <v>2844</v>
      </c>
      <c r="ED37" s="187" t="s">
        <v>891</v>
      </c>
      <c r="EE37" s="187" t="s">
        <v>891</v>
      </c>
      <c r="EF37" s="187" t="s">
        <v>2844</v>
      </c>
      <c r="EG37" s="187" t="s">
        <v>891</v>
      </c>
      <c r="EH37" s="187" t="s">
        <v>891</v>
      </c>
      <c r="EI37" s="187" t="s">
        <v>2844</v>
      </c>
      <c r="EJ37" s="187" t="s">
        <v>891</v>
      </c>
      <c r="EK37" s="187" t="s">
        <v>891</v>
      </c>
      <c r="EL37" s="187" t="s">
        <v>2844</v>
      </c>
      <c r="EM37" s="187" t="s">
        <v>891</v>
      </c>
      <c r="EN37" s="187" t="s">
        <v>891</v>
      </c>
      <c r="EO37" s="187" t="s">
        <v>2844</v>
      </c>
      <c r="EP37" s="187" t="s">
        <v>891</v>
      </c>
      <c r="EQ37" s="187" t="s">
        <v>891</v>
      </c>
      <c r="ER37" s="187" t="s">
        <v>2844</v>
      </c>
      <c r="ES37" s="187" t="s">
        <v>891</v>
      </c>
      <c r="ET37" s="187" t="s">
        <v>891</v>
      </c>
    </row>
    <row r="38" spans="1:150" x14ac:dyDescent="0.25">
      <c r="A38" s="1"/>
      <c r="B38" s="186" t="s">
        <v>2955</v>
      </c>
      <c r="C38" s="186" t="s">
        <v>142</v>
      </c>
      <c r="D38" s="186" t="s">
        <v>2937</v>
      </c>
      <c r="E38" s="186" t="s">
        <v>2956</v>
      </c>
      <c r="F38" s="186" t="s">
        <v>2957</v>
      </c>
      <c r="G38" s="187" t="s">
        <v>2844</v>
      </c>
      <c r="H38" s="187" t="s">
        <v>891</v>
      </c>
      <c r="I38" s="187" t="s">
        <v>891</v>
      </c>
      <c r="J38" s="187" t="s">
        <v>2844</v>
      </c>
      <c r="K38" s="187" t="s">
        <v>891</v>
      </c>
      <c r="L38" s="187" t="s">
        <v>891</v>
      </c>
      <c r="M38" s="187" t="s">
        <v>2844</v>
      </c>
      <c r="N38" s="187" t="s">
        <v>891</v>
      </c>
      <c r="O38" s="187" t="s">
        <v>891</v>
      </c>
      <c r="P38" s="187" t="s">
        <v>2844</v>
      </c>
      <c r="Q38" s="187" t="s">
        <v>891</v>
      </c>
      <c r="R38" s="187" t="s">
        <v>891</v>
      </c>
      <c r="S38" s="187" t="s">
        <v>2844</v>
      </c>
      <c r="T38" s="187" t="s">
        <v>891</v>
      </c>
      <c r="U38" s="187" t="s">
        <v>891</v>
      </c>
      <c r="V38" s="187" t="s">
        <v>2844</v>
      </c>
      <c r="W38" s="187" t="s">
        <v>891</v>
      </c>
      <c r="X38" s="187" t="s">
        <v>891</v>
      </c>
      <c r="Y38" s="187" t="s">
        <v>2844</v>
      </c>
      <c r="Z38" s="187" t="s">
        <v>891</v>
      </c>
      <c r="AA38" s="187" t="s">
        <v>891</v>
      </c>
      <c r="AB38" s="187" t="s">
        <v>2844</v>
      </c>
      <c r="AC38" s="187" t="s">
        <v>891</v>
      </c>
      <c r="AD38" s="187" t="s">
        <v>891</v>
      </c>
      <c r="AE38" s="187" t="s">
        <v>2844</v>
      </c>
      <c r="AF38" s="187" t="s">
        <v>891</v>
      </c>
      <c r="AG38" s="187" t="s">
        <v>891</v>
      </c>
      <c r="AH38" s="187" t="s">
        <v>2844</v>
      </c>
      <c r="AI38" s="187" t="s">
        <v>891</v>
      </c>
      <c r="AJ38" s="187" t="s">
        <v>891</v>
      </c>
      <c r="AK38" s="187" t="s">
        <v>2844</v>
      </c>
      <c r="AL38" s="187" t="s">
        <v>891</v>
      </c>
      <c r="AM38" s="187" t="s">
        <v>891</v>
      </c>
      <c r="AN38" s="187" t="s">
        <v>2844</v>
      </c>
      <c r="AO38" s="187" t="s">
        <v>891</v>
      </c>
      <c r="AP38" s="187" t="s">
        <v>891</v>
      </c>
      <c r="AQ38" s="187" t="s">
        <v>2844</v>
      </c>
      <c r="AR38" s="187" t="s">
        <v>891</v>
      </c>
      <c r="AS38" s="187" t="s">
        <v>891</v>
      </c>
      <c r="AT38" s="187" t="s">
        <v>2844</v>
      </c>
      <c r="AU38" s="187" t="s">
        <v>891</v>
      </c>
      <c r="AV38" s="187" t="s">
        <v>891</v>
      </c>
      <c r="AW38" s="187" t="s">
        <v>2844</v>
      </c>
      <c r="AX38" s="187" t="s">
        <v>891</v>
      </c>
      <c r="AY38" s="187" t="s">
        <v>891</v>
      </c>
      <c r="AZ38" s="187" t="s">
        <v>2844</v>
      </c>
      <c r="BA38" s="187" t="s">
        <v>891</v>
      </c>
      <c r="BB38" s="187" t="s">
        <v>891</v>
      </c>
      <c r="BC38" s="187" t="s">
        <v>2844</v>
      </c>
      <c r="BD38" s="187" t="s">
        <v>891</v>
      </c>
      <c r="BE38" s="187" t="s">
        <v>891</v>
      </c>
      <c r="BF38" s="187" t="s">
        <v>2844</v>
      </c>
      <c r="BG38" s="187" t="s">
        <v>891</v>
      </c>
      <c r="BH38" s="187" t="s">
        <v>891</v>
      </c>
      <c r="BI38" s="187" t="s">
        <v>2844</v>
      </c>
      <c r="BJ38" s="187" t="s">
        <v>891</v>
      </c>
      <c r="BK38" s="187" t="s">
        <v>891</v>
      </c>
      <c r="BL38" s="187" t="s">
        <v>2844</v>
      </c>
      <c r="BM38" s="187" t="s">
        <v>891</v>
      </c>
      <c r="BN38" s="187" t="s">
        <v>891</v>
      </c>
      <c r="BO38" s="187" t="s">
        <v>2844</v>
      </c>
      <c r="BP38" s="187" t="s">
        <v>891</v>
      </c>
      <c r="BQ38" s="187" t="s">
        <v>891</v>
      </c>
      <c r="BR38" s="187" t="s">
        <v>2844</v>
      </c>
      <c r="BS38" s="187" t="s">
        <v>891</v>
      </c>
      <c r="BT38" s="187" t="s">
        <v>891</v>
      </c>
      <c r="BU38" s="187" t="s">
        <v>2844</v>
      </c>
      <c r="BV38" s="187" t="s">
        <v>891</v>
      </c>
      <c r="BW38" s="187" t="s">
        <v>891</v>
      </c>
      <c r="BX38" s="187" t="s">
        <v>2844</v>
      </c>
      <c r="BY38" s="187" t="s">
        <v>891</v>
      </c>
      <c r="BZ38" s="187" t="s">
        <v>891</v>
      </c>
      <c r="CA38" s="187" t="s">
        <v>2844</v>
      </c>
      <c r="CB38" s="187" t="s">
        <v>891</v>
      </c>
      <c r="CC38" s="187" t="s">
        <v>891</v>
      </c>
      <c r="CD38" s="187" t="s">
        <v>2844</v>
      </c>
      <c r="CE38" s="187" t="s">
        <v>891</v>
      </c>
      <c r="CF38" s="187" t="s">
        <v>891</v>
      </c>
      <c r="CG38" s="187" t="s">
        <v>2844</v>
      </c>
      <c r="CH38" s="187" t="s">
        <v>891</v>
      </c>
      <c r="CI38" s="187" t="s">
        <v>891</v>
      </c>
      <c r="CJ38" s="187" t="s">
        <v>2844</v>
      </c>
      <c r="CK38" s="187" t="s">
        <v>891</v>
      </c>
      <c r="CL38" s="187" t="s">
        <v>891</v>
      </c>
      <c r="CM38" s="187" t="s">
        <v>2844</v>
      </c>
      <c r="CN38" s="187" t="s">
        <v>891</v>
      </c>
      <c r="CO38" s="187" t="s">
        <v>891</v>
      </c>
      <c r="CP38" s="187" t="s">
        <v>2844</v>
      </c>
      <c r="CQ38" s="187" t="s">
        <v>891</v>
      </c>
      <c r="CR38" s="187" t="s">
        <v>891</v>
      </c>
      <c r="CS38" s="187" t="s">
        <v>2844</v>
      </c>
      <c r="CT38" s="187" t="s">
        <v>891</v>
      </c>
      <c r="CU38" s="187" t="s">
        <v>891</v>
      </c>
      <c r="CV38" s="187" t="s">
        <v>2844</v>
      </c>
      <c r="CW38" s="187" t="s">
        <v>891</v>
      </c>
      <c r="CX38" s="187" t="s">
        <v>891</v>
      </c>
      <c r="CY38" s="187" t="s">
        <v>2844</v>
      </c>
      <c r="CZ38" s="187" t="s">
        <v>891</v>
      </c>
      <c r="DA38" s="187" t="s">
        <v>891</v>
      </c>
      <c r="DB38" s="187" t="s">
        <v>2844</v>
      </c>
      <c r="DC38" s="187" t="s">
        <v>891</v>
      </c>
      <c r="DD38" s="187" t="s">
        <v>891</v>
      </c>
      <c r="DE38" s="187" t="s">
        <v>2844</v>
      </c>
      <c r="DF38" s="187" t="s">
        <v>891</v>
      </c>
      <c r="DG38" s="187" t="s">
        <v>891</v>
      </c>
      <c r="DH38" s="187" t="s">
        <v>2844</v>
      </c>
      <c r="DI38" s="187" t="s">
        <v>891</v>
      </c>
      <c r="DJ38" s="187" t="s">
        <v>891</v>
      </c>
      <c r="DK38" s="187" t="s">
        <v>2844</v>
      </c>
      <c r="DL38" s="187" t="s">
        <v>891</v>
      </c>
      <c r="DM38" s="187" t="s">
        <v>891</v>
      </c>
      <c r="DN38" s="187" t="s">
        <v>2844</v>
      </c>
      <c r="DO38" s="187" t="s">
        <v>891</v>
      </c>
      <c r="DP38" s="187" t="s">
        <v>891</v>
      </c>
      <c r="DQ38" s="187" t="s">
        <v>2844</v>
      </c>
      <c r="DR38" s="187" t="s">
        <v>891</v>
      </c>
      <c r="DS38" s="187" t="s">
        <v>891</v>
      </c>
      <c r="DT38" s="187" t="s">
        <v>2844</v>
      </c>
      <c r="DU38" s="187" t="s">
        <v>891</v>
      </c>
      <c r="DV38" s="187" t="s">
        <v>891</v>
      </c>
      <c r="DW38" s="187" t="s">
        <v>2844</v>
      </c>
      <c r="DX38" s="187" t="s">
        <v>891</v>
      </c>
      <c r="DY38" s="187" t="s">
        <v>891</v>
      </c>
      <c r="DZ38" s="187" t="s">
        <v>2844</v>
      </c>
      <c r="EA38" s="187" t="s">
        <v>891</v>
      </c>
      <c r="EB38" s="187" t="s">
        <v>891</v>
      </c>
      <c r="EC38" s="187" t="s">
        <v>2844</v>
      </c>
      <c r="ED38" s="187" t="s">
        <v>891</v>
      </c>
      <c r="EE38" s="187" t="s">
        <v>891</v>
      </c>
      <c r="EF38" s="187" t="s">
        <v>2844</v>
      </c>
      <c r="EG38" s="187" t="s">
        <v>891</v>
      </c>
      <c r="EH38" s="187" t="s">
        <v>891</v>
      </c>
      <c r="EI38" s="187" t="s">
        <v>2844</v>
      </c>
      <c r="EJ38" s="187" t="s">
        <v>891</v>
      </c>
      <c r="EK38" s="187" t="s">
        <v>891</v>
      </c>
      <c r="EL38" s="187" t="s">
        <v>2844</v>
      </c>
      <c r="EM38" s="187" t="s">
        <v>891</v>
      </c>
      <c r="EN38" s="187" t="s">
        <v>891</v>
      </c>
      <c r="EO38" s="187" t="s">
        <v>2844</v>
      </c>
      <c r="EP38" s="187" t="s">
        <v>891</v>
      </c>
      <c r="EQ38" s="187" t="s">
        <v>891</v>
      </c>
      <c r="ER38" s="187" t="s">
        <v>2844</v>
      </c>
      <c r="ES38" s="187" t="s">
        <v>891</v>
      </c>
      <c r="ET38" s="187" t="s">
        <v>891</v>
      </c>
    </row>
    <row r="39" spans="1:150" x14ac:dyDescent="0.25">
      <c r="A39" s="1"/>
      <c r="B39" s="185" t="s">
        <v>2958</v>
      </c>
      <c r="C39" s="185" t="s">
        <v>142</v>
      </c>
      <c r="D39" s="185" t="s">
        <v>145</v>
      </c>
      <c r="E39" s="185" t="s">
        <v>2959</v>
      </c>
      <c r="F39" s="185" t="s">
        <v>2960</v>
      </c>
      <c r="G39" s="185" t="s">
        <v>2844</v>
      </c>
      <c r="H39" s="185" t="s">
        <v>2729</v>
      </c>
      <c r="I39" s="185" t="s">
        <v>2729</v>
      </c>
      <c r="J39" s="185" t="s">
        <v>2844</v>
      </c>
      <c r="K39" s="185" t="s">
        <v>2729</v>
      </c>
      <c r="L39" s="185" t="s">
        <v>2729</v>
      </c>
      <c r="M39" s="185" t="s">
        <v>2844</v>
      </c>
      <c r="N39" s="185" t="s">
        <v>2729</v>
      </c>
      <c r="O39" s="185" t="s">
        <v>2729</v>
      </c>
      <c r="P39" s="185" t="s">
        <v>2844</v>
      </c>
      <c r="Q39" s="185" t="s">
        <v>2729</v>
      </c>
      <c r="R39" s="185" t="s">
        <v>2729</v>
      </c>
      <c r="S39" s="185" t="s">
        <v>2844</v>
      </c>
      <c r="T39" s="185" t="s">
        <v>2729</v>
      </c>
      <c r="U39" s="185" t="s">
        <v>2729</v>
      </c>
      <c r="V39" s="185" t="s">
        <v>2844</v>
      </c>
      <c r="W39" s="185" t="s">
        <v>2729</v>
      </c>
      <c r="X39" s="185" t="s">
        <v>2729</v>
      </c>
      <c r="Y39" s="185" t="s">
        <v>2844</v>
      </c>
      <c r="Z39" s="185" t="s">
        <v>2729</v>
      </c>
      <c r="AA39" s="185" t="s">
        <v>2729</v>
      </c>
      <c r="AB39" s="185" t="s">
        <v>2844</v>
      </c>
      <c r="AC39" s="185" t="s">
        <v>2729</v>
      </c>
      <c r="AD39" s="185" t="s">
        <v>2729</v>
      </c>
      <c r="AE39" s="185" t="s">
        <v>2844</v>
      </c>
      <c r="AF39" s="185" t="s">
        <v>2729</v>
      </c>
      <c r="AG39" s="185" t="s">
        <v>2729</v>
      </c>
      <c r="AH39" s="185" t="s">
        <v>2844</v>
      </c>
      <c r="AI39" s="185" t="s">
        <v>2729</v>
      </c>
      <c r="AJ39" s="185" t="s">
        <v>2729</v>
      </c>
      <c r="AK39" s="185" t="s">
        <v>2844</v>
      </c>
      <c r="AL39" s="185" t="s">
        <v>2729</v>
      </c>
      <c r="AM39" s="185" t="s">
        <v>2729</v>
      </c>
      <c r="AN39" s="185" t="s">
        <v>2844</v>
      </c>
      <c r="AO39" s="185" t="s">
        <v>2729</v>
      </c>
      <c r="AP39" s="185" t="s">
        <v>2729</v>
      </c>
      <c r="AQ39" s="185" t="s">
        <v>2844</v>
      </c>
      <c r="AR39" s="185" t="s">
        <v>2729</v>
      </c>
      <c r="AS39" s="185" t="s">
        <v>2729</v>
      </c>
      <c r="AT39" s="185" t="s">
        <v>2844</v>
      </c>
      <c r="AU39" s="185" t="s">
        <v>2729</v>
      </c>
      <c r="AV39" s="185" t="s">
        <v>2729</v>
      </c>
      <c r="AW39" s="185" t="s">
        <v>2844</v>
      </c>
      <c r="AX39" s="185" t="s">
        <v>2729</v>
      </c>
      <c r="AY39" s="185" t="s">
        <v>2729</v>
      </c>
      <c r="AZ39" s="185" t="s">
        <v>2844</v>
      </c>
      <c r="BA39" s="185" t="s">
        <v>2729</v>
      </c>
      <c r="BB39" s="185" t="s">
        <v>2729</v>
      </c>
      <c r="BC39" s="185" t="s">
        <v>2844</v>
      </c>
      <c r="BD39" s="185" t="s">
        <v>2729</v>
      </c>
      <c r="BE39" s="185" t="s">
        <v>2729</v>
      </c>
      <c r="BF39" s="185" t="s">
        <v>2844</v>
      </c>
      <c r="BG39" s="185" t="s">
        <v>2729</v>
      </c>
      <c r="BH39" s="185" t="s">
        <v>2729</v>
      </c>
      <c r="BI39" s="185" t="s">
        <v>2844</v>
      </c>
      <c r="BJ39" s="185" t="s">
        <v>2729</v>
      </c>
      <c r="BK39" s="185" t="s">
        <v>2729</v>
      </c>
      <c r="BL39" s="185" t="s">
        <v>2844</v>
      </c>
      <c r="BM39" s="185" t="s">
        <v>2729</v>
      </c>
      <c r="BN39" s="185" t="s">
        <v>2961</v>
      </c>
      <c r="BO39" s="185" t="s">
        <v>2844</v>
      </c>
      <c r="BP39" s="185" t="s">
        <v>2729</v>
      </c>
      <c r="BQ39" s="185" t="s">
        <v>2729</v>
      </c>
      <c r="BR39" s="185" t="s">
        <v>2844</v>
      </c>
      <c r="BS39" s="185" t="s">
        <v>2962</v>
      </c>
      <c r="BT39" s="185" t="s">
        <v>2729</v>
      </c>
      <c r="BU39" s="185" t="s">
        <v>2844</v>
      </c>
      <c r="BV39" s="185" t="s">
        <v>2729</v>
      </c>
      <c r="BW39" s="185" t="s">
        <v>2729</v>
      </c>
      <c r="BX39" s="185" t="s">
        <v>2844</v>
      </c>
      <c r="BY39" s="185" t="s">
        <v>2729</v>
      </c>
      <c r="BZ39" s="185" t="s">
        <v>2729</v>
      </c>
      <c r="CA39" s="185" t="s">
        <v>2844</v>
      </c>
      <c r="CB39" s="185" t="s">
        <v>2963</v>
      </c>
      <c r="CC39" s="185" t="s">
        <v>2729</v>
      </c>
      <c r="CD39" s="185" t="s">
        <v>2844</v>
      </c>
      <c r="CE39" s="185" t="s">
        <v>2729</v>
      </c>
      <c r="CF39" s="185" t="s">
        <v>2729</v>
      </c>
      <c r="CG39" s="185" t="s">
        <v>2844</v>
      </c>
      <c r="CH39" s="185" t="s">
        <v>2729</v>
      </c>
      <c r="CI39" s="185" t="s">
        <v>2729</v>
      </c>
      <c r="CJ39" s="185" t="s">
        <v>2844</v>
      </c>
      <c r="CK39" s="185" t="s">
        <v>2729</v>
      </c>
      <c r="CL39" s="185" t="s">
        <v>2729</v>
      </c>
      <c r="CM39" s="185" t="s">
        <v>2844</v>
      </c>
      <c r="CN39" s="185" t="s">
        <v>2964</v>
      </c>
      <c r="CO39" s="185" t="s">
        <v>2961</v>
      </c>
      <c r="CP39" s="185" t="s">
        <v>2844</v>
      </c>
      <c r="CQ39" s="185" t="s">
        <v>2729</v>
      </c>
      <c r="CR39" s="185" t="s">
        <v>2961</v>
      </c>
      <c r="CS39" s="185" t="s">
        <v>2844</v>
      </c>
      <c r="CT39" s="185" t="s">
        <v>2729</v>
      </c>
      <c r="CU39" s="185" t="s">
        <v>2729</v>
      </c>
      <c r="CV39" s="185" t="s">
        <v>2844</v>
      </c>
      <c r="CW39" s="185" t="s">
        <v>2729</v>
      </c>
      <c r="CX39" s="185" t="s">
        <v>2729</v>
      </c>
      <c r="CY39" s="185" t="s">
        <v>2844</v>
      </c>
      <c r="CZ39" s="185" t="s">
        <v>2729</v>
      </c>
      <c r="DA39" s="185" t="s">
        <v>2729</v>
      </c>
      <c r="DB39" s="185" t="s">
        <v>2844</v>
      </c>
      <c r="DC39" s="185" t="s">
        <v>2729</v>
      </c>
      <c r="DD39" s="185" t="s">
        <v>2729</v>
      </c>
      <c r="DE39" s="185" t="s">
        <v>2844</v>
      </c>
      <c r="DF39" s="185" t="s">
        <v>2729</v>
      </c>
      <c r="DG39" s="185" t="s">
        <v>2729</v>
      </c>
      <c r="DH39" s="185" t="s">
        <v>2844</v>
      </c>
      <c r="DI39" s="185" t="s">
        <v>2729</v>
      </c>
      <c r="DJ39" s="185" t="s">
        <v>2729</v>
      </c>
      <c r="DK39" s="185" t="s">
        <v>2844</v>
      </c>
      <c r="DL39" s="185" t="s">
        <v>2729</v>
      </c>
      <c r="DM39" s="185" t="s">
        <v>2729</v>
      </c>
      <c r="DN39" s="185" t="s">
        <v>2844</v>
      </c>
      <c r="DO39" s="185" t="s">
        <v>2729</v>
      </c>
      <c r="DP39" s="185" t="s">
        <v>2729</v>
      </c>
      <c r="DQ39" s="185" t="s">
        <v>2844</v>
      </c>
      <c r="DR39" s="185" t="s">
        <v>2729</v>
      </c>
      <c r="DS39" s="185" t="s">
        <v>2729</v>
      </c>
      <c r="DT39" s="185" t="s">
        <v>2844</v>
      </c>
      <c r="DU39" s="185" t="s">
        <v>2729</v>
      </c>
      <c r="DV39" s="185" t="s">
        <v>2729</v>
      </c>
      <c r="DW39" s="185" t="s">
        <v>2844</v>
      </c>
      <c r="DX39" s="185" t="s">
        <v>2729</v>
      </c>
      <c r="DY39" s="185" t="s">
        <v>2729</v>
      </c>
      <c r="DZ39" s="185" t="s">
        <v>2844</v>
      </c>
      <c r="EA39" s="185" t="s">
        <v>2729</v>
      </c>
      <c r="EB39" s="185" t="s">
        <v>2729</v>
      </c>
      <c r="EC39" s="185" t="s">
        <v>2844</v>
      </c>
      <c r="ED39" s="185" t="s">
        <v>2729</v>
      </c>
      <c r="EE39" s="185" t="s">
        <v>2729</v>
      </c>
      <c r="EF39" s="185" t="s">
        <v>2844</v>
      </c>
      <c r="EG39" s="185" t="s">
        <v>2729</v>
      </c>
      <c r="EH39" s="185" t="s">
        <v>2729</v>
      </c>
      <c r="EI39" s="185" t="s">
        <v>2844</v>
      </c>
      <c r="EJ39" s="185" t="s">
        <v>2729</v>
      </c>
      <c r="EK39" s="185" t="s">
        <v>2729</v>
      </c>
      <c r="EL39" s="185" t="s">
        <v>2844</v>
      </c>
      <c r="EM39" s="185" t="s">
        <v>2729</v>
      </c>
      <c r="EN39" s="185" t="s">
        <v>2729</v>
      </c>
      <c r="EO39" s="185" t="s">
        <v>2844</v>
      </c>
      <c r="EP39" s="185" t="s">
        <v>2729</v>
      </c>
      <c r="EQ39" s="185" t="s">
        <v>2729</v>
      </c>
      <c r="ER39" s="185" t="s">
        <v>2844</v>
      </c>
      <c r="ES39" s="185" t="s">
        <v>2729</v>
      </c>
      <c r="ET39" s="185" t="s">
        <v>2729</v>
      </c>
    </row>
    <row r="40" spans="1:150" x14ac:dyDescent="0.25">
      <c r="A40" s="1"/>
      <c r="B40" s="186" t="s">
        <v>2965</v>
      </c>
      <c r="C40" s="186" t="s">
        <v>142</v>
      </c>
      <c r="D40" s="186" t="s">
        <v>145</v>
      </c>
      <c r="E40" s="186" t="s">
        <v>2966</v>
      </c>
      <c r="F40" s="186" t="s">
        <v>2967</v>
      </c>
      <c r="G40" s="187" t="s">
        <v>2844</v>
      </c>
      <c r="H40" s="187" t="s">
        <v>2729</v>
      </c>
      <c r="I40" s="187" t="s">
        <v>2729</v>
      </c>
      <c r="J40" s="187" t="s">
        <v>2844</v>
      </c>
      <c r="K40" s="187" t="s">
        <v>2729</v>
      </c>
      <c r="L40" s="187" t="s">
        <v>2729</v>
      </c>
      <c r="M40" s="187" t="s">
        <v>2844</v>
      </c>
      <c r="N40" s="187" t="s">
        <v>2729</v>
      </c>
      <c r="O40" s="187" t="s">
        <v>2729</v>
      </c>
      <c r="P40" s="187" t="s">
        <v>2844</v>
      </c>
      <c r="Q40" s="187" t="s">
        <v>2729</v>
      </c>
      <c r="R40" s="187" t="s">
        <v>2729</v>
      </c>
      <c r="S40" s="187" t="s">
        <v>2844</v>
      </c>
      <c r="T40" s="187" t="s">
        <v>2729</v>
      </c>
      <c r="U40" s="187" t="s">
        <v>2729</v>
      </c>
      <c r="V40" s="187" t="s">
        <v>2844</v>
      </c>
      <c r="W40" s="187" t="s">
        <v>2729</v>
      </c>
      <c r="X40" s="187" t="s">
        <v>2729</v>
      </c>
      <c r="Y40" s="187" t="s">
        <v>2844</v>
      </c>
      <c r="Z40" s="187" t="s">
        <v>2729</v>
      </c>
      <c r="AA40" s="187" t="s">
        <v>2729</v>
      </c>
      <c r="AB40" s="187" t="s">
        <v>2844</v>
      </c>
      <c r="AC40" s="187" t="s">
        <v>2729</v>
      </c>
      <c r="AD40" s="187" t="s">
        <v>2729</v>
      </c>
      <c r="AE40" s="187" t="s">
        <v>2844</v>
      </c>
      <c r="AF40" s="187" t="s">
        <v>2729</v>
      </c>
      <c r="AG40" s="187" t="s">
        <v>2729</v>
      </c>
      <c r="AH40" s="187" t="s">
        <v>2844</v>
      </c>
      <c r="AI40" s="187" t="s">
        <v>2729</v>
      </c>
      <c r="AJ40" s="187" t="s">
        <v>2729</v>
      </c>
      <c r="AK40" s="187" t="s">
        <v>2844</v>
      </c>
      <c r="AL40" s="187" t="s">
        <v>2729</v>
      </c>
      <c r="AM40" s="187" t="s">
        <v>2729</v>
      </c>
      <c r="AN40" s="187" t="s">
        <v>2844</v>
      </c>
      <c r="AO40" s="187" t="s">
        <v>2729</v>
      </c>
      <c r="AP40" s="187" t="s">
        <v>2729</v>
      </c>
      <c r="AQ40" s="187" t="s">
        <v>2844</v>
      </c>
      <c r="AR40" s="187" t="s">
        <v>2729</v>
      </c>
      <c r="AS40" s="187" t="s">
        <v>2729</v>
      </c>
      <c r="AT40" s="187" t="s">
        <v>2844</v>
      </c>
      <c r="AU40" s="187" t="s">
        <v>2729</v>
      </c>
      <c r="AV40" s="187" t="s">
        <v>2729</v>
      </c>
      <c r="AW40" s="187" t="s">
        <v>2844</v>
      </c>
      <c r="AX40" s="187" t="s">
        <v>2729</v>
      </c>
      <c r="AY40" s="187" t="s">
        <v>2729</v>
      </c>
      <c r="AZ40" s="187" t="s">
        <v>2844</v>
      </c>
      <c r="BA40" s="187" t="s">
        <v>2729</v>
      </c>
      <c r="BB40" s="187" t="s">
        <v>2729</v>
      </c>
      <c r="BC40" s="187" t="s">
        <v>2844</v>
      </c>
      <c r="BD40" s="187" t="s">
        <v>2729</v>
      </c>
      <c r="BE40" s="187" t="s">
        <v>2729</v>
      </c>
      <c r="BF40" s="187" t="s">
        <v>2844</v>
      </c>
      <c r="BG40" s="187" t="s">
        <v>2729</v>
      </c>
      <c r="BH40" s="187" t="s">
        <v>2729</v>
      </c>
      <c r="BI40" s="187" t="s">
        <v>2844</v>
      </c>
      <c r="BJ40" s="187" t="s">
        <v>2729</v>
      </c>
      <c r="BK40" s="187" t="s">
        <v>2729</v>
      </c>
      <c r="BL40" s="187" t="s">
        <v>2844</v>
      </c>
      <c r="BM40" s="187" t="s">
        <v>2729</v>
      </c>
      <c r="BN40" s="187" t="s">
        <v>2729</v>
      </c>
      <c r="BO40" s="187" t="s">
        <v>2844</v>
      </c>
      <c r="BP40" s="187" t="s">
        <v>2729</v>
      </c>
      <c r="BQ40" s="187" t="s">
        <v>2729</v>
      </c>
      <c r="BR40" s="187" t="s">
        <v>2844</v>
      </c>
      <c r="BS40" s="187" t="s">
        <v>2729</v>
      </c>
      <c r="BT40" s="187" t="s">
        <v>2729</v>
      </c>
      <c r="BU40" s="187" t="s">
        <v>2844</v>
      </c>
      <c r="BV40" s="187" t="s">
        <v>2729</v>
      </c>
      <c r="BW40" s="187" t="s">
        <v>2729</v>
      </c>
      <c r="BX40" s="187" t="s">
        <v>2844</v>
      </c>
      <c r="BY40" s="187" t="s">
        <v>2729</v>
      </c>
      <c r="BZ40" s="187" t="s">
        <v>2729</v>
      </c>
      <c r="CA40" s="187" t="s">
        <v>2844</v>
      </c>
      <c r="CB40" s="187" t="s">
        <v>2729</v>
      </c>
      <c r="CC40" s="187" t="s">
        <v>2729</v>
      </c>
      <c r="CD40" s="187" t="s">
        <v>2844</v>
      </c>
      <c r="CE40" s="187" t="s">
        <v>2729</v>
      </c>
      <c r="CF40" s="187" t="s">
        <v>2729</v>
      </c>
      <c r="CG40" s="187" t="s">
        <v>2844</v>
      </c>
      <c r="CH40" s="187" t="s">
        <v>2729</v>
      </c>
      <c r="CI40" s="187" t="s">
        <v>2729</v>
      </c>
      <c r="CJ40" s="187" t="s">
        <v>2844</v>
      </c>
      <c r="CK40" s="187" t="s">
        <v>2729</v>
      </c>
      <c r="CL40" s="187" t="s">
        <v>2729</v>
      </c>
      <c r="CM40" s="187" t="s">
        <v>2844</v>
      </c>
      <c r="CN40" s="187" t="s">
        <v>2729</v>
      </c>
      <c r="CO40" s="187" t="s">
        <v>2729</v>
      </c>
      <c r="CP40" s="187" t="s">
        <v>2844</v>
      </c>
      <c r="CQ40" s="187" t="s">
        <v>2729</v>
      </c>
      <c r="CR40" s="187" t="s">
        <v>2729</v>
      </c>
      <c r="CS40" s="187" t="s">
        <v>2844</v>
      </c>
      <c r="CT40" s="187" t="s">
        <v>2729</v>
      </c>
      <c r="CU40" s="187" t="s">
        <v>2729</v>
      </c>
      <c r="CV40" s="187" t="s">
        <v>2844</v>
      </c>
      <c r="CW40" s="187" t="s">
        <v>2729</v>
      </c>
      <c r="CX40" s="187" t="s">
        <v>2729</v>
      </c>
      <c r="CY40" s="187" t="s">
        <v>2844</v>
      </c>
      <c r="CZ40" s="187" t="s">
        <v>2729</v>
      </c>
      <c r="DA40" s="187" t="s">
        <v>2729</v>
      </c>
      <c r="DB40" s="187" t="s">
        <v>2844</v>
      </c>
      <c r="DC40" s="187" t="s">
        <v>2729</v>
      </c>
      <c r="DD40" s="187" t="s">
        <v>2729</v>
      </c>
      <c r="DE40" s="187" t="s">
        <v>2844</v>
      </c>
      <c r="DF40" s="187" t="s">
        <v>2729</v>
      </c>
      <c r="DG40" s="187" t="s">
        <v>2729</v>
      </c>
      <c r="DH40" s="187" t="s">
        <v>2844</v>
      </c>
      <c r="DI40" s="187" t="s">
        <v>2729</v>
      </c>
      <c r="DJ40" s="187" t="s">
        <v>2729</v>
      </c>
      <c r="DK40" s="187" t="s">
        <v>2844</v>
      </c>
      <c r="DL40" s="187" t="s">
        <v>2729</v>
      </c>
      <c r="DM40" s="187" t="s">
        <v>2729</v>
      </c>
      <c r="DN40" s="187" t="s">
        <v>2844</v>
      </c>
      <c r="DO40" s="187" t="s">
        <v>2729</v>
      </c>
      <c r="DP40" s="187" t="s">
        <v>2729</v>
      </c>
      <c r="DQ40" s="187" t="s">
        <v>2844</v>
      </c>
      <c r="DR40" s="187" t="s">
        <v>2729</v>
      </c>
      <c r="DS40" s="187" t="s">
        <v>2729</v>
      </c>
      <c r="DT40" s="187" t="s">
        <v>2844</v>
      </c>
      <c r="DU40" s="187" t="s">
        <v>2729</v>
      </c>
      <c r="DV40" s="187" t="s">
        <v>2729</v>
      </c>
      <c r="DW40" s="187" t="s">
        <v>2844</v>
      </c>
      <c r="DX40" s="187" t="s">
        <v>2729</v>
      </c>
      <c r="DY40" s="187" t="s">
        <v>2729</v>
      </c>
      <c r="DZ40" s="187" t="s">
        <v>2844</v>
      </c>
      <c r="EA40" s="187" t="s">
        <v>2729</v>
      </c>
      <c r="EB40" s="187" t="s">
        <v>2729</v>
      </c>
      <c r="EC40" s="187" t="s">
        <v>2844</v>
      </c>
      <c r="ED40" s="187" t="s">
        <v>2729</v>
      </c>
      <c r="EE40" s="187" t="s">
        <v>2729</v>
      </c>
      <c r="EF40" s="187" t="s">
        <v>2844</v>
      </c>
      <c r="EG40" s="187" t="s">
        <v>2729</v>
      </c>
      <c r="EH40" s="187" t="s">
        <v>2729</v>
      </c>
      <c r="EI40" s="187" t="s">
        <v>2844</v>
      </c>
      <c r="EJ40" s="187" t="s">
        <v>2729</v>
      </c>
      <c r="EK40" s="187" t="s">
        <v>2729</v>
      </c>
      <c r="EL40" s="187" t="s">
        <v>2844</v>
      </c>
      <c r="EM40" s="187" t="s">
        <v>2729</v>
      </c>
      <c r="EN40" s="187" t="s">
        <v>2729</v>
      </c>
      <c r="EO40" s="187" t="s">
        <v>2844</v>
      </c>
      <c r="EP40" s="187" t="s">
        <v>2729</v>
      </c>
      <c r="EQ40" s="187" t="s">
        <v>2729</v>
      </c>
      <c r="ER40" s="187" t="s">
        <v>2844</v>
      </c>
      <c r="ES40" s="187" t="s">
        <v>2729</v>
      </c>
      <c r="ET40" s="187" t="s">
        <v>2729</v>
      </c>
    </row>
    <row r="41" spans="1:150" x14ac:dyDescent="0.25">
      <c r="A41" s="1"/>
      <c r="B41" s="186" t="s">
        <v>2968</v>
      </c>
      <c r="C41" s="186" t="s">
        <v>142</v>
      </c>
      <c r="D41" s="186" t="s">
        <v>145</v>
      </c>
      <c r="E41" s="186" t="s">
        <v>2969</v>
      </c>
      <c r="F41" s="186" t="s">
        <v>2970</v>
      </c>
      <c r="G41" s="187" t="s">
        <v>2844</v>
      </c>
      <c r="H41" s="187" t="s">
        <v>2729</v>
      </c>
      <c r="I41" s="187" t="s">
        <v>2729</v>
      </c>
      <c r="J41" s="187" t="s">
        <v>2844</v>
      </c>
      <c r="K41" s="187" t="s">
        <v>2729</v>
      </c>
      <c r="L41" s="187" t="s">
        <v>2729</v>
      </c>
      <c r="M41" s="187" t="s">
        <v>2844</v>
      </c>
      <c r="N41" s="187" t="s">
        <v>2729</v>
      </c>
      <c r="O41" s="187" t="s">
        <v>2729</v>
      </c>
      <c r="P41" s="187" t="s">
        <v>2844</v>
      </c>
      <c r="Q41" s="187" t="s">
        <v>2729</v>
      </c>
      <c r="R41" s="187" t="s">
        <v>2729</v>
      </c>
      <c r="S41" s="187" t="s">
        <v>2844</v>
      </c>
      <c r="T41" s="187" t="s">
        <v>2729</v>
      </c>
      <c r="U41" s="187" t="s">
        <v>2729</v>
      </c>
      <c r="V41" s="187" t="s">
        <v>2844</v>
      </c>
      <c r="W41" s="187" t="s">
        <v>2729</v>
      </c>
      <c r="X41" s="187" t="s">
        <v>2729</v>
      </c>
      <c r="Y41" s="187" t="s">
        <v>2844</v>
      </c>
      <c r="Z41" s="187" t="s">
        <v>2729</v>
      </c>
      <c r="AA41" s="187" t="s">
        <v>2729</v>
      </c>
      <c r="AB41" s="187" t="s">
        <v>2844</v>
      </c>
      <c r="AC41" s="187" t="s">
        <v>2729</v>
      </c>
      <c r="AD41" s="187" t="s">
        <v>2729</v>
      </c>
      <c r="AE41" s="187" t="s">
        <v>2844</v>
      </c>
      <c r="AF41" s="187" t="s">
        <v>2729</v>
      </c>
      <c r="AG41" s="187" t="s">
        <v>2729</v>
      </c>
      <c r="AH41" s="187" t="s">
        <v>2844</v>
      </c>
      <c r="AI41" s="187" t="s">
        <v>2729</v>
      </c>
      <c r="AJ41" s="187" t="s">
        <v>2729</v>
      </c>
      <c r="AK41" s="187" t="s">
        <v>2844</v>
      </c>
      <c r="AL41" s="187" t="s">
        <v>2729</v>
      </c>
      <c r="AM41" s="187" t="s">
        <v>2729</v>
      </c>
      <c r="AN41" s="187" t="s">
        <v>2844</v>
      </c>
      <c r="AO41" s="187" t="s">
        <v>2729</v>
      </c>
      <c r="AP41" s="187" t="s">
        <v>2729</v>
      </c>
      <c r="AQ41" s="187" t="s">
        <v>2844</v>
      </c>
      <c r="AR41" s="187" t="s">
        <v>2729</v>
      </c>
      <c r="AS41" s="187" t="s">
        <v>2729</v>
      </c>
      <c r="AT41" s="187" t="s">
        <v>2844</v>
      </c>
      <c r="AU41" s="187" t="s">
        <v>2729</v>
      </c>
      <c r="AV41" s="187" t="s">
        <v>2729</v>
      </c>
      <c r="AW41" s="187" t="s">
        <v>2844</v>
      </c>
      <c r="AX41" s="187" t="s">
        <v>2729</v>
      </c>
      <c r="AY41" s="187" t="s">
        <v>2729</v>
      </c>
      <c r="AZ41" s="187" t="s">
        <v>2844</v>
      </c>
      <c r="BA41" s="187" t="s">
        <v>2729</v>
      </c>
      <c r="BB41" s="187" t="s">
        <v>2729</v>
      </c>
      <c r="BC41" s="187" t="s">
        <v>2844</v>
      </c>
      <c r="BD41" s="187" t="s">
        <v>2729</v>
      </c>
      <c r="BE41" s="187" t="s">
        <v>2729</v>
      </c>
      <c r="BF41" s="187" t="s">
        <v>2844</v>
      </c>
      <c r="BG41" s="187" t="s">
        <v>2729</v>
      </c>
      <c r="BH41" s="187" t="s">
        <v>2729</v>
      </c>
      <c r="BI41" s="187" t="s">
        <v>2844</v>
      </c>
      <c r="BJ41" s="187" t="s">
        <v>2729</v>
      </c>
      <c r="BK41" s="187" t="s">
        <v>2729</v>
      </c>
      <c r="BL41" s="187" t="s">
        <v>2844</v>
      </c>
      <c r="BM41" s="187" t="s">
        <v>2729</v>
      </c>
      <c r="BN41" s="187" t="s">
        <v>2961</v>
      </c>
      <c r="BO41" s="187" t="s">
        <v>2844</v>
      </c>
      <c r="BP41" s="187" t="s">
        <v>2729</v>
      </c>
      <c r="BQ41" s="187" t="s">
        <v>2729</v>
      </c>
      <c r="BR41" s="187" t="s">
        <v>2844</v>
      </c>
      <c r="BS41" s="187" t="s">
        <v>2962</v>
      </c>
      <c r="BT41" s="187" t="s">
        <v>2729</v>
      </c>
      <c r="BU41" s="187" t="s">
        <v>2844</v>
      </c>
      <c r="BV41" s="187" t="s">
        <v>2729</v>
      </c>
      <c r="BW41" s="187" t="s">
        <v>2729</v>
      </c>
      <c r="BX41" s="187" t="s">
        <v>2844</v>
      </c>
      <c r="BY41" s="187" t="s">
        <v>2729</v>
      </c>
      <c r="BZ41" s="187" t="s">
        <v>2729</v>
      </c>
      <c r="CA41" s="187" t="s">
        <v>2844</v>
      </c>
      <c r="CB41" s="187" t="s">
        <v>2963</v>
      </c>
      <c r="CC41" s="187" t="s">
        <v>2729</v>
      </c>
      <c r="CD41" s="187" t="s">
        <v>2844</v>
      </c>
      <c r="CE41" s="187" t="s">
        <v>2729</v>
      </c>
      <c r="CF41" s="187" t="s">
        <v>2729</v>
      </c>
      <c r="CG41" s="187" t="s">
        <v>2844</v>
      </c>
      <c r="CH41" s="187" t="s">
        <v>2729</v>
      </c>
      <c r="CI41" s="187" t="s">
        <v>2729</v>
      </c>
      <c r="CJ41" s="187" t="s">
        <v>2844</v>
      </c>
      <c r="CK41" s="187" t="s">
        <v>2729</v>
      </c>
      <c r="CL41" s="187" t="s">
        <v>2729</v>
      </c>
      <c r="CM41" s="187" t="s">
        <v>2844</v>
      </c>
      <c r="CN41" s="187" t="s">
        <v>2964</v>
      </c>
      <c r="CO41" s="187" t="s">
        <v>2961</v>
      </c>
      <c r="CP41" s="187" t="s">
        <v>2844</v>
      </c>
      <c r="CQ41" s="187" t="s">
        <v>2729</v>
      </c>
      <c r="CR41" s="187" t="s">
        <v>2961</v>
      </c>
      <c r="CS41" s="187" t="s">
        <v>2844</v>
      </c>
      <c r="CT41" s="187" t="s">
        <v>2729</v>
      </c>
      <c r="CU41" s="187" t="s">
        <v>2729</v>
      </c>
      <c r="CV41" s="187" t="s">
        <v>2844</v>
      </c>
      <c r="CW41" s="187" t="s">
        <v>2729</v>
      </c>
      <c r="CX41" s="187" t="s">
        <v>2729</v>
      </c>
      <c r="CY41" s="187" t="s">
        <v>2844</v>
      </c>
      <c r="CZ41" s="187" t="s">
        <v>2729</v>
      </c>
      <c r="DA41" s="187" t="s">
        <v>2729</v>
      </c>
      <c r="DB41" s="187" t="s">
        <v>2844</v>
      </c>
      <c r="DC41" s="187" t="s">
        <v>2729</v>
      </c>
      <c r="DD41" s="187" t="s">
        <v>2729</v>
      </c>
      <c r="DE41" s="187" t="s">
        <v>2844</v>
      </c>
      <c r="DF41" s="187" t="s">
        <v>2729</v>
      </c>
      <c r="DG41" s="187" t="s">
        <v>2729</v>
      </c>
      <c r="DH41" s="187" t="s">
        <v>2844</v>
      </c>
      <c r="DI41" s="187" t="s">
        <v>2729</v>
      </c>
      <c r="DJ41" s="187" t="s">
        <v>2729</v>
      </c>
      <c r="DK41" s="187" t="s">
        <v>2844</v>
      </c>
      <c r="DL41" s="187" t="s">
        <v>2729</v>
      </c>
      <c r="DM41" s="187" t="s">
        <v>2729</v>
      </c>
      <c r="DN41" s="187" t="s">
        <v>2844</v>
      </c>
      <c r="DO41" s="187" t="s">
        <v>2729</v>
      </c>
      <c r="DP41" s="187" t="s">
        <v>2729</v>
      </c>
      <c r="DQ41" s="187" t="s">
        <v>2844</v>
      </c>
      <c r="DR41" s="187" t="s">
        <v>2729</v>
      </c>
      <c r="DS41" s="187" t="s">
        <v>2729</v>
      </c>
      <c r="DT41" s="187" t="s">
        <v>2844</v>
      </c>
      <c r="DU41" s="187" t="s">
        <v>2729</v>
      </c>
      <c r="DV41" s="187" t="s">
        <v>2729</v>
      </c>
      <c r="DW41" s="187" t="s">
        <v>2844</v>
      </c>
      <c r="DX41" s="187" t="s">
        <v>2729</v>
      </c>
      <c r="DY41" s="187" t="s">
        <v>2729</v>
      </c>
      <c r="DZ41" s="187" t="s">
        <v>2844</v>
      </c>
      <c r="EA41" s="187" t="s">
        <v>2729</v>
      </c>
      <c r="EB41" s="187" t="s">
        <v>2729</v>
      </c>
      <c r="EC41" s="187" t="s">
        <v>2844</v>
      </c>
      <c r="ED41" s="187" t="s">
        <v>2729</v>
      </c>
      <c r="EE41" s="187" t="s">
        <v>2729</v>
      </c>
      <c r="EF41" s="187" t="s">
        <v>2844</v>
      </c>
      <c r="EG41" s="187" t="s">
        <v>2729</v>
      </c>
      <c r="EH41" s="187" t="s">
        <v>2729</v>
      </c>
      <c r="EI41" s="187" t="s">
        <v>2844</v>
      </c>
      <c r="EJ41" s="187" t="s">
        <v>2729</v>
      </c>
      <c r="EK41" s="187" t="s">
        <v>2729</v>
      </c>
      <c r="EL41" s="187" t="s">
        <v>2844</v>
      </c>
      <c r="EM41" s="187" t="s">
        <v>2729</v>
      </c>
      <c r="EN41" s="187" t="s">
        <v>2729</v>
      </c>
      <c r="EO41" s="187" t="s">
        <v>2844</v>
      </c>
      <c r="EP41" s="187" t="s">
        <v>2729</v>
      </c>
      <c r="EQ41" s="187" t="s">
        <v>2729</v>
      </c>
      <c r="ER41" s="187" t="s">
        <v>2844</v>
      </c>
      <c r="ES41" s="187" t="s">
        <v>2729</v>
      </c>
      <c r="ET41" s="187" t="s">
        <v>2729</v>
      </c>
    </row>
    <row r="42" spans="1:150" x14ac:dyDescent="0.25">
      <c r="A42" s="1"/>
      <c r="B42" s="186" t="s">
        <v>2971</v>
      </c>
      <c r="C42" s="186" t="s">
        <v>142</v>
      </c>
      <c r="D42" s="186" t="s">
        <v>145</v>
      </c>
      <c r="E42" s="186" t="s">
        <v>2972</v>
      </c>
      <c r="F42" s="186" t="s">
        <v>2973</v>
      </c>
      <c r="G42" s="187" t="s">
        <v>2844</v>
      </c>
      <c r="H42" s="187" t="s">
        <v>2729</v>
      </c>
      <c r="I42" s="187" t="s">
        <v>2729</v>
      </c>
      <c r="J42" s="187" t="s">
        <v>2844</v>
      </c>
      <c r="K42" s="187" t="s">
        <v>2729</v>
      </c>
      <c r="L42" s="187" t="s">
        <v>2729</v>
      </c>
      <c r="M42" s="187" t="s">
        <v>2844</v>
      </c>
      <c r="N42" s="187" t="s">
        <v>2729</v>
      </c>
      <c r="O42" s="187" t="s">
        <v>2729</v>
      </c>
      <c r="P42" s="187" t="s">
        <v>2844</v>
      </c>
      <c r="Q42" s="187" t="s">
        <v>2729</v>
      </c>
      <c r="R42" s="187" t="s">
        <v>2729</v>
      </c>
      <c r="S42" s="187" t="s">
        <v>2844</v>
      </c>
      <c r="T42" s="187" t="s">
        <v>2729</v>
      </c>
      <c r="U42" s="187" t="s">
        <v>2729</v>
      </c>
      <c r="V42" s="187" t="s">
        <v>2844</v>
      </c>
      <c r="W42" s="187" t="s">
        <v>2729</v>
      </c>
      <c r="X42" s="187" t="s">
        <v>2729</v>
      </c>
      <c r="Y42" s="187" t="s">
        <v>2844</v>
      </c>
      <c r="Z42" s="187" t="s">
        <v>2729</v>
      </c>
      <c r="AA42" s="187" t="s">
        <v>2729</v>
      </c>
      <c r="AB42" s="187" t="s">
        <v>2844</v>
      </c>
      <c r="AC42" s="187" t="s">
        <v>2729</v>
      </c>
      <c r="AD42" s="187" t="s">
        <v>2729</v>
      </c>
      <c r="AE42" s="187" t="s">
        <v>2844</v>
      </c>
      <c r="AF42" s="187" t="s">
        <v>2729</v>
      </c>
      <c r="AG42" s="187" t="s">
        <v>2729</v>
      </c>
      <c r="AH42" s="187" t="s">
        <v>2844</v>
      </c>
      <c r="AI42" s="187" t="s">
        <v>2729</v>
      </c>
      <c r="AJ42" s="187" t="s">
        <v>2729</v>
      </c>
      <c r="AK42" s="187" t="s">
        <v>2844</v>
      </c>
      <c r="AL42" s="187" t="s">
        <v>2729</v>
      </c>
      <c r="AM42" s="187" t="s">
        <v>2729</v>
      </c>
      <c r="AN42" s="187" t="s">
        <v>2844</v>
      </c>
      <c r="AO42" s="187" t="s">
        <v>2729</v>
      </c>
      <c r="AP42" s="187" t="s">
        <v>2729</v>
      </c>
      <c r="AQ42" s="187" t="s">
        <v>2844</v>
      </c>
      <c r="AR42" s="187" t="s">
        <v>2729</v>
      </c>
      <c r="AS42" s="187" t="s">
        <v>2729</v>
      </c>
      <c r="AT42" s="187" t="s">
        <v>2844</v>
      </c>
      <c r="AU42" s="187" t="s">
        <v>2729</v>
      </c>
      <c r="AV42" s="187" t="s">
        <v>2729</v>
      </c>
      <c r="AW42" s="187" t="s">
        <v>2844</v>
      </c>
      <c r="AX42" s="187" t="s">
        <v>2729</v>
      </c>
      <c r="AY42" s="187" t="s">
        <v>2729</v>
      </c>
      <c r="AZ42" s="187" t="s">
        <v>2844</v>
      </c>
      <c r="BA42" s="187" t="s">
        <v>2729</v>
      </c>
      <c r="BB42" s="187" t="s">
        <v>2729</v>
      </c>
      <c r="BC42" s="187" t="s">
        <v>2844</v>
      </c>
      <c r="BD42" s="187" t="s">
        <v>2729</v>
      </c>
      <c r="BE42" s="187" t="s">
        <v>2729</v>
      </c>
      <c r="BF42" s="187" t="s">
        <v>2844</v>
      </c>
      <c r="BG42" s="187" t="s">
        <v>2729</v>
      </c>
      <c r="BH42" s="187" t="s">
        <v>2729</v>
      </c>
      <c r="BI42" s="187" t="s">
        <v>2844</v>
      </c>
      <c r="BJ42" s="187" t="s">
        <v>2729</v>
      </c>
      <c r="BK42" s="187" t="s">
        <v>2729</v>
      </c>
      <c r="BL42" s="187" t="s">
        <v>2844</v>
      </c>
      <c r="BM42" s="187" t="s">
        <v>2729</v>
      </c>
      <c r="BN42" s="187" t="s">
        <v>2729</v>
      </c>
      <c r="BO42" s="187" t="s">
        <v>2844</v>
      </c>
      <c r="BP42" s="187" t="s">
        <v>2729</v>
      </c>
      <c r="BQ42" s="187" t="s">
        <v>2729</v>
      </c>
      <c r="BR42" s="187" t="s">
        <v>2844</v>
      </c>
      <c r="BS42" s="187" t="s">
        <v>2729</v>
      </c>
      <c r="BT42" s="187" t="s">
        <v>2729</v>
      </c>
      <c r="BU42" s="187" t="s">
        <v>2844</v>
      </c>
      <c r="BV42" s="187" t="s">
        <v>2729</v>
      </c>
      <c r="BW42" s="187" t="s">
        <v>2729</v>
      </c>
      <c r="BX42" s="187" t="s">
        <v>2844</v>
      </c>
      <c r="BY42" s="187" t="s">
        <v>2729</v>
      </c>
      <c r="BZ42" s="187" t="s">
        <v>2729</v>
      </c>
      <c r="CA42" s="187" t="s">
        <v>2844</v>
      </c>
      <c r="CB42" s="187" t="s">
        <v>2729</v>
      </c>
      <c r="CC42" s="187" t="s">
        <v>2729</v>
      </c>
      <c r="CD42" s="187" t="s">
        <v>2844</v>
      </c>
      <c r="CE42" s="187" t="s">
        <v>2729</v>
      </c>
      <c r="CF42" s="187" t="s">
        <v>2729</v>
      </c>
      <c r="CG42" s="187" t="s">
        <v>2844</v>
      </c>
      <c r="CH42" s="187" t="s">
        <v>2729</v>
      </c>
      <c r="CI42" s="187" t="s">
        <v>2729</v>
      </c>
      <c r="CJ42" s="187" t="s">
        <v>2844</v>
      </c>
      <c r="CK42" s="187" t="s">
        <v>2729</v>
      </c>
      <c r="CL42" s="187" t="s">
        <v>2729</v>
      </c>
      <c r="CM42" s="187" t="s">
        <v>2844</v>
      </c>
      <c r="CN42" s="187" t="s">
        <v>2729</v>
      </c>
      <c r="CO42" s="187" t="s">
        <v>2729</v>
      </c>
      <c r="CP42" s="187" t="s">
        <v>2844</v>
      </c>
      <c r="CQ42" s="187" t="s">
        <v>2729</v>
      </c>
      <c r="CR42" s="187" t="s">
        <v>2729</v>
      </c>
      <c r="CS42" s="187" t="s">
        <v>2844</v>
      </c>
      <c r="CT42" s="187" t="s">
        <v>2729</v>
      </c>
      <c r="CU42" s="187" t="s">
        <v>2729</v>
      </c>
      <c r="CV42" s="187" t="s">
        <v>2844</v>
      </c>
      <c r="CW42" s="187" t="s">
        <v>2729</v>
      </c>
      <c r="CX42" s="187" t="s">
        <v>2729</v>
      </c>
      <c r="CY42" s="187" t="s">
        <v>2844</v>
      </c>
      <c r="CZ42" s="187" t="s">
        <v>2729</v>
      </c>
      <c r="DA42" s="187" t="s">
        <v>2729</v>
      </c>
      <c r="DB42" s="187" t="s">
        <v>2844</v>
      </c>
      <c r="DC42" s="187" t="s">
        <v>2729</v>
      </c>
      <c r="DD42" s="187" t="s">
        <v>2729</v>
      </c>
      <c r="DE42" s="187" t="s">
        <v>2844</v>
      </c>
      <c r="DF42" s="187" t="s">
        <v>2729</v>
      </c>
      <c r="DG42" s="187" t="s">
        <v>2729</v>
      </c>
      <c r="DH42" s="187" t="s">
        <v>2844</v>
      </c>
      <c r="DI42" s="187" t="s">
        <v>2729</v>
      </c>
      <c r="DJ42" s="187" t="s">
        <v>2729</v>
      </c>
      <c r="DK42" s="187" t="s">
        <v>2844</v>
      </c>
      <c r="DL42" s="187" t="s">
        <v>2729</v>
      </c>
      <c r="DM42" s="187" t="s">
        <v>2729</v>
      </c>
      <c r="DN42" s="187" t="s">
        <v>2844</v>
      </c>
      <c r="DO42" s="187" t="s">
        <v>2729</v>
      </c>
      <c r="DP42" s="187" t="s">
        <v>2729</v>
      </c>
      <c r="DQ42" s="187" t="s">
        <v>2844</v>
      </c>
      <c r="DR42" s="187" t="s">
        <v>2729</v>
      </c>
      <c r="DS42" s="187" t="s">
        <v>2729</v>
      </c>
      <c r="DT42" s="187" t="s">
        <v>2844</v>
      </c>
      <c r="DU42" s="187" t="s">
        <v>2729</v>
      </c>
      <c r="DV42" s="187" t="s">
        <v>2729</v>
      </c>
      <c r="DW42" s="187" t="s">
        <v>2844</v>
      </c>
      <c r="DX42" s="187" t="s">
        <v>2729</v>
      </c>
      <c r="DY42" s="187" t="s">
        <v>2729</v>
      </c>
      <c r="DZ42" s="187" t="s">
        <v>2844</v>
      </c>
      <c r="EA42" s="187" t="s">
        <v>2729</v>
      </c>
      <c r="EB42" s="187" t="s">
        <v>2729</v>
      </c>
      <c r="EC42" s="187" t="s">
        <v>2844</v>
      </c>
      <c r="ED42" s="187" t="s">
        <v>2729</v>
      </c>
      <c r="EE42" s="187" t="s">
        <v>2729</v>
      </c>
      <c r="EF42" s="187" t="s">
        <v>2844</v>
      </c>
      <c r="EG42" s="187" t="s">
        <v>2729</v>
      </c>
      <c r="EH42" s="187" t="s">
        <v>2729</v>
      </c>
      <c r="EI42" s="187" t="s">
        <v>2844</v>
      </c>
      <c r="EJ42" s="187" t="s">
        <v>2729</v>
      </c>
      <c r="EK42" s="187" t="s">
        <v>2729</v>
      </c>
      <c r="EL42" s="187" t="s">
        <v>2844</v>
      </c>
      <c r="EM42" s="187" t="s">
        <v>2729</v>
      </c>
      <c r="EN42" s="187" t="s">
        <v>2729</v>
      </c>
      <c r="EO42" s="187" t="s">
        <v>2844</v>
      </c>
      <c r="EP42" s="187" t="s">
        <v>2729</v>
      </c>
      <c r="EQ42" s="187" t="s">
        <v>2729</v>
      </c>
      <c r="ER42" s="187" t="s">
        <v>2844</v>
      </c>
      <c r="ES42" s="187" t="s">
        <v>2729</v>
      </c>
      <c r="ET42" s="187" t="s">
        <v>2729</v>
      </c>
    </row>
    <row r="43" spans="1:150" x14ac:dyDescent="0.25">
      <c r="A43" s="1"/>
      <c r="B43" s="185" t="s">
        <v>2974</v>
      </c>
      <c r="C43" s="185" t="s">
        <v>59</v>
      </c>
      <c r="D43" s="185" t="s">
        <v>168</v>
      </c>
      <c r="E43" s="185" t="s">
        <v>2975</v>
      </c>
      <c r="F43" s="185" t="s">
        <v>2976</v>
      </c>
      <c r="G43" s="185" t="s">
        <v>2844</v>
      </c>
      <c r="H43" s="185" t="s">
        <v>2729</v>
      </c>
      <c r="I43" s="185" t="s">
        <v>2729</v>
      </c>
      <c r="J43" s="185" t="s">
        <v>2844</v>
      </c>
      <c r="K43" s="185" t="s">
        <v>2729</v>
      </c>
      <c r="L43" s="185" t="s">
        <v>2729</v>
      </c>
      <c r="M43" s="185" t="s">
        <v>2844</v>
      </c>
      <c r="N43" s="185" t="s">
        <v>2729</v>
      </c>
      <c r="O43" s="185" t="s">
        <v>2729</v>
      </c>
      <c r="P43" s="185" t="s">
        <v>2844</v>
      </c>
      <c r="Q43" s="185" t="s">
        <v>2729</v>
      </c>
      <c r="R43" s="185" t="s">
        <v>2729</v>
      </c>
      <c r="S43" s="185" t="s">
        <v>2844</v>
      </c>
      <c r="T43" s="185" t="s">
        <v>2729</v>
      </c>
      <c r="U43" s="185" t="s">
        <v>2729</v>
      </c>
      <c r="V43" s="185" t="s">
        <v>2844</v>
      </c>
      <c r="W43" s="185" t="s">
        <v>2729</v>
      </c>
      <c r="X43" s="185" t="s">
        <v>2729</v>
      </c>
      <c r="Y43" s="185" t="s">
        <v>2844</v>
      </c>
      <c r="Z43" s="185" t="s">
        <v>2729</v>
      </c>
      <c r="AA43" s="185" t="s">
        <v>2729</v>
      </c>
      <c r="AB43" s="185" t="s">
        <v>2844</v>
      </c>
      <c r="AC43" s="185" t="s">
        <v>2729</v>
      </c>
      <c r="AD43" s="185" t="s">
        <v>2729</v>
      </c>
      <c r="AE43" s="185" t="s">
        <v>2844</v>
      </c>
      <c r="AF43" s="185" t="s">
        <v>2729</v>
      </c>
      <c r="AG43" s="185" t="s">
        <v>2729</v>
      </c>
      <c r="AH43" s="185" t="s">
        <v>2844</v>
      </c>
      <c r="AI43" s="185" t="s">
        <v>2729</v>
      </c>
      <c r="AJ43" s="185" t="s">
        <v>2729</v>
      </c>
      <c r="AK43" s="185" t="s">
        <v>2844</v>
      </c>
      <c r="AL43" s="185" t="s">
        <v>2729</v>
      </c>
      <c r="AM43" s="185" t="s">
        <v>2729</v>
      </c>
      <c r="AN43" s="185" t="s">
        <v>2844</v>
      </c>
      <c r="AO43" s="185" t="s">
        <v>2729</v>
      </c>
      <c r="AP43" s="185" t="s">
        <v>2729</v>
      </c>
      <c r="AQ43" s="185" t="s">
        <v>2844</v>
      </c>
      <c r="AR43" s="185" t="s">
        <v>2729</v>
      </c>
      <c r="AS43" s="185" t="s">
        <v>2729</v>
      </c>
      <c r="AT43" s="185" t="s">
        <v>2844</v>
      </c>
      <c r="AU43" s="185" t="s">
        <v>2729</v>
      </c>
      <c r="AV43" s="185" t="s">
        <v>2729</v>
      </c>
      <c r="AW43" s="185" t="s">
        <v>2844</v>
      </c>
      <c r="AX43" s="185" t="s">
        <v>2729</v>
      </c>
      <c r="AY43" s="185" t="s">
        <v>2729</v>
      </c>
      <c r="AZ43" s="185" t="s">
        <v>2844</v>
      </c>
      <c r="BA43" s="185" t="s">
        <v>2729</v>
      </c>
      <c r="BB43" s="185" t="s">
        <v>2729</v>
      </c>
      <c r="BC43" s="185" t="s">
        <v>2844</v>
      </c>
      <c r="BD43" s="185" t="s">
        <v>2729</v>
      </c>
      <c r="BE43" s="185" t="s">
        <v>2729</v>
      </c>
      <c r="BF43" s="185" t="s">
        <v>2844</v>
      </c>
      <c r="BG43" s="185" t="s">
        <v>2729</v>
      </c>
      <c r="BH43" s="185" t="s">
        <v>2729</v>
      </c>
      <c r="BI43" s="185" t="s">
        <v>2844</v>
      </c>
      <c r="BJ43" s="185" t="s">
        <v>2729</v>
      </c>
      <c r="BK43" s="185" t="s">
        <v>2729</v>
      </c>
      <c r="BL43" s="185" t="s">
        <v>2844</v>
      </c>
      <c r="BM43" s="185" t="s">
        <v>2729</v>
      </c>
      <c r="BN43" s="185" t="s">
        <v>2729</v>
      </c>
      <c r="BO43" s="185" t="s">
        <v>2844</v>
      </c>
      <c r="BP43" s="185" t="s">
        <v>2729</v>
      </c>
      <c r="BQ43" s="185" t="s">
        <v>2729</v>
      </c>
      <c r="BR43" s="185" t="s">
        <v>2844</v>
      </c>
      <c r="BS43" s="185" t="s">
        <v>2729</v>
      </c>
      <c r="BT43" s="185" t="s">
        <v>2729</v>
      </c>
      <c r="BU43" s="185" t="s">
        <v>2844</v>
      </c>
      <c r="BV43" s="185" t="s">
        <v>2729</v>
      </c>
      <c r="BW43" s="185" t="s">
        <v>2729</v>
      </c>
      <c r="BX43" s="185" t="s">
        <v>2844</v>
      </c>
      <c r="BY43" s="185" t="s">
        <v>2729</v>
      </c>
      <c r="BZ43" s="185" t="s">
        <v>2729</v>
      </c>
      <c r="CA43" s="185" t="s">
        <v>2844</v>
      </c>
      <c r="CB43" s="185" t="s">
        <v>2729</v>
      </c>
      <c r="CC43" s="185" t="s">
        <v>2729</v>
      </c>
      <c r="CD43" s="185" t="s">
        <v>2844</v>
      </c>
      <c r="CE43" s="185" t="s">
        <v>2729</v>
      </c>
      <c r="CF43" s="185" t="s">
        <v>2729</v>
      </c>
      <c r="CG43" s="185" t="s">
        <v>2844</v>
      </c>
      <c r="CH43" s="185" t="s">
        <v>2729</v>
      </c>
      <c r="CI43" s="185" t="s">
        <v>2729</v>
      </c>
      <c r="CJ43" s="185" t="s">
        <v>2844</v>
      </c>
      <c r="CK43" s="185" t="s">
        <v>2729</v>
      </c>
      <c r="CL43" s="185" t="s">
        <v>2729</v>
      </c>
      <c r="CM43" s="185" t="s">
        <v>2844</v>
      </c>
      <c r="CN43" s="185" t="s">
        <v>2729</v>
      </c>
      <c r="CO43" s="185" t="s">
        <v>2729</v>
      </c>
      <c r="CP43" s="185" t="s">
        <v>2844</v>
      </c>
      <c r="CQ43" s="185" t="s">
        <v>2729</v>
      </c>
      <c r="CR43" s="185" t="s">
        <v>2729</v>
      </c>
      <c r="CS43" s="185" t="s">
        <v>2844</v>
      </c>
      <c r="CT43" s="185" t="s">
        <v>2729</v>
      </c>
      <c r="CU43" s="185" t="s">
        <v>2729</v>
      </c>
      <c r="CV43" s="185" t="s">
        <v>2844</v>
      </c>
      <c r="CW43" s="185" t="s">
        <v>2729</v>
      </c>
      <c r="CX43" s="185" t="s">
        <v>2729</v>
      </c>
      <c r="CY43" s="185" t="s">
        <v>2844</v>
      </c>
      <c r="CZ43" s="185" t="s">
        <v>2729</v>
      </c>
      <c r="DA43" s="185" t="s">
        <v>2729</v>
      </c>
      <c r="DB43" s="185" t="s">
        <v>2844</v>
      </c>
      <c r="DC43" s="185" t="s">
        <v>2729</v>
      </c>
      <c r="DD43" s="185" t="s">
        <v>2729</v>
      </c>
      <c r="DE43" s="185" t="s">
        <v>2844</v>
      </c>
      <c r="DF43" s="185" t="s">
        <v>2729</v>
      </c>
      <c r="DG43" s="185" t="s">
        <v>2729</v>
      </c>
      <c r="DH43" s="185" t="s">
        <v>2844</v>
      </c>
      <c r="DI43" s="185" t="s">
        <v>2729</v>
      </c>
      <c r="DJ43" s="185" t="s">
        <v>2729</v>
      </c>
      <c r="DK43" s="185" t="s">
        <v>2844</v>
      </c>
      <c r="DL43" s="185" t="s">
        <v>2729</v>
      </c>
      <c r="DM43" s="185" t="s">
        <v>2729</v>
      </c>
      <c r="DN43" s="185" t="s">
        <v>2844</v>
      </c>
      <c r="DO43" s="185" t="s">
        <v>2729</v>
      </c>
      <c r="DP43" s="185" t="s">
        <v>2729</v>
      </c>
      <c r="DQ43" s="185" t="s">
        <v>2844</v>
      </c>
      <c r="DR43" s="185" t="s">
        <v>2729</v>
      </c>
      <c r="DS43" s="185" t="s">
        <v>2729</v>
      </c>
      <c r="DT43" s="185" t="s">
        <v>2844</v>
      </c>
      <c r="DU43" s="185" t="s">
        <v>2729</v>
      </c>
      <c r="DV43" s="185" t="s">
        <v>2729</v>
      </c>
      <c r="DW43" s="185" t="s">
        <v>2844</v>
      </c>
      <c r="DX43" s="185" t="s">
        <v>2729</v>
      </c>
      <c r="DY43" s="185" t="s">
        <v>2729</v>
      </c>
      <c r="DZ43" s="185" t="s">
        <v>2844</v>
      </c>
      <c r="EA43" s="185" t="s">
        <v>2729</v>
      </c>
      <c r="EB43" s="185" t="s">
        <v>2729</v>
      </c>
      <c r="EC43" s="185" t="s">
        <v>2844</v>
      </c>
      <c r="ED43" s="185" t="s">
        <v>2729</v>
      </c>
      <c r="EE43" s="185" t="s">
        <v>2729</v>
      </c>
      <c r="EF43" s="185" t="s">
        <v>2844</v>
      </c>
      <c r="EG43" s="185" t="s">
        <v>2729</v>
      </c>
      <c r="EH43" s="185" t="s">
        <v>2729</v>
      </c>
      <c r="EI43" s="185" t="s">
        <v>2844</v>
      </c>
      <c r="EJ43" s="185" t="s">
        <v>2729</v>
      </c>
      <c r="EK43" s="185" t="s">
        <v>2729</v>
      </c>
      <c r="EL43" s="185" t="s">
        <v>2844</v>
      </c>
      <c r="EM43" s="185" t="s">
        <v>2729</v>
      </c>
      <c r="EN43" s="185" t="s">
        <v>2729</v>
      </c>
      <c r="EO43" s="185" t="s">
        <v>2844</v>
      </c>
      <c r="EP43" s="185" t="s">
        <v>2729</v>
      </c>
      <c r="EQ43" s="185" t="s">
        <v>2729</v>
      </c>
      <c r="ER43" s="185" t="s">
        <v>2844</v>
      </c>
      <c r="ES43" s="185" t="s">
        <v>2729</v>
      </c>
      <c r="ET43" s="185" t="s">
        <v>2729</v>
      </c>
    </row>
    <row r="44" spans="1:150" x14ac:dyDescent="0.25">
      <c r="A44" s="1"/>
      <c r="B44" s="186" t="s">
        <v>2977</v>
      </c>
      <c r="C44" s="186" t="s">
        <v>59</v>
      </c>
      <c r="D44" s="186" t="s">
        <v>168</v>
      </c>
      <c r="E44" s="186" t="s">
        <v>2978</v>
      </c>
      <c r="F44" s="186" t="s">
        <v>2979</v>
      </c>
      <c r="G44" s="187" t="s">
        <v>2844</v>
      </c>
      <c r="H44" s="187" t="s">
        <v>2729</v>
      </c>
      <c r="I44" s="187" t="s">
        <v>2729</v>
      </c>
      <c r="J44" s="187" t="s">
        <v>2844</v>
      </c>
      <c r="K44" s="187" t="s">
        <v>2729</v>
      </c>
      <c r="L44" s="187" t="s">
        <v>2729</v>
      </c>
      <c r="M44" s="187" t="s">
        <v>2844</v>
      </c>
      <c r="N44" s="187" t="s">
        <v>2729</v>
      </c>
      <c r="O44" s="187" t="s">
        <v>2729</v>
      </c>
      <c r="P44" s="187" t="s">
        <v>2844</v>
      </c>
      <c r="Q44" s="187" t="s">
        <v>2729</v>
      </c>
      <c r="R44" s="187" t="s">
        <v>2729</v>
      </c>
      <c r="S44" s="187" t="s">
        <v>2844</v>
      </c>
      <c r="T44" s="187" t="s">
        <v>2729</v>
      </c>
      <c r="U44" s="187" t="s">
        <v>2729</v>
      </c>
      <c r="V44" s="187" t="s">
        <v>2844</v>
      </c>
      <c r="W44" s="187" t="s">
        <v>2729</v>
      </c>
      <c r="X44" s="187" t="s">
        <v>2729</v>
      </c>
      <c r="Y44" s="187" t="s">
        <v>2844</v>
      </c>
      <c r="Z44" s="187" t="s">
        <v>2729</v>
      </c>
      <c r="AA44" s="187" t="s">
        <v>2729</v>
      </c>
      <c r="AB44" s="187" t="s">
        <v>2844</v>
      </c>
      <c r="AC44" s="187" t="s">
        <v>2729</v>
      </c>
      <c r="AD44" s="187" t="s">
        <v>2729</v>
      </c>
      <c r="AE44" s="187" t="s">
        <v>2844</v>
      </c>
      <c r="AF44" s="187" t="s">
        <v>2729</v>
      </c>
      <c r="AG44" s="187" t="s">
        <v>2729</v>
      </c>
      <c r="AH44" s="187" t="s">
        <v>2844</v>
      </c>
      <c r="AI44" s="187" t="s">
        <v>2729</v>
      </c>
      <c r="AJ44" s="187" t="s">
        <v>2729</v>
      </c>
      <c r="AK44" s="187" t="s">
        <v>2844</v>
      </c>
      <c r="AL44" s="187" t="s">
        <v>2729</v>
      </c>
      <c r="AM44" s="187" t="s">
        <v>2729</v>
      </c>
      <c r="AN44" s="187" t="s">
        <v>2844</v>
      </c>
      <c r="AO44" s="187" t="s">
        <v>2729</v>
      </c>
      <c r="AP44" s="187" t="s">
        <v>2729</v>
      </c>
      <c r="AQ44" s="187" t="s">
        <v>2844</v>
      </c>
      <c r="AR44" s="187" t="s">
        <v>2729</v>
      </c>
      <c r="AS44" s="187" t="s">
        <v>2729</v>
      </c>
      <c r="AT44" s="187" t="s">
        <v>2844</v>
      </c>
      <c r="AU44" s="187" t="s">
        <v>2729</v>
      </c>
      <c r="AV44" s="187" t="s">
        <v>2729</v>
      </c>
      <c r="AW44" s="187" t="s">
        <v>2844</v>
      </c>
      <c r="AX44" s="187" t="s">
        <v>2729</v>
      </c>
      <c r="AY44" s="187" t="s">
        <v>2729</v>
      </c>
      <c r="AZ44" s="187" t="s">
        <v>2844</v>
      </c>
      <c r="BA44" s="187" t="s">
        <v>2729</v>
      </c>
      <c r="BB44" s="187" t="s">
        <v>2729</v>
      </c>
      <c r="BC44" s="187" t="s">
        <v>2844</v>
      </c>
      <c r="BD44" s="187" t="s">
        <v>2729</v>
      </c>
      <c r="BE44" s="187" t="s">
        <v>2729</v>
      </c>
      <c r="BF44" s="187" t="s">
        <v>2844</v>
      </c>
      <c r="BG44" s="187" t="s">
        <v>2729</v>
      </c>
      <c r="BH44" s="187" t="s">
        <v>2729</v>
      </c>
      <c r="BI44" s="187" t="s">
        <v>2844</v>
      </c>
      <c r="BJ44" s="187" t="s">
        <v>2729</v>
      </c>
      <c r="BK44" s="187" t="s">
        <v>2729</v>
      </c>
      <c r="BL44" s="187" t="s">
        <v>2844</v>
      </c>
      <c r="BM44" s="187" t="s">
        <v>2729</v>
      </c>
      <c r="BN44" s="187" t="s">
        <v>2729</v>
      </c>
      <c r="BO44" s="187" t="s">
        <v>2844</v>
      </c>
      <c r="BP44" s="187" t="s">
        <v>2729</v>
      </c>
      <c r="BQ44" s="187" t="s">
        <v>2729</v>
      </c>
      <c r="BR44" s="187" t="s">
        <v>2844</v>
      </c>
      <c r="BS44" s="187" t="s">
        <v>2729</v>
      </c>
      <c r="BT44" s="187" t="s">
        <v>2729</v>
      </c>
      <c r="BU44" s="187" t="s">
        <v>2844</v>
      </c>
      <c r="BV44" s="187" t="s">
        <v>2729</v>
      </c>
      <c r="BW44" s="187" t="s">
        <v>2729</v>
      </c>
      <c r="BX44" s="187" t="s">
        <v>2844</v>
      </c>
      <c r="BY44" s="187" t="s">
        <v>2729</v>
      </c>
      <c r="BZ44" s="187" t="s">
        <v>2729</v>
      </c>
      <c r="CA44" s="187" t="s">
        <v>2844</v>
      </c>
      <c r="CB44" s="187" t="s">
        <v>2729</v>
      </c>
      <c r="CC44" s="187" t="s">
        <v>2729</v>
      </c>
      <c r="CD44" s="187" t="s">
        <v>2844</v>
      </c>
      <c r="CE44" s="187" t="s">
        <v>2729</v>
      </c>
      <c r="CF44" s="187" t="s">
        <v>2729</v>
      </c>
      <c r="CG44" s="187" t="s">
        <v>2844</v>
      </c>
      <c r="CH44" s="187" t="s">
        <v>2729</v>
      </c>
      <c r="CI44" s="187" t="s">
        <v>2729</v>
      </c>
      <c r="CJ44" s="187" t="s">
        <v>2844</v>
      </c>
      <c r="CK44" s="187" t="s">
        <v>2729</v>
      </c>
      <c r="CL44" s="187" t="s">
        <v>2729</v>
      </c>
      <c r="CM44" s="187" t="s">
        <v>2844</v>
      </c>
      <c r="CN44" s="187" t="s">
        <v>2729</v>
      </c>
      <c r="CO44" s="187" t="s">
        <v>2729</v>
      </c>
      <c r="CP44" s="187" t="s">
        <v>2844</v>
      </c>
      <c r="CQ44" s="187" t="s">
        <v>2729</v>
      </c>
      <c r="CR44" s="187" t="s">
        <v>2729</v>
      </c>
      <c r="CS44" s="187" t="s">
        <v>2844</v>
      </c>
      <c r="CT44" s="187" t="s">
        <v>2729</v>
      </c>
      <c r="CU44" s="187" t="s">
        <v>2729</v>
      </c>
      <c r="CV44" s="187" t="s">
        <v>2844</v>
      </c>
      <c r="CW44" s="187" t="s">
        <v>2729</v>
      </c>
      <c r="CX44" s="187" t="s">
        <v>2729</v>
      </c>
      <c r="CY44" s="187" t="s">
        <v>2844</v>
      </c>
      <c r="CZ44" s="187" t="s">
        <v>2729</v>
      </c>
      <c r="DA44" s="187" t="s">
        <v>2729</v>
      </c>
      <c r="DB44" s="187" t="s">
        <v>2844</v>
      </c>
      <c r="DC44" s="187" t="s">
        <v>2729</v>
      </c>
      <c r="DD44" s="187" t="s">
        <v>2729</v>
      </c>
      <c r="DE44" s="187" t="s">
        <v>2844</v>
      </c>
      <c r="DF44" s="187" t="s">
        <v>2729</v>
      </c>
      <c r="DG44" s="187" t="s">
        <v>2729</v>
      </c>
      <c r="DH44" s="187" t="s">
        <v>2844</v>
      </c>
      <c r="DI44" s="187" t="s">
        <v>2729</v>
      </c>
      <c r="DJ44" s="187" t="s">
        <v>2729</v>
      </c>
      <c r="DK44" s="187" t="s">
        <v>2844</v>
      </c>
      <c r="DL44" s="187" t="s">
        <v>2729</v>
      </c>
      <c r="DM44" s="187" t="s">
        <v>2729</v>
      </c>
      <c r="DN44" s="187" t="s">
        <v>2844</v>
      </c>
      <c r="DO44" s="187" t="s">
        <v>2729</v>
      </c>
      <c r="DP44" s="187" t="s">
        <v>2729</v>
      </c>
      <c r="DQ44" s="187" t="s">
        <v>2844</v>
      </c>
      <c r="DR44" s="187" t="s">
        <v>2729</v>
      </c>
      <c r="DS44" s="187" t="s">
        <v>2729</v>
      </c>
      <c r="DT44" s="187" t="s">
        <v>2844</v>
      </c>
      <c r="DU44" s="187" t="s">
        <v>2729</v>
      </c>
      <c r="DV44" s="187" t="s">
        <v>2729</v>
      </c>
      <c r="DW44" s="187" t="s">
        <v>2844</v>
      </c>
      <c r="DX44" s="187" t="s">
        <v>2729</v>
      </c>
      <c r="DY44" s="187" t="s">
        <v>2729</v>
      </c>
      <c r="DZ44" s="187" t="s">
        <v>2844</v>
      </c>
      <c r="EA44" s="187" t="s">
        <v>2729</v>
      </c>
      <c r="EB44" s="187" t="s">
        <v>2729</v>
      </c>
      <c r="EC44" s="187" t="s">
        <v>2844</v>
      </c>
      <c r="ED44" s="187" t="s">
        <v>2729</v>
      </c>
      <c r="EE44" s="187" t="s">
        <v>2729</v>
      </c>
      <c r="EF44" s="187" t="s">
        <v>2844</v>
      </c>
      <c r="EG44" s="187" t="s">
        <v>2729</v>
      </c>
      <c r="EH44" s="187" t="s">
        <v>2729</v>
      </c>
      <c r="EI44" s="187" t="s">
        <v>2844</v>
      </c>
      <c r="EJ44" s="187" t="s">
        <v>2729</v>
      </c>
      <c r="EK44" s="187" t="s">
        <v>2729</v>
      </c>
      <c r="EL44" s="187" t="s">
        <v>2844</v>
      </c>
      <c r="EM44" s="187" t="s">
        <v>2729</v>
      </c>
      <c r="EN44" s="187" t="s">
        <v>2729</v>
      </c>
      <c r="EO44" s="187" t="s">
        <v>2844</v>
      </c>
      <c r="EP44" s="187" t="s">
        <v>2729</v>
      </c>
      <c r="EQ44" s="187" t="s">
        <v>2729</v>
      </c>
      <c r="ER44" s="187" t="s">
        <v>2844</v>
      </c>
      <c r="ES44" s="187" t="s">
        <v>2729</v>
      </c>
      <c r="ET44" s="187" t="s">
        <v>2729</v>
      </c>
    </row>
    <row r="45" spans="1:150" x14ac:dyDescent="0.25">
      <c r="A45" s="1"/>
      <c r="B45" s="186" t="s">
        <v>2980</v>
      </c>
      <c r="C45" s="186" t="s">
        <v>59</v>
      </c>
      <c r="D45" s="186" t="s">
        <v>168</v>
      </c>
      <c r="E45" s="186" t="s">
        <v>2981</v>
      </c>
      <c r="F45" s="186" t="s">
        <v>2982</v>
      </c>
      <c r="G45" s="187" t="s">
        <v>2844</v>
      </c>
      <c r="H45" s="187" t="s">
        <v>2729</v>
      </c>
      <c r="I45" s="187" t="s">
        <v>2729</v>
      </c>
      <c r="J45" s="187" t="s">
        <v>2844</v>
      </c>
      <c r="K45" s="187" t="s">
        <v>2729</v>
      </c>
      <c r="L45" s="187" t="s">
        <v>2729</v>
      </c>
      <c r="M45" s="187" t="s">
        <v>2844</v>
      </c>
      <c r="N45" s="187" t="s">
        <v>2729</v>
      </c>
      <c r="O45" s="187" t="s">
        <v>2729</v>
      </c>
      <c r="P45" s="187" t="s">
        <v>2844</v>
      </c>
      <c r="Q45" s="187" t="s">
        <v>2729</v>
      </c>
      <c r="R45" s="187" t="s">
        <v>2729</v>
      </c>
      <c r="S45" s="187" t="s">
        <v>2844</v>
      </c>
      <c r="T45" s="187" t="s">
        <v>2729</v>
      </c>
      <c r="U45" s="187" t="s">
        <v>2729</v>
      </c>
      <c r="V45" s="187" t="s">
        <v>2844</v>
      </c>
      <c r="W45" s="187" t="s">
        <v>2729</v>
      </c>
      <c r="X45" s="187" t="s">
        <v>2729</v>
      </c>
      <c r="Y45" s="187" t="s">
        <v>2844</v>
      </c>
      <c r="Z45" s="187" t="s">
        <v>2729</v>
      </c>
      <c r="AA45" s="187" t="s">
        <v>2729</v>
      </c>
      <c r="AB45" s="187" t="s">
        <v>2844</v>
      </c>
      <c r="AC45" s="187" t="s">
        <v>2729</v>
      </c>
      <c r="AD45" s="187" t="s">
        <v>2729</v>
      </c>
      <c r="AE45" s="187" t="s">
        <v>2844</v>
      </c>
      <c r="AF45" s="187" t="s">
        <v>2729</v>
      </c>
      <c r="AG45" s="187" t="s">
        <v>2729</v>
      </c>
      <c r="AH45" s="187" t="s">
        <v>2844</v>
      </c>
      <c r="AI45" s="187" t="s">
        <v>2729</v>
      </c>
      <c r="AJ45" s="187" t="s">
        <v>2729</v>
      </c>
      <c r="AK45" s="187" t="s">
        <v>2844</v>
      </c>
      <c r="AL45" s="187" t="s">
        <v>2729</v>
      </c>
      <c r="AM45" s="187" t="s">
        <v>2729</v>
      </c>
      <c r="AN45" s="187" t="s">
        <v>2844</v>
      </c>
      <c r="AO45" s="187" t="s">
        <v>2729</v>
      </c>
      <c r="AP45" s="187" t="s">
        <v>2729</v>
      </c>
      <c r="AQ45" s="187" t="s">
        <v>2844</v>
      </c>
      <c r="AR45" s="187" t="s">
        <v>2729</v>
      </c>
      <c r="AS45" s="187" t="s">
        <v>2729</v>
      </c>
      <c r="AT45" s="187" t="s">
        <v>2844</v>
      </c>
      <c r="AU45" s="187" t="s">
        <v>2729</v>
      </c>
      <c r="AV45" s="187" t="s">
        <v>2729</v>
      </c>
      <c r="AW45" s="187" t="s">
        <v>2844</v>
      </c>
      <c r="AX45" s="187" t="s">
        <v>2729</v>
      </c>
      <c r="AY45" s="187" t="s">
        <v>2729</v>
      </c>
      <c r="AZ45" s="187" t="s">
        <v>2844</v>
      </c>
      <c r="BA45" s="187" t="s">
        <v>2729</v>
      </c>
      <c r="BB45" s="187" t="s">
        <v>2729</v>
      </c>
      <c r="BC45" s="187" t="s">
        <v>2844</v>
      </c>
      <c r="BD45" s="187" t="s">
        <v>2729</v>
      </c>
      <c r="BE45" s="187" t="s">
        <v>2729</v>
      </c>
      <c r="BF45" s="187" t="s">
        <v>2844</v>
      </c>
      <c r="BG45" s="187" t="s">
        <v>2729</v>
      </c>
      <c r="BH45" s="187" t="s">
        <v>2729</v>
      </c>
      <c r="BI45" s="187" t="s">
        <v>2844</v>
      </c>
      <c r="BJ45" s="187" t="s">
        <v>2729</v>
      </c>
      <c r="BK45" s="187" t="s">
        <v>2729</v>
      </c>
      <c r="BL45" s="187" t="s">
        <v>2844</v>
      </c>
      <c r="BM45" s="187" t="s">
        <v>2729</v>
      </c>
      <c r="BN45" s="187" t="s">
        <v>2729</v>
      </c>
      <c r="BO45" s="187" t="s">
        <v>2844</v>
      </c>
      <c r="BP45" s="187" t="s">
        <v>2729</v>
      </c>
      <c r="BQ45" s="187" t="s">
        <v>2729</v>
      </c>
      <c r="BR45" s="187" t="s">
        <v>2844</v>
      </c>
      <c r="BS45" s="187" t="s">
        <v>2729</v>
      </c>
      <c r="BT45" s="187" t="s">
        <v>2729</v>
      </c>
      <c r="BU45" s="187" t="s">
        <v>2844</v>
      </c>
      <c r="BV45" s="187" t="s">
        <v>2729</v>
      </c>
      <c r="BW45" s="187" t="s">
        <v>2729</v>
      </c>
      <c r="BX45" s="187" t="s">
        <v>2844</v>
      </c>
      <c r="BY45" s="187" t="s">
        <v>2729</v>
      </c>
      <c r="BZ45" s="187" t="s">
        <v>2729</v>
      </c>
      <c r="CA45" s="187" t="s">
        <v>2844</v>
      </c>
      <c r="CB45" s="187" t="s">
        <v>2729</v>
      </c>
      <c r="CC45" s="187" t="s">
        <v>2729</v>
      </c>
      <c r="CD45" s="187" t="s">
        <v>2844</v>
      </c>
      <c r="CE45" s="187" t="s">
        <v>2729</v>
      </c>
      <c r="CF45" s="187" t="s">
        <v>2729</v>
      </c>
      <c r="CG45" s="187" t="s">
        <v>2844</v>
      </c>
      <c r="CH45" s="187" t="s">
        <v>2729</v>
      </c>
      <c r="CI45" s="187" t="s">
        <v>2729</v>
      </c>
      <c r="CJ45" s="187" t="s">
        <v>2844</v>
      </c>
      <c r="CK45" s="187" t="s">
        <v>2729</v>
      </c>
      <c r="CL45" s="187" t="s">
        <v>2729</v>
      </c>
      <c r="CM45" s="187" t="s">
        <v>2844</v>
      </c>
      <c r="CN45" s="187" t="s">
        <v>2729</v>
      </c>
      <c r="CO45" s="187" t="s">
        <v>2729</v>
      </c>
      <c r="CP45" s="187" t="s">
        <v>2844</v>
      </c>
      <c r="CQ45" s="187" t="s">
        <v>2729</v>
      </c>
      <c r="CR45" s="187" t="s">
        <v>2729</v>
      </c>
      <c r="CS45" s="187" t="s">
        <v>2844</v>
      </c>
      <c r="CT45" s="187" t="s">
        <v>2729</v>
      </c>
      <c r="CU45" s="187" t="s">
        <v>2729</v>
      </c>
      <c r="CV45" s="187" t="s">
        <v>2844</v>
      </c>
      <c r="CW45" s="187" t="s">
        <v>2729</v>
      </c>
      <c r="CX45" s="187" t="s">
        <v>2729</v>
      </c>
      <c r="CY45" s="187" t="s">
        <v>2844</v>
      </c>
      <c r="CZ45" s="187" t="s">
        <v>2729</v>
      </c>
      <c r="DA45" s="187" t="s">
        <v>2729</v>
      </c>
      <c r="DB45" s="187" t="s">
        <v>2844</v>
      </c>
      <c r="DC45" s="187" t="s">
        <v>2729</v>
      </c>
      <c r="DD45" s="187" t="s">
        <v>2729</v>
      </c>
      <c r="DE45" s="187" t="s">
        <v>2844</v>
      </c>
      <c r="DF45" s="187" t="s">
        <v>2729</v>
      </c>
      <c r="DG45" s="187" t="s">
        <v>2729</v>
      </c>
      <c r="DH45" s="187" t="s">
        <v>2844</v>
      </c>
      <c r="DI45" s="187" t="s">
        <v>2729</v>
      </c>
      <c r="DJ45" s="187" t="s">
        <v>2729</v>
      </c>
      <c r="DK45" s="187" t="s">
        <v>2844</v>
      </c>
      <c r="DL45" s="187" t="s">
        <v>2729</v>
      </c>
      <c r="DM45" s="187" t="s">
        <v>2729</v>
      </c>
      <c r="DN45" s="187" t="s">
        <v>2844</v>
      </c>
      <c r="DO45" s="187" t="s">
        <v>2729</v>
      </c>
      <c r="DP45" s="187" t="s">
        <v>2729</v>
      </c>
      <c r="DQ45" s="187" t="s">
        <v>2844</v>
      </c>
      <c r="DR45" s="187" t="s">
        <v>2729</v>
      </c>
      <c r="DS45" s="187" t="s">
        <v>2729</v>
      </c>
      <c r="DT45" s="187" t="s">
        <v>2844</v>
      </c>
      <c r="DU45" s="187" t="s">
        <v>2729</v>
      </c>
      <c r="DV45" s="187" t="s">
        <v>2729</v>
      </c>
      <c r="DW45" s="187" t="s">
        <v>2844</v>
      </c>
      <c r="DX45" s="187" t="s">
        <v>2729</v>
      </c>
      <c r="DY45" s="187" t="s">
        <v>2729</v>
      </c>
      <c r="DZ45" s="187" t="s">
        <v>2844</v>
      </c>
      <c r="EA45" s="187" t="s">
        <v>2729</v>
      </c>
      <c r="EB45" s="187" t="s">
        <v>2729</v>
      </c>
      <c r="EC45" s="187" t="s">
        <v>2844</v>
      </c>
      <c r="ED45" s="187" t="s">
        <v>2729</v>
      </c>
      <c r="EE45" s="187" t="s">
        <v>2729</v>
      </c>
      <c r="EF45" s="187" t="s">
        <v>2844</v>
      </c>
      <c r="EG45" s="187" t="s">
        <v>2729</v>
      </c>
      <c r="EH45" s="187" t="s">
        <v>2729</v>
      </c>
      <c r="EI45" s="187" t="s">
        <v>2844</v>
      </c>
      <c r="EJ45" s="187" t="s">
        <v>2729</v>
      </c>
      <c r="EK45" s="187" t="s">
        <v>2729</v>
      </c>
      <c r="EL45" s="187" t="s">
        <v>2844</v>
      </c>
      <c r="EM45" s="187" t="s">
        <v>2729</v>
      </c>
      <c r="EN45" s="187" t="s">
        <v>2729</v>
      </c>
      <c r="EO45" s="187" t="s">
        <v>2844</v>
      </c>
      <c r="EP45" s="187" t="s">
        <v>2729</v>
      </c>
      <c r="EQ45" s="187" t="s">
        <v>2729</v>
      </c>
      <c r="ER45" s="187" t="s">
        <v>2844</v>
      </c>
      <c r="ES45" s="187" t="s">
        <v>2729</v>
      </c>
      <c r="ET45" s="187" t="s">
        <v>2729</v>
      </c>
    </row>
    <row r="46" spans="1:150" x14ac:dyDescent="0.25">
      <c r="A46" s="1"/>
      <c r="B46" s="185" t="s">
        <v>2983</v>
      </c>
      <c r="C46" s="185" t="s">
        <v>171</v>
      </c>
      <c r="D46" s="185" t="s">
        <v>1089</v>
      </c>
      <c r="E46" s="185" t="s">
        <v>2984</v>
      </c>
      <c r="F46" s="185" t="s">
        <v>2985</v>
      </c>
      <c r="G46" s="185" t="s">
        <v>2844</v>
      </c>
      <c r="H46" s="185" t="s">
        <v>2729</v>
      </c>
      <c r="I46" s="185" t="s">
        <v>2729</v>
      </c>
      <c r="J46" s="185" t="s">
        <v>2844</v>
      </c>
      <c r="K46" s="185" t="s">
        <v>2729</v>
      </c>
      <c r="L46" s="185" t="s">
        <v>2729</v>
      </c>
      <c r="M46" s="185" t="s">
        <v>2844</v>
      </c>
      <c r="N46" s="185" t="s">
        <v>2729</v>
      </c>
      <c r="O46" s="185" t="s">
        <v>2729</v>
      </c>
      <c r="P46" s="185" t="s">
        <v>2844</v>
      </c>
      <c r="Q46" s="185" t="s">
        <v>2729</v>
      </c>
      <c r="R46" s="185" t="s">
        <v>2729</v>
      </c>
      <c r="S46" s="185" t="s">
        <v>2844</v>
      </c>
      <c r="T46" s="185" t="s">
        <v>2729</v>
      </c>
      <c r="U46" s="185" t="s">
        <v>2729</v>
      </c>
      <c r="V46" s="185" t="s">
        <v>2844</v>
      </c>
      <c r="W46" s="185" t="s">
        <v>2729</v>
      </c>
      <c r="X46" s="185" t="s">
        <v>2729</v>
      </c>
      <c r="Y46" s="185" t="s">
        <v>2844</v>
      </c>
      <c r="Z46" s="185" t="s">
        <v>2729</v>
      </c>
      <c r="AA46" s="185" t="s">
        <v>2729</v>
      </c>
      <c r="AB46" s="185" t="s">
        <v>2844</v>
      </c>
      <c r="AC46" s="185" t="s">
        <v>2729</v>
      </c>
      <c r="AD46" s="185" t="s">
        <v>2729</v>
      </c>
      <c r="AE46" s="185" t="s">
        <v>2844</v>
      </c>
      <c r="AF46" s="185" t="s">
        <v>2729</v>
      </c>
      <c r="AG46" s="185" t="s">
        <v>2729</v>
      </c>
      <c r="AH46" s="185" t="s">
        <v>2844</v>
      </c>
      <c r="AI46" s="185" t="s">
        <v>2729</v>
      </c>
      <c r="AJ46" s="185" t="s">
        <v>2729</v>
      </c>
      <c r="AK46" s="185" t="s">
        <v>2844</v>
      </c>
      <c r="AL46" s="185" t="s">
        <v>2729</v>
      </c>
      <c r="AM46" s="185" t="s">
        <v>2729</v>
      </c>
      <c r="AN46" s="185" t="s">
        <v>2844</v>
      </c>
      <c r="AO46" s="185" t="s">
        <v>2729</v>
      </c>
      <c r="AP46" s="185" t="s">
        <v>2729</v>
      </c>
      <c r="AQ46" s="185" t="s">
        <v>2844</v>
      </c>
      <c r="AR46" s="185" t="s">
        <v>2729</v>
      </c>
      <c r="AS46" s="185" t="s">
        <v>2729</v>
      </c>
      <c r="AT46" s="185" t="s">
        <v>2844</v>
      </c>
      <c r="AU46" s="185" t="s">
        <v>2729</v>
      </c>
      <c r="AV46" s="185" t="s">
        <v>2729</v>
      </c>
      <c r="AW46" s="185" t="s">
        <v>2844</v>
      </c>
      <c r="AX46" s="185" t="s">
        <v>2729</v>
      </c>
      <c r="AY46" s="185" t="s">
        <v>2729</v>
      </c>
      <c r="AZ46" s="185" t="s">
        <v>2844</v>
      </c>
      <c r="BA46" s="185" t="s">
        <v>2729</v>
      </c>
      <c r="BB46" s="185" t="s">
        <v>2729</v>
      </c>
      <c r="BC46" s="185" t="s">
        <v>2844</v>
      </c>
      <c r="BD46" s="185" t="s">
        <v>2729</v>
      </c>
      <c r="BE46" s="185" t="s">
        <v>2729</v>
      </c>
      <c r="BF46" s="185" t="s">
        <v>2844</v>
      </c>
      <c r="BG46" s="185" t="s">
        <v>2729</v>
      </c>
      <c r="BH46" s="185" t="s">
        <v>2729</v>
      </c>
      <c r="BI46" s="185" t="s">
        <v>2844</v>
      </c>
      <c r="BJ46" s="185" t="s">
        <v>2729</v>
      </c>
      <c r="BK46" s="185" t="s">
        <v>2729</v>
      </c>
      <c r="BL46" s="185" t="s">
        <v>2844</v>
      </c>
      <c r="BM46" s="185" t="s">
        <v>2729</v>
      </c>
      <c r="BN46" s="185" t="s">
        <v>2729</v>
      </c>
      <c r="BO46" s="185" t="s">
        <v>2844</v>
      </c>
      <c r="BP46" s="185" t="s">
        <v>2729</v>
      </c>
      <c r="BQ46" s="185" t="s">
        <v>2729</v>
      </c>
      <c r="BR46" s="185" t="s">
        <v>2844</v>
      </c>
      <c r="BS46" s="185" t="s">
        <v>2729</v>
      </c>
      <c r="BT46" s="185" t="s">
        <v>2729</v>
      </c>
      <c r="BU46" s="185" t="s">
        <v>2844</v>
      </c>
      <c r="BV46" s="185" t="s">
        <v>2729</v>
      </c>
      <c r="BW46" s="185" t="s">
        <v>2729</v>
      </c>
      <c r="BX46" s="185" t="s">
        <v>2844</v>
      </c>
      <c r="BY46" s="185" t="s">
        <v>2729</v>
      </c>
      <c r="BZ46" s="185" t="s">
        <v>2729</v>
      </c>
      <c r="CA46" s="185" t="s">
        <v>2844</v>
      </c>
      <c r="CB46" s="185" t="s">
        <v>2729</v>
      </c>
      <c r="CC46" s="185" t="s">
        <v>2729</v>
      </c>
      <c r="CD46" s="185" t="s">
        <v>2844</v>
      </c>
      <c r="CE46" s="185" t="s">
        <v>2729</v>
      </c>
      <c r="CF46" s="185" t="s">
        <v>2729</v>
      </c>
      <c r="CG46" s="185" t="s">
        <v>2844</v>
      </c>
      <c r="CH46" s="185" t="s">
        <v>2729</v>
      </c>
      <c r="CI46" s="185" t="s">
        <v>2729</v>
      </c>
      <c r="CJ46" s="185" t="s">
        <v>2844</v>
      </c>
      <c r="CK46" s="185" t="s">
        <v>2729</v>
      </c>
      <c r="CL46" s="185" t="s">
        <v>2729</v>
      </c>
      <c r="CM46" s="185" t="s">
        <v>2844</v>
      </c>
      <c r="CN46" s="185" t="s">
        <v>2729</v>
      </c>
      <c r="CO46" s="185" t="s">
        <v>2729</v>
      </c>
      <c r="CP46" s="185" t="s">
        <v>2844</v>
      </c>
      <c r="CQ46" s="185" t="s">
        <v>2729</v>
      </c>
      <c r="CR46" s="185" t="s">
        <v>2729</v>
      </c>
      <c r="CS46" s="185" t="s">
        <v>2844</v>
      </c>
      <c r="CT46" s="185" t="s">
        <v>2729</v>
      </c>
      <c r="CU46" s="185" t="s">
        <v>2729</v>
      </c>
      <c r="CV46" s="185" t="s">
        <v>2844</v>
      </c>
      <c r="CW46" s="185" t="s">
        <v>2729</v>
      </c>
      <c r="CX46" s="185" t="s">
        <v>2729</v>
      </c>
      <c r="CY46" s="185" t="s">
        <v>2844</v>
      </c>
      <c r="CZ46" s="185" t="s">
        <v>2729</v>
      </c>
      <c r="DA46" s="185" t="s">
        <v>2729</v>
      </c>
      <c r="DB46" s="185" t="s">
        <v>2844</v>
      </c>
      <c r="DC46" s="185" t="s">
        <v>2729</v>
      </c>
      <c r="DD46" s="185" t="s">
        <v>2729</v>
      </c>
      <c r="DE46" s="185" t="s">
        <v>2844</v>
      </c>
      <c r="DF46" s="185" t="s">
        <v>2729</v>
      </c>
      <c r="DG46" s="185" t="s">
        <v>2729</v>
      </c>
      <c r="DH46" s="185" t="s">
        <v>2844</v>
      </c>
      <c r="DI46" s="185" t="s">
        <v>2729</v>
      </c>
      <c r="DJ46" s="185" t="s">
        <v>2729</v>
      </c>
      <c r="DK46" s="185" t="s">
        <v>2844</v>
      </c>
      <c r="DL46" s="185" t="s">
        <v>2729</v>
      </c>
      <c r="DM46" s="185" t="s">
        <v>2729</v>
      </c>
      <c r="DN46" s="185" t="s">
        <v>2844</v>
      </c>
      <c r="DO46" s="185" t="s">
        <v>2729</v>
      </c>
      <c r="DP46" s="185" t="s">
        <v>2729</v>
      </c>
      <c r="DQ46" s="185" t="s">
        <v>2844</v>
      </c>
      <c r="DR46" s="185" t="s">
        <v>2729</v>
      </c>
      <c r="DS46" s="185" t="s">
        <v>2729</v>
      </c>
      <c r="DT46" s="185" t="s">
        <v>2844</v>
      </c>
      <c r="DU46" s="185" t="s">
        <v>2729</v>
      </c>
      <c r="DV46" s="185" t="s">
        <v>2729</v>
      </c>
      <c r="DW46" s="185" t="s">
        <v>2844</v>
      </c>
      <c r="DX46" s="185" t="s">
        <v>2729</v>
      </c>
      <c r="DY46" s="185" t="s">
        <v>2729</v>
      </c>
      <c r="DZ46" s="185" t="s">
        <v>2844</v>
      </c>
      <c r="EA46" s="185" t="s">
        <v>2729</v>
      </c>
      <c r="EB46" s="185" t="s">
        <v>2729</v>
      </c>
      <c r="EC46" s="185" t="s">
        <v>2844</v>
      </c>
      <c r="ED46" s="185" t="s">
        <v>2729</v>
      </c>
      <c r="EE46" s="185" t="s">
        <v>2729</v>
      </c>
      <c r="EF46" s="185" t="s">
        <v>2844</v>
      </c>
      <c r="EG46" s="185" t="s">
        <v>2729</v>
      </c>
      <c r="EH46" s="185" t="s">
        <v>2729</v>
      </c>
      <c r="EI46" s="185" t="s">
        <v>2844</v>
      </c>
      <c r="EJ46" s="185" t="s">
        <v>2729</v>
      </c>
      <c r="EK46" s="185" t="s">
        <v>2729</v>
      </c>
      <c r="EL46" s="185" t="s">
        <v>2844</v>
      </c>
      <c r="EM46" s="185" t="s">
        <v>2729</v>
      </c>
      <c r="EN46" s="185" t="s">
        <v>2729</v>
      </c>
      <c r="EO46" s="185" t="s">
        <v>2844</v>
      </c>
      <c r="EP46" s="185" t="s">
        <v>2729</v>
      </c>
      <c r="EQ46" s="185" t="s">
        <v>2729</v>
      </c>
      <c r="ER46" s="185" t="s">
        <v>2844</v>
      </c>
      <c r="ES46" s="185" t="s">
        <v>2729</v>
      </c>
      <c r="ET46" s="185" t="s">
        <v>2729</v>
      </c>
    </row>
    <row r="47" spans="1:150" x14ac:dyDescent="0.25">
      <c r="A47" s="1"/>
      <c r="B47" s="186" t="s">
        <v>2986</v>
      </c>
      <c r="C47" s="186" t="s">
        <v>171</v>
      </c>
      <c r="D47" s="186" t="s">
        <v>1089</v>
      </c>
      <c r="E47" s="186" t="s">
        <v>2987</v>
      </c>
      <c r="F47" s="186" t="s">
        <v>2988</v>
      </c>
      <c r="G47" s="187" t="s">
        <v>2844</v>
      </c>
      <c r="H47" s="187" t="s">
        <v>2729</v>
      </c>
      <c r="I47" s="187" t="s">
        <v>2729</v>
      </c>
      <c r="J47" s="187" t="s">
        <v>2844</v>
      </c>
      <c r="K47" s="187" t="s">
        <v>2729</v>
      </c>
      <c r="L47" s="187" t="s">
        <v>2729</v>
      </c>
      <c r="M47" s="187" t="s">
        <v>2844</v>
      </c>
      <c r="N47" s="187" t="s">
        <v>2729</v>
      </c>
      <c r="O47" s="187" t="s">
        <v>2729</v>
      </c>
      <c r="P47" s="187" t="s">
        <v>2844</v>
      </c>
      <c r="Q47" s="187" t="s">
        <v>2729</v>
      </c>
      <c r="R47" s="187" t="s">
        <v>2729</v>
      </c>
      <c r="S47" s="187" t="s">
        <v>2844</v>
      </c>
      <c r="T47" s="187" t="s">
        <v>2729</v>
      </c>
      <c r="U47" s="187" t="s">
        <v>2729</v>
      </c>
      <c r="V47" s="187" t="s">
        <v>2844</v>
      </c>
      <c r="W47" s="187" t="s">
        <v>2729</v>
      </c>
      <c r="X47" s="187" t="s">
        <v>2729</v>
      </c>
      <c r="Y47" s="187" t="s">
        <v>2844</v>
      </c>
      <c r="Z47" s="187" t="s">
        <v>2729</v>
      </c>
      <c r="AA47" s="187" t="s">
        <v>2729</v>
      </c>
      <c r="AB47" s="187" t="s">
        <v>2844</v>
      </c>
      <c r="AC47" s="187" t="s">
        <v>2729</v>
      </c>
      <c r="AD47" s="187" t="s">
        <v>2729</v>
      </c>
      <c r="AE47" s="187" t="s">
        <v>2844</v>
      </c>
      <c r="AF47" s="187" t="s">
        <v>2729</v>
      </c>
      <c r="AG47" s="187" t="s">
        <v>2729</v>
      </c>
      <c r="AH47" s="187" t="s">
        <v>2844</v>
      </c>
      <c r="AI47" s="187" t="s">
        <v>2729</v>
      </c>
      <c r="AJ47" s="187" t="s">
        <v>2729</v>
      </c>
      <c r="AK47" s="187" t="s">
        <v>2844</v>
      </c>
      <c r="AL47" s="187" t="s">
        <v>2729</v>
      </c>
      <c r="AM47" s="187" t="s">
        <v>2729</v>
      </c>
      <c r="AN47" s="187" t="s">
        <v>2844</v>
      </c>
      <c r="AO47" s="187" t="s">
        <v>2729</v>
      </c>
      <c r="AP47" s="187" t="s">
        <v>2729</v>
      </c>
      <c r="AQ47" s="187" t="s">
        <v>2844</v>
      </c>
      <c r="AR47" s="187" t="s">
        <v>2729</v>
      </c>
      <c r="AS47" s="187" t="s">
        <v>2729</v>
      </c>
      <c r="AT47" s="187" t="s">
        <v>2844</v>
      </c>
      <c r="AU47" s="187" t="s">
        <v>2729</v>
      </c>
      <c r="AV47" s="187" t="s">
        <v>2729</v>
      </c>
      <c r="AW47" s="187" t="s">
        <v>2844</v>
      </c>
      <c r="AX47" s="187" t="s">
        <v>2729</v>
      </c>
      <c r="AY47" s="187" t="s">
        <v>2729</v>
      </c>
      <c r="AZ47" s="187" t="s">
        <v>2844</v>
      </c>
      <c r="BA47" s="187" t="s">
        <v>2729</v>
      </c>
      <c r="BB47" s="187" t="s">
        <v>2729</v>
      </c>
      <c r="BC47" s="187" t="s">
        <v>2844</v>
      </c>
      <c r="BD47" s="187" t="s">
        <v>2729</v>
      </c>
      <c r="BE47" s="187" t="s">
        <v>2729</v>
      </c>
      <c r="BF47" s="187" t="s">
        <v>2844</v>
      </c>
      <c r="BG47" s="187" t="s">
        <v>2729</v>
      </c>
      <c r="BH47" s="187" t="s">
        <v>2729</v>
      </c>
      <c r="BI47" s="187" t="s">
        <v>2844</v>
      </c>
      <c r="BJ47" s="187" t="s">
        <v>2729</v>
      </c>
      <c r="BK47" s="187" t="s">
        <v>2729</v>
      </c>
      <c r="BL47" s="187" t="s">
        <v>2844</v>
      </c>
      <c r="BM47" s="187" t="s">
        <v>2729</v>
      </c>
      <c r="BN47" s="187" t="s">
        <v>2729</v>
      </c>
      <c r="BO47" s="187" t="s">
        <v>2844</v>
      </c>
      <c r="BP47" s="187" t="s">
        <v>2729</v>
      </c>
      <c r="BQ47" s="187" t="s">
        <v>2729</v>
      </c>
      <c r="BR47" s="187" t="s">
        <v>2844</v>
      </c>
      <c r="BS47" s="187" t="s">
        <v>2729</v>
      </c>
      <c r="BT47" s="187" t="s">
        <v>2729</v>
      </c>
      <c r="BU47" s="187" t="s">
        <v>2844</v>
      </c>
      <c r="BV47" s="187" t="s">
        <v>2729</v>
      </c>
      <c r="BW47" s="187" t="s">
        <v>2729</v>
      </c>
      <c r="BX47" s="187" t="s">
        <v>2844</v>
      </c>
      <c r="BY47" s="187" t="s">
        <v>2729</v>
      </c>
      <c r="BZ47" s="187" t="s">
        <v>2729</v>
      </c>
      <c r="CA47" s="187" t="s">
        <v>2844</v>
      </c>
      <c r="CB47" s="187" t="s">
        <v>2729</v>
      </c>
      <c r="CC47" s="187" t="s">
        <v>2729</v>
      </c>
      <c r="CD47" s="187" t="s">
        <v>2844</v>
      </c>
      <c r="CE47" s="187" t="s">
        <v>2729</v>
      </c>
      <c r="CF47" s="187" t="s">
        <v>2729</v>
      </c>
      <c r="CG47" s="187" t="s">
        <v>2844</v>
      </c>
      <c r="CH47" s="187" t="s">
        <v>2729</v>
      </c>
      <c r="CI47" s="187" t="s">
        <v>2729</v>
      </c>
      <c r="CJ47" s="187" t="s">
        <v>2844</v>
      </c>
      <c r="CK47" s="187" t="s">
        <v>2729</v>
      </c>
      <c r="CL47" s="187" t="s">
        <v>2729</v>
      </c>
      <c r="CM47" s="187" t="s">
        <v>2844</v>
      </c>
      <c r="CN47" s="187" t="s">
        <v>2729</v>
      </c>
      <c r="CO47" s="187" t="s">
        <v>2729</v>
      </c>
      <c r="CP47" s="187" t="s">
        <v>2844</v>
      </c>
      <c r="CQ47" s="187" t="s">
        <v>2729</v>
      </c>
      <c r="CR47" s="187" t="s">
        <v>2729</v>
      </c>
      <c r="CS47" s="187" t="s">
        <v>2844</v>
      </c>
      <c r="CT47" s="187" t="s">
        <v>2729</v>
      </c>
      <c r="CU47" s="187" t="s">
        <v>2729</v>
      </c>
      <c r="CV47" s="187" t="s">
        <v>2844</v>
      </c>
      <c r="CW47" s="187" t="s">
        <v>2729</v>
      </c>
      <c r="CX47" s="187" t="s">
        <v>2729</v>
      </c>
      <c r="CY47" s="187" t="s">
        <v>2844</v>
      </c>
      <c r="CZ47" s="187" t="s">
        <v>2729</v>
      </c>
      <c r="DA47" s="187" t="s">
        <v>2729</v>
      </c>
      <c r="DB47" s="187" t="s">
        <v>2844</v>
      </c>
      <c r="DC47" s="187" t="s">
        <v>2729</v>
      </c>
      <c r="DD47" s="187" t="s">
        <v>2729</v>
      </c>
      <c r="DE47" s="187" t="s">
        <v>2844</v>
      </c>
      <c r="DF47" s="187" t="s">
        <v>2729</v>
      </c>
      <c r="DG47" s="187" t="s">
        <v>2729</v>
      </c>
      <c r="DH47" s="187" t="s">
        <v>2844</v>
      </c>
      <c r="DI47" s="187" t="s">
        <v>2729</v>
      </c>
      <c r="DJ47" s="187" t="s">
        <v>2729</v>
      </c>
      <c r="DK47" s="187" t="s">
        <v>2844</v>
      </c>
      <c r="DL47" s="187" t="s">
        <v>2729</v>
      </c>
      <c r="DM47" s="187" t="s">
        <v>2729</v>
      </c>
      <c r="DN47" s="187" t="s">
        <v>2844</v>
      </c>
      <c r="DO47" s="187" t="s">
        <v>2729</v>
      </c>
      <c r="DP47" s="187" t="s">
        <v>2729</v>
      </c>
      <c r="DQ47" s="187" t="s">
        <v>2844</v>
      </c>
      <c r="DR47" s="187" t="s">
        <v>2729</v>
      </c>
      <c r="DS47" s="187" t="s">
        <v>2729</v>
      </c>
      <c r="DT47" s="187" t="s">
        <v>2844</v>
      </c>
      <c r="DU47" s="187" t="s">
        <v>2729</v>
      </c>
      <c r="DV47" s="187" t="s">
        <v>2729</v>
      </c>
      <c r="DW47" s="187" t="s">
        <v>2844</v>
      </c>
      <c r="DX47" s="187" t="s">
        <v>2729</v>
      </c>
      <c r="DY47" s="187" t="s">
        <v>2729</v>
      </c>
      <c r="DZ47" s="187" t="s">
        <v>2844</v>
      </c>
      <c r="EA47" s="187" t="s">
        <v>2729</v>
      </c>
      <c r="EB47" s="187" t="s">
        <v>2729</v>
      </c>
      <c r="EC47" s="187" t="s">
        <v>2844</v>
      </c>
      <c r="ED47" s="187" t="s">
        <v>2729</v>
      </c>
      <c r="EE47" s="187" t="s">
        <v>2729</v>
      </c>
      <c r="EF47" s="187" t="s">
        <v>2844</v>
      </c>
      <c r="EG47" s="187" t="s">
        <v>2729</v>
      </c>
      <c r="EH47" s="187" t="s">
        <v>2729</v>
      </c>
      <c r="EI47" s="187" t="s">
        <v>2844</v>
      </c>
      <c r="EJ47" s="187" t="s">
        <v>2729</v>
      </c>
      <c r="EK47" s="187" t="s">
        <v>2729</v>
      </c>
      <c r="EL47" s="187" t="s">
        <v>2844</v>
      </c>
      <c r="EM47" s="187" t="s">
        <v>2729</v>
      </c>
      <c r="EN47" s="187" t="s">
        <v>2729</v>
      </c>
      <c r="EO47" s="187" t="s">
        <v>2844</v>
      </c>
      <c r="EP47" s="187" t="s">
        <v>2729</v>
      </c>
      <c r="EQ47" s="187" t="s">
        <v>2729</v>
      </c>
      <c r="ER47" s="187" t="s">
        <v>2844</v>
      </c>
      <c r="ES47" s="187" t="s">
        <v>2729</v>
      </c>
      <c r="ET47" s="187" t="s">
        <v>2729</v>
      </c>
    </row>
    <row r="48" spans="1:150" x14ac:dyDescent="0.25">
      <c r="A48" s="1"/>
      <c r="B48" s="186" t="s">
        <v>2989</v>
      </c>
      <c r="C48" s="186" t="s">
        <v>171</v>
      </c>
      <c r="D48" s="186" t="s">
        <v>1089</v>
      </c>
      <c r="E48" s="186" t="s">
        <v>2990</v>
      </c>
      <c r="F48" s="186" t="s">
        <v>2991</v>
      </c>
      <c r="G48" s="187" t="s">
        <v>2844</v>
      </c>
      <c r="H48" s="187" t="s">
        <v>891</v>
      </c>
      <c r="I48" s="187" t="s">
        <v>891</v>
      </c>
      <c r="J48" s="187" t="s">
        <v>2844</v>
      </c>
      <c r="K48" s="187" t="s">
        <v>891</v>
      </c>
      <c r="L48" s="187" t="s">
        <v>891</v>
      </c>
      <c r="M48" s="187" t="s">
        <v>2844</v>
      </c>
      <c r="N48" s="187" t="s">
        <v>891</v>
      </c>
      <c r="O48" s="187" t="s">
        <v>891</v>
      </c>
      <c r="P48" s="187" t="s">
        <v>2844</v>
      </c>
      <c r="Q48" s="187" t="s">
        <v>891</v>
      </c>
      <c r="R48" s="187" t="s">
        <v>891</v>
      </c>
      <c r="S48" s="187" t="s">
        <v>2844</v>
      </c>
      <c r="T48" s="187" t="s">
        <v>891</v>
      </c>
      <c r="U48" s="187" t="s">
        <v>891</v>
      </c>
      <c r="V48" s="187" t="s">
        <v>2844</v>
      </c>
      <c r="W48" s="187" t="s">
        <v>891</v>
      </c>
      <c r="X48" s="187" t="s">
        <v>891</v>
      </c>
      <c r="Y48" s="187" t="s">
        <v>2844</v>
      </c>
      <c r="Z48" s="187" t="s">
        <v>891</v>
      </c>
      <c r="AA48" s="187" t="s">
        <v>891</v>
      </c>
      <c r="AB48" s="187" t="s">
        <v>2844</v>
      </c>
      <c r="AC48" s="187" t="s">
        <v>891</v>
      </c>
      <c r="AD48" s="187" t="s">
        <v>891</v>
      </c>
      <c r="AE48" s="187" t="s">
        <v>2844</v>
      </c>
      <c r="AF48" s="187" t="s">
        <v>891</v>
      </c>
      <c r="AG48" s="187" t="s">
        <v>891</v>
      </c>
      <c r="AH48" s="187" t="s">
        <v>2844</v>
      </c>
      <c r="AI48" s="187" t="s">
        <v>891</v>
      </c>
      <c r="AJ48" s="187" t="s">
        <v>891</v>
      </c>
      <c r="AK48" s="187" t="s">
        <v>2844</v>
      </c>
      <c r="AL48" s="187" t="s">
        <v>891</v>
      </c>
      <c r="AM48" s="187" t="s">
        <v>891</v>
      </c>
      <c r="AN48" s="187" t="s">
        <v>2844</v>
      </c>
      <c r="AO48" s="187" t="s">
        <v>891</v>
      </c>
      <c r="AP48" s="187" t="s">
        <v>891</v>
      </c>
      <c r="AQ48" s="187" t="s">
        <v>2844</v>
      </c>
      <c r="AR48" s="187" t="s">
        <v>891</v>
      </c>
      <c r="AS48" s="187" t="s">
        <v>891</v>
      </c>
      <c r="AT48" s="187" t="s">
        <v>2844</v>
      </c>
      <c r="AU48" s="187" t="s">
        <v>891</v>
      </c>
      <c r="AV48" s="187" t="s">
        <v>891</v>
      </c>
      <c r="AW48" s="187" t="s">
        <v>2844</v>
      </c>
      <c r="AX48" s="187" t="s">
        <v>891</v>
      </c>
      <c r="AY48" s="187" t="s">
        <v>891</v>
      </c>
      <c r="AZ48" s="187" t="s">
        <v>2844</v>
      </c>
      <c r="BA48" s="187" t="s">
        <v>891</v>
      </c>
      <c r="BB48" s="187" t="s">
        <v>891</v>
      </c>
      <c r="BC48" s="187" t="s">
        <v>2844</v>
      </c>
      <c r="BD48" s="187" t="s">
        <v>891</v>
      </c>
      <c r="BE48" s="187" t="s">
        <v>891</v>
      </c>
      <c r="BF48" s="187" t="s">
        <v>2844</v>
      </c>
      <c r="BG48" s="187" t="s">
        <v>891</v>
      </c>
      <c r="BH48" s="187" t="s">
        <v>891</v>
      </c>
      <c r="BI48" s="187" t="s">
        <v>2844</v>
      </c>
      <c r="BJ48" s="187" t="s">
        <v>891</v>
      </c>
      <c r="BK48" s="187" t="s">
        <v>891</v>
      </c>
      <c r="BL48" s="187" t="s">
        <v>2844</v>
      </c>
      <c r="BM48" s="187" t="s">
        <v>891</v>
      </c>
      <c r="BN48" s="187" t="s">
        <v>891</v>
      </c>
      <c r="BO48" s="187" t="s">
        <v>2844</v>
      </c>
      <c r="BP48" s="187" t="s">
        <v>891</v>
      </c>
      <c r="BQ48" s="187" t="s">
        <v>891</v>
      </c>
      <c r="BR48" s="187" t="s">
        <v>2844</v>
      </c>
      <c r="BS48" s="187" t="s">
        <v>891</v>
      </c>
      <c r="BT48" s="187" t="s">
        <v>891</v>
      </c>
      <c r="BU48" s="187" t="s">
        <v>2844</v>
      </c>
      <c r="BV48" s="187" t="s">
        <v>891</v>
      </c>
      <c r="BW48" s="187" t="s">
        <v>891</v>
      </c>
      <c r="BX48" s="187" t="s">
        <v>2844</v>
      </c>
      <c r="BY48" s="187" t="s">
        <v>891</v>
      </c>
      <c r="BZ48" s="187" t="s">
        <v>891</v>
      </c>
      <c r="CA48" s="187" t="s">
        <v>2844</v>
      </c>
      <c r="CB48" s="187" t="s">
        <v>891</v>
      </c>
      <c r="CC48" s="187" t="s">
        <v>891</v>
      </c>
      <c r="CD48" s="187" t="s">
        <v>2844</v>
      </c>
      <c r="CE48" s="187" t="s">
        <v>891</v>
      </c>
      <c r="CF48" s="187" t="s">
        <v>891</v>
      </c>
      <c r="CG48" s="187" t="s">
        <v>2844</v>
      </c>
      <c r="CH48" s="187" t="s">
        <v>891</v>
      </c>
      <c r="CI48" s="187" t="s">
        <v>891</v>
      </c>
      <c r="CJ48" s="187" t="s">
        <v>2844</v>
      </c>
      <c r="CK48" s="187" t="s">
        <v>891</v>
      </c>
      <c r="CL48" s="187" t="s">
        <v>891</v>
      </c>
      <c r="CM48" s="187" t="s">
        <v>2844</v>
      </c>
      <c r="CN48" s="187" t="s">
        <v>891</v>
      </c>
      <c r="CO48" s="187" t="s">
        <v>891</v>
      </c>
      <c r="CP48" s="187" t="s">
        <v>2844</v>
      </c>
      <c r="CQ48" s="187" t="s">
        <v>891</v>
      </c>
      <c r="CR48" s="187" t="s">
        <v>891</v>
      </c>
      <c r="CS48" s="187" t="s">
        <v>2844</v>
      </c>
      <c r="CT48" s="187" t="s">
        <v>891</v>
      </c>
      <c r="CU48" s="187" t="s">
        <v>891</v>
      </c>
      <c r="CV48" s="187" t="s">
        <v>2844</v>
      </c>
      <c r="CW48" s="187" t="s">
        <v>891</v>
      </c>
      <c r="CX48" s="187" t="s">
        <v>891</v>
      </c>
      <c r="CY48" s="187" t="s">
        <v>2844</v>
      </c>
      <c r="CZ48" s="187" t="s">
        <v>891</v>
      </c>
      <c r="DA48" s="187" t="s">
        <v>891</v>
      </c>
      <c r="DB48" s="187" t="s">
        <v>2844</v>
      </c>
      <c r="DC48" s="187" t="s">
        <v>891</v>
      </c>
      <c r="DD48" s="187" t="s">
        <v>891</v>
      </c>
      <c r="DE48" s="187" t="s">
        <v>2844</v>
      </c>
      <c r="DF48" s="187" t="s">
        <v>891</v>
      </c>
      <c r="DG48" s="187" t="s">
        <v>891</v>
      </c>
      <c r="DH48" s="187" t="s">
        <v>2844</v>
      </c>
      <c r="DI48" s="187" t="s">
        <v>891</v>
      </c>
      <c r="DJ48" s="187" t="s">
        <v>891</v>
      </c>
      <c r="DK48" s="187" t="s">
        <v>2844</v>
      </c>
      <c r="DL48" s="187" t="s">
        <v>891</v>
      </c>
      <c r="DM48" s="187" t="s">
        <v>891</v>
      </c>
      <c r="DN48" s="187" t="s">
        <v>2844</v>
      </c>
      <c r="DO48" s="187" t="s">
        <v>891</v>
      </c>
      <c r="DP48" s="187" t="s">
        <v>891</v>
      </c>
      <c r="DQ48" s="187" t="s">
        <v>2844</v>
      </c>
      <c r="DR48" s="187" t="s">
        <v>891</v>
      </c>
      <c r="DS48" s="187" t="s">
        <v>891</v>
      </c>
      <c r="DT48" s="187" t="s">
        <v>2844</v>
      </c>
      <c r="DU48" s="187" t="s">
        <v>891</v>
      </c>
      <c r="DV48" s="187" t="s">
        <v>891</v>
      </c>
      <c r="DW48" s="187" t="s">
        <v>2844</v>
      </c>
      <c r="DX48" s="187" t="s">
        <v>891</v>
      </c>
      <c r="DY48" s="187" t="s">
        <v>891</v>
      </c>
      <c r="DZ48" s="187" t="s">
        <v>2844</v>
      </c>
      <c r="EA48" s="187" t="s">
        <v>891</v>
      </c>
      <c r="EB48" s="187" t="s">
        <v>891</v>
      </c>
      <c r="EC48" s="187" t="s">
        <v>2844</v>
      </c>
      <c r="ED48" s="187" t="s">
        <v>891</v>
      </c>
      <c r="EE48" s="187" t="s">
        <v>891</v>
      </c>
      <c r="EF48" s="187" t="s">
        <v>2844</v>
      </c>
      <c r="EG48" s="187" t="s">
        <v>891</v>
      </c>
      <c r="EH48" s="187" t="s">
        <v>891</v>
      </c>
      <c r="EI48" s="187" t="s">
        <v>2844</v>
      </c>
      <c r="EJ48" s="187" t="s">
        <v>891</v>
      </c>
      <c r="EK48" s="187" t="s">
        <v>891</v>
      </c>
      <c r="EL48" s="187" t="s">
        <v>2844</v>
      </c>
      <c r="EM48" s="187" t="s">
        <v>891</v>
      </c>
      <c r="EN48" s="187" t="s">
        <v>891</v>
      </c>
      <c r="EO48" s="187" t="s">
        <v>2844</v>
      </c>
      <c r="EP48" s="187" t="s">
        <v>891</v>
      </c>
      <c r="EQ48" s="187" t="s">
        <v>891</v>
      </c>
      <c r="ER48" s="187" t="s">
        <v>2844</v>
      </c>
      <c r="ES48" s="187" t="s">
        <v>891</v>
      </c>
      <c r="ET48" s="187" t="s">
        <v>891</v>
      </c>
    </row>
    <row r="49" spans="1:150" x14ac:dyDescent="0.25">
      <c r="A49" s="1"/>
      <c r="B49" s="185" t="s">
        <v>2992</v>
      </c>
      <c r="C49" s="185" t="s">
        <v>147</v>
      </c>
      <c r="D49" s="185" t="s">
        <v>935</v>
      </c>
      <c r="E49" s="185" t="s">
        <v>2993</v>
      </c>
      <c r="F49" s="185" t="s">
        <v>2994</v>
      </c>
      <c r="G49" s="185" t="s">
        <v>2844</v>
      </c>
      <c r="H49" s="185" t="s">
        <v>2729</v>
      </c>
      <c r="I49" s="185" t="s">
        <v>2729</v>
      </c>
      <c r="J49" s="185" t="s">
        <v>2844</v>
      </c>
      <c r="K49" s="185" t="s">
        <v>2729</v>
      </c>
      <c r="L49" s="185" t="s">
        <v>2729</v>
      </c>
      <c r="M49" s="185" t="s">
        <v>2844</v>
      </c>
      <c r="N49" s="185" t="s">
        <v>2729</v>
      </c>
      <c r="O49" s="185" t="s">
        <v>2995</v>
      </c>
      <c r="P49" s="185" t="s">
        <v>2844</v>
      </c>
      <c r="Q49" s="185" t="s">
        <v>2729</v>
      </c>
      <c r="R49" s="185" t="s">
        <v>2996</v>
      </c>
      <c r="S49" s="185" t="s">
        <v>2844</v>
      </c>
      <c r="T49" s="185" t="s">
        <v>2729</v>
      </c>
      <c r="U49" s="185" t="s">
        <v>2729</v>
      </c>
      <c r="V49" s="185" t="s">
        <v>2844</v>
      </c>
      <c r="W49" s="185" t="s">
        <v>2729</v>
      </c>
      <c r="X49" s="185" t="s">
        <v>2729</v>
      </c>
      <c r="Y49" s="185" t="s">
        <v>2844</v>
      </c>
      <c r="Z49" s="185" t="s">
        <v>2729</v>
      </c>
      <c r="AA49" s="185" t="s">
        <v>2997</v>
      </c>
      <c r="AB49" s="185" t="s">
        <v>2844</v>
      </c>
      <c r="AC49" s="185" t="s">
        <v>2729</v>
      </c>
      <c r="AD49" s="185" t="s">
        <v>2998</v>
      </c>
      <c r="AE49" s="185" t="s">
        <v>2844</v>
      </c>
      <c r="AF49" s="185" t="s">
        <v>2729</v>
      </c>
      <c r="AG49" s="185" t="s">
        <v>2999</v>
      </c>
      <c r="AH49" s="185" t="s">
        <v>2844</v>
      </c>
      <c r="AI49" s="185" t="s">
        <v>2729</v>
      </c>
      <c r="AJ49" s="185" t="s">
        <v>2997</v>
      </c>
      <c r="AK49" s="185" t="s">
        <v>2844</v>
      </c>
      <c r="AL49" s="185" t="s">
        <v>2729</v>
      </c>
      <c r="AM49" s="185" t="s">
        <v>3000</v>
      </c>
      <c r="AN49" s="185" t="s">
        <v>2844</v>
      </c>
      <c r="AO49" s="185" t="s">
        <v>2729</v>
      </c>
      <c r="AP49" s="185" t="s">
        <v>3001</v>
      </c>
      <c r="AQ49" s="185" t="s">
        <v>2844</v>
      </c>
      <c r="AR49" s="185" t="s">
        <v>2729</v>
      </c>
      <c r="AS49" s="185" t="s">
        <v>3002</v>
      </c>
      <c r="AT49" s="185" t="s">
        <v>2844</v>
      </c>
      <c r="AU49" s="185" t="s">
        <v>2729</v>
      </c>
      <c r="AV49" s="185" t="s">
        <v>3003</v>
      </c>
      <c r="AW49" s="185" t="s">
        <v>2844</v>
      </c>
      <c r="AX49" s="185" t="s">
        <v>3004</v>
      </c>
      <c r="AY49" s="185" t="s">
        <v>3005</v>
      </c>
      <c r="AZ49" s="185" t="s">
        <v>2844</v>
      </c>
      <c r="BA49" s="185" t="s">
        <v>2729</v>
      </c>
      <c r="BB49" s="185" t="s">
        <v>3006</v>
      </c>
      <c r="BC49" s="185" t="s">
        <v>2844</v>
      </c>
      <c r="BD49" s="185" t="s">
        <v>2729</v>
      </c>
      <c r="BE49" s="185" t="s">
        <v>3002</v>
      </c>
      <c r="BF49" s="185" t="s">
        <v>2844</v>
      </c>
      <c r="BG49" s="185" t="s">
        <v>2729</v>
      </c>
      <c r="BH49" s="185" t="s">
        <v>3007</v>
      </c>
      <c r="BI49" s="185" t="s">
        <v>2844</v>
      </c>
      <c r="BJ49" s="185" t="s">
        <v>2729</v>
      </c>
      <c r="BK49" s="185" t="s">
        <v>3008</v>
      </c>
      <c r="BL49" s="185" t="s">
        <v>2844</v>
      </c>
      <c r="BM49" s="185" t="s">
        <v>2729</v>
      </c>
      <c r="BN49" s="185" t="s">
        <v>3007</v>
      </c>
      <c r="BO49" s="185" t="s">
        <v>2844</v>
      </c>
      <c r="BP49" s="185" t="s">
        <v>2729</v>
      </c>
      <c r="BQ49" s="185" t="s">
        <v>3009</v>
      </c>
      <c r="BR49" s="185" t="s">
        <v>2844</v>
      </c>
      <c r="BS49" s="185" t="s">
        <v>2729</v>
      </c>
      <c r="BT49" s="185" t="s">
        <v>3010</v>
      </c>
      <c r="BU49" s="185" t="s">
        <v>2844</v>
      </c>
      <c r="BV49" s="185" t="s">
        <v>2729</v>
      </c>
      <c r="BW49" s="185" t="s">
        <v>3011</v>
      </c>
      <c r="BX49" s="185" t="s">
        <v>2844</v>
      </c>
      <c r="BY49" s="185" t="s">
        <v>2729</v>
      </c>
      <c r="BZ49" s="185" t="s">
        <v>3011</v>
      </c>
      <c r="CA49" s="185" t="s">
        <v>2844</v>
      </c>
      <c r="CB49" s="185" t="s">
        <v>2729</v>
      </c>
      <c r="CC49" s="185" t="s">
        <v>3012</v>
      </c>
      <c r="CD49" s="185" t="s">
        <v>2844</v>
      </c>
      <c r="CE49" s="185" t="s">
        <v>2729</v>
      </c>
      <c r="CF49" s="185" t="s">
        <v>3013</v>
      </c>
      <c r="CG49" s="185" t="s">
        <v>2844</v>
      </c>
      <c r="CH49" s="185" t="s">
        <v>2729</v>
      </c>
      <c r="CI49" s="185" t="s">
        <v>3014</v>
      </c>
      <c r="CJ49" s="185" t="s">
        <v>2844</v>
      </c>
      <c r="CK49" s="185" t="s">
        <v>2729</v>
      </c>
      <c r="CL49" s="185" t="s">
        <v>3014</v>
      </c>
      <c r="CM49" s="185" t="s">
        <v>2844</v>
      </c>
      <c r="CN49" s="185" t="s">
        <v>2729</v>
      </c>
      <c r="CO49" s="185" t="s">
        <v>3007</v>
      </c>
      <c r="CP49" s="185" t="s">
        <v>2844</v>
      </c>
      <c r="CQ49" s="185" t="s">
        <v>2729</v>
      </c>
      <c r="CR49" s="185" t="s">
        <v>3015</v>
      </c>
      <c r="CS49" s="185" t="s">
        <v>2844</v>
      </c>
      <c r="CT49" s="185" t="s">
        <v>2729</v>
      </c>
      <c r="CU49" s="185" t="s">
        <v>3014</v>
      </c>
      <c r="CV49" s="185" t="s">
        <v>2844</v>
      </c>
      <c r="CW49" s="185" t="s">
        <v>2729</v>
      </c>
      <c r="CX49" s="185" t="s">
        <v>3012</v>
      </c>
      <c r="CY49" s="185" t="s">
        <v>2844</v>
      </c>
      <c r="CZ49" s="185" t="s">
        <v>2729</v>
      </c>
      <c r="DA49" s="185" t="s">
        <v>3016</v>
      </c>
      <c r="DB49" s="185" t="s">
        <v>2844</v>
      </c>
      <c r="DC49" s="185" t="s">
        <v>2729</v>
      </c>
      <c r="DD49" s="185" t="s">
        <v>3017</v>
      </c>
      <c r="DE49" s="185" t="s">
        <v>2844</v>
      </c>
      <c r="DF49" s="185" t="s">
        <v>2729</v>
      </c>
      <c r="DG49" s="185" t="s">
        <v>3018</v>
      </c>
      <c r="DH49" s="185" t="s">
        <v>2844</v>
      </c>
      <c r="DI49" s="185" t="s">
        <v>2729</v>
      </c>
      <c r="DJ49" s="185" t="s">
        <v>3019</v>
      </c>
      <c r="DK49" s="185" t="s">
        <v>2844</v>
      </c>
      <c r="DL49" s="185" t="s">
        <v>2729</v>
      </c>
      <c r="DM49" s="185" t="s">
        <v>3007</v>
      </c>
      <c r="DN49" s="185" t="s">
        <v>2844</v>
      </c>
      <c r="DO49" s="185" t="s">
        <v>2729</v>
      </c>
      <c r="DP49" s="185" t="s">
        <v>3020</v>
      </c>
      <c r="DQ49" s="185" t="s">
        <v>2844</v>
      </c>
      <c r="DR49" s="185" t="s">
        <v>2729</v>
      </c>
      <c r="DS49" s="185" t="s">
        <v>3021</v>
      </c>
      <c r="DT49" s="185" t="s">
        <v>2844</v>
      </c>
      <c r="DU49" s="185" t="s">
        <v>2729</v>
      </c>
      <c r="DV49" s="185" t="s">
        <v>3022</v>
      </c>
      <c r="DW49" s="185" t="s">
        <v>2844</v>
      </c>
      <c r="DX49" s="185" t="s">
        <v>2729</v>
      </c>
      <c r="DY49" s="185" t="s">
        <v>3023</v>
      </c>
      <c r="DZ49" s="185" t="s">
        <v>2844</v>
      </c>
      <c r="EA49" s="185" t="s">
        <v>2729</v>
      </c>
      <c r="EB49" s="185" t="s">
        <v>3024</v>
      </c>
      <c r="EC49" s="185" t="s">
        <v>2844</v>
      </c>
      <c r="ED49" s="185" t="s">
        <v>2729</v>
      </c>
      <c r="EE49" s="185" t="s">
        <v>2729</v>
      </c>
      <c r="EF49" s="185" t="s">
        <v>2844</v>
      </c>
      <c r="EG49" s="185" t="s">
        <v>2729</v>
      </c>
      <c r="EH49" s="185" t="s">
        <v>3025</v>
      </c>
      <c r="EI49" s="185" t="s">
        <v>2844</v>
      </c>
      <c r="EJ49" s="185" t="s">
        <v>2729</v>
      </c>
      <c r="EK49" s="185" t="s">
        <v>3026</v>
      </c>
      <c r="EL49" s="185" t="s">
        <v>2844</v>
      </c>
      <c r="EM49" s="185" t="s">
        <v>2729</v>
      </c>
      <c r="EN49" s="185" t="s">
        <v>3027</v>
      </c>
      <c r="EO49" s="185" t="s">
        <v>2844</v>
      </c>
      <c r="EP49" s="185" t="s">
        <v>2729</v>
      </c>
      <c r="EQ49" s="185" t="s">
        <v>3028</v>
      </c>
      <c r="ER49" s="185" t="s">
        <v>2844</v>
      </c>
      <c r="ES49" s="185" t="s">
        <v>2729</v>
      </c>
      <c r="ET49" s="185" t="s">
        <v>3029</v>
      </c>
    </row>
    <row r="50" spans="1:150" x14ac:dyDescent="0.25">
      <c r="A50" s="1"/>
      <c r="B50" s="186" t="s">
        <v>3030</v>
      </c>
      <c r="C50" s="186" t="s">
        <v>147</v>
      </c>
      <c r="D50" s="186" t="s">
        <v>935</v>
      </c>
      <c r="E50" s="186" t="s">
        <v>3031</v>
      </c>
      <c r="F50" s="186" t="s">
        <v>3032</v>
      </c>
      <c r="G50" s="187" t="s">
        <v>2844</v>
      </c>
      <c r="H50" s="187" t="s">
        <v>2729</v>
      </c>
      <c r="I50" s="187" t="s">
        <v>2729</v>
      </c>
      <c r="J50" s="187" t="s">
        <v>2844</v>
      </c>
      <c r="K50" s="187" t="s">
        <v>2729</v>
      </c>
      <c r="L50" s="187" t="s">
        <v>2729</v>
      </c>
      <c r="M50" s="187" t="s">
        <v>2844</v>
      </c>
      <c r="N50" s="187" t="s">
        <v>2729</v>
      </c>
      <c r="O50" s="187" t="s">
        <v>2729</v>
      </c>
      <c r="P50" s="187" t="s">
        <v>2844</v>
      </c>
      <c r="Q50" s="187" t="s">
        <v>2729</v>
      </c>
      <c r="R50" s="187" t="s">
        <v>2729</v>
      </c>
      <c r="S50" s="187" t="s">
        <v>2844</v>
      </c>
      <c r="T50" s="187" t="s">
        <v>2729</v>
      </c>
      <c r="U50" s="187" t="s">
        <v>2729</v>
      </c>
      <c r="V50" s="187" t="s">
        <v>2844</v>
      </c>
      <c r="W50" s="187" t="s">
        <v>2729</v>
      </c>
      <c r="X50" s="187" t="s">
        <v>2729</v>
      </c>
      <c r="Y50" s="187" t="s">
        <v>2844</v>
      </c>
      <c r="Z50" s="187" t="s">
        <v>2729</v>
      </c>
      <c r="AA50" s="187" t="s">
        <v>3033</v>
      </c>
      <c r="AB50" s="187" t="s">
        <v>2844</v>
      </c>
      <c r="AC50" s="187" t="s">
        <v>2729</v>
      </c>
      <c r="AD50" s="187" t="s">
        <v>3034</v>
      </c>
      <c r="AE50" s="187" t="s">
        <v>2844</v>
      </c>
      <c r="AF50" s="187" t="s">
        <v>2729</v>
      </c>
      <c r="AG50" s="187" t="s">
        <v>3035</v>
      </c>
      <c r="AH50" s="187" t="s">
        <v>2844</v>
      </c>
      <c r="AI50" s="187" t="s">
        <v>2729</v>
      </c>
      <c r="AJ50" s="187" t="s">
        <v>3033</v>
      </c>
      <c r="AK50" s="187" t="s">
        <v>2844</v>
      </c>
      <c r="AL50" s="187" t="s">
        <v>2729</v>
      </c>
      <c r="AM50" s="187" t="s">
        <v>2729</v>
      </c>
      <c r="AN50" s="187" t="s">
        <v>2844</v>
      </c>
      <c r="AO50" s="187" t="s">
        <v>2729</v>
      </c>
      <c r="AP50" s="187" t="s">
        <v>3036</v>
      </c>
      <c r="AQ50" s="187" t="s">
        <v>2844</v>
      </c>
      <c r="AR50" s="187" t="s">
        <v>2729</v>
      </c>
      <c r="AS50" s="187" t="s">
        <v>3037</v>
      </c>
      <c r="AT50" s="187" t="s">
        <v>2844</v>
      </c>
      <c r="AU50" s="187" t="s">
        <v>2729</v>
      </c>
      <c r="AV50" s="187" t="s">
        <v>3038</v>
      </c>
      <c r="AW50" s="187" t="s">
        <v>2844</v>
      </c>
      <c r="AX50" s="187" t="s">
        <v>2729</v>
      </c>
      <c r="AY50" s="187" t="s">
        <v>3039</v>
      </c>
      <c r="AZ50" s="187" t="s">
        <v>2844</v>
      </c>
      <c r="BA50" s="187" t="s">
        <v>2729</v>
      </c>
      <c r="BB50" s="187" t="s">
        <v>2729</v>
      </c>
      <c r="BC50" s="187" t="s">
        <v>2844</v>
      </c>
      <c r="BD50" s="187" t="s">
        <v>2729</v>
      </c>
      <c r="BE50" s="187" t="s">
        <v>3037</v>
      </c>
      <c r="BF50" s="187" t="s">
        <v>2844</v>
      </c>
      <c r="BG50" s="187" t="s">
        <v>2729</v>
      </c>
      <c r="BH50" s="187" t="s">
        <v>3040</v>
      </c>
      <c r="BI50" s="187" t="s">
        <v>2844</v>
      </c>
      <c r="BJ50" s="187" t="s">
        <v>2729</v>
      </c>
      <c r="BK50" s="187" t="s">
        <v>2729</v>
      </c>
      <c r="BL50" s="187" t="s">
        <v>2844</v>
      </c>
      <c r="BM50" s="187" t="s">
        <v>2729</v>
      </c>
      <c r="BN50" s="187" t="s">
        <v>2729</v>
      </c>
      <c r="BO50" s="187" t="s">
        <v>2844</v>
      </c>
      <c r="BP50" s="187" t="s">
        <v>2729</v>
      </c>
      <c r="BQ50" s="187" t="s">
        <v>2729</v>
      </c>
      <c r="BR50" s="187" t="s">
        <v>2844</v>
      </c>
      <c r="BS50" s="187" t="s">
        <v>2729</v>
      </c>
      <c r="BT50" s="187" t="s">
        <v>2729</v>
      </c>
      <c r="BU50" s="187" t="s">
        <v>2844</v>
      </c>
      <c r="BV50" s="187" t="s">
        <v>2729</v>
      </c>
      <c r="BW50" s="187" t="s">
        <v>2729</v>
      </c>
      <c r="BX50" s="187" t="s">
        <v>2844</v>
      </c>
      <c r="BY50" s="187" t="s">
        <v>2729</v>
      </c>
      <c r="BZ50" s="187" t="s">
        <v>2729</v>
      </c>
      <c r="CA50" s="187" t="s">
        <v>2844</v>
      </c>
      <c r="CB50" s="187" t="s">
        <v>2729</v>
      </c>
      <c r="CC50" s="187" t="s">
        <v>3041</v>
      </c>
      <c r="CD50" s="187" t="s">
        <v>2844</v>
      </c>
      <c r="CE50" s="187" t="s">
        <v>2729</v>
      </c>
      <c r="CF50" s="187" t="s">
        <v>2729</v>
      </c>
      <c r="CG50" s="187" t="s">
        <v>2844</v>
      </c>
      <c r="CH50" s="187" t="s">
        <v>2729</v>
      </c>
      <c r="CI50" s="187" t="s">
        <v>3042</v>
      </c>
      <c r="CJ50" s="187" t="s">
        <v>2844</v>
      </c>
      <c r="CK50" s="187" t="s">
        <v>2729</v>
      </c>
      <c r="CL50" s="187" t="s">
        <v>3042</v>
      </c>
      <c r="CM50" s="187" t="s">
        <v>2844</v>
      </c>
      <c r="CN50" s="187" t="s">
        <v>2729</v>
      </c>
      <c r="CO50" s="187" t="s">
        <v>2729</v>
      </c>
      <c r="CP50" s="187" t="s">
        <v>2844</v>
      </c>
      <c r="CQ50" s="187" t="s">
        <v>2729</v>
      </c>
      <c r="CR50" s="187" t="s">
        <v>2729</v>
      </c>
      <c r="CS50" s="187" t="s">
        <v>2844</v>
      </c>
      <c r="CT50" s="187" t="s">
        <v>2729</v>
      </c>
      <c r="CU50" s="187" t="s">
        <v>3042</v>
      </c>
      <c r="CV50" s="187" t="s">
        <v>2844</v>
      </c>
      <c r="CW50" s="187" t="s">
        <v>2729</v>
      </c>
      <c r="CX50" s="187" t="s">
        <v>3041</v>
      </c>
      <c r="CY50" s="187" t="s">
        <v>2844</v>
      </c>
      <c r="CZ50" s="187" t="s">
        <v>2729</v>
      </c>
      <c r="DA50" s="187" t="s">
        <v>2729</v>
      </c>
      <c r="DB50" s="187" t="s">
        <v>2844</v>
      </c>
      <c r="DC50" s="187" t="s">
        <v>2729</v>
      </c>
      <c r="DD50" s="187" t="s">
        <v>2729</v>
      </c>
      <c r="DE50" s="187" t="s">
        <v>2844</v>
      </c>
      <c r="DF50" s="187" t="s">
        <v>2729</v>
      </c>
      <c r="DG50" s="187" t="s">
        <v>3043</v>
      </c>
      <c r="DH50" s="187" t="s">
        <v>2844</v>
      </c>
      <c r="DI50" s="187" t="s">
        <v>2729</v>
      </c>
      <c r="DJ50" s="187" t="s">
        <v>3044</v>
      </c>
      <c r="DK50" s="187" t="s">
        <v>2844</v>
      </c>
      <c r="DL50" s="187" t="s">
        <v>2729</v>
      </c>
      <c r="DM50" s="187" t="s">
        <v>3040</v>
      </c>
      <c r="DN50" s="187" t="s">
        <v>2844</v>
      </c>
      <c r="DO50" s="187" t="s">
        <v>2729</v>
      </c>
      <c r="DP50" s="187" t="s">
        <v>2729</v>
      </c>
      <c r="DQ50" s="187" t="s">
        <v>2844</v>
      </c>
      <c r="DR50" s="187" t="s">
        <v>2729</v>
      </c>
      <c r="DS50" s="187" t="s">
        <v>2729</v>
      </c>
      <c r="DT50" s="187" t="s">
        <v>2844</v>
      </c>
      <c r="DU50" s="187" t="s">
        <v>2729</v>
      </c>
      <c r="DV50" s="187" t="s">
        <v>2729</v>
      </c>
      <c r="DW50" s="187" t="s">
        <v>2844</v>
      </c>
      <c r="DX50" s="187" t="s">
        <v>2729</v>
      </c>
      <c r="DY50" s="187" t="s">
        <v>2729</v>
      </c>
      <c r="DZ50" s="187" t="s">
        <v>2844</v>
      </c>
      <c r="EA50" s="187" t="s">
        <v>2729</v>
      </c>
      <c r="EB50" s="187" t="s">
        <v>2729</v>
      </c>
      <c r="EC50" s="187" t="s">
        <v>2844</v>
      </c>
      <c r="ED50" s="187" t="s">
        <v>2729</v>
      </c>
      <c r="EE50" s="187" t="s">
        <v>2729</v>
      </c>
      <c r="EF50" s="187" t="s">
        <v>2844</v>
      </c>
      <c r="EG50" s="187" t="s">
        <v>2729</v>
      </c>
      <c r="EH50" s="187" t="s">
        <v>2729</v>
      </c>
      <c r="EI50" s="187" t="s">
        <v>2844</v>
      </c>
      <c r="EJ50" s="187" t="s">
        <v>2729</v>
      </c>
      <c r="EK50" s="187" t="s">
        <v>2729</v>
      </c>
      <c r="EL50" s="187" t="s">
        <v>2844</v>
      </c>
      <c r="EM50" s="187" t="s">
        <v>2729</v>
      </c>
      <c r="EN50" s="187" t="s">
        <v>2729</v>
      </c>
      <c r="EO50" s="187" t="s">
        <v>2844</v>
      </c>
      <c r="EP50" s="187" t="s">
        <v>2729</v>
      </c>
      <c r="EQ50" s="187" t="s">
        <v>2729</v>
      </c>
      <c r="ER50" s="187" t="s">
        <v>2844</v>
      </c>
      <c r="ES50" s="187" t="s">
        <v>2729</v>
      </c>
      <c r="ET50" s="187" t="s">
        <v>3045</v>
      </c>
    </row>
    <row r="51" spans="1:150" x14ac:dyDescent="0.25">
      <c r="A51" s="1"/>
      <c r="B51" s="186" t="s">
        <v>3046</v>
      </c>
      <c r="C51" s="186" t="s">
        <v>147</v>
      </c>
      <c r="D51" s="186" t="s">
        <v>935</v>
      </c>
      <c r="E51" s="186" t="s">
        <v>3047</v>
      </c>
      <c r="F51" s="186" t="s">
        <v>3048</v>
      </c>
      <c r="G51" s="187" t="s">
        <v>2844</v>
      </c>
      <c r="H51" s="187" t="s">
        <v>2729</v>
      </c>
      <c r="I51" s="187" t="s">
        <v>2729</v>
      </c>
      <c r="J51" s="187" t="s">
        <v>2844</v>
      </c>
      <c r="K51" s="187" t="s">
        <v>2729</v>
      </c>
      <c r="L51" s="187" t="s">
        <v>2729</v>
      </c>
      <c r="M51" s="187" t="s">
        <v>2844</v>
      </c>
      <c r="N51" s="187" t="s">
        <v>2729</v>
      </c>
      <c r="O51" s="187" t="s">
        <v>3049</v>
      </c>
      <c r="P51" s="187" t="s">
        <v>2844</v>
      </c>
      <c r="Q51" s="187" t="s">
        <v>2729</v>
      </c>
      <c r="R51" s="187" t="s">
        <v>2729</v>
      </c>
      <c r="S51" s="187" t="s">
        <v>2844</v>
      </c>
      <c r="T51" s="187" t="s">
        <v>2729</v>
      </c>
      <c r="U51" s="187" t="s">
        <v>2729</v>
      </c>
      <c r="V51" s="187" t="s">
        <v>2844</v>
      </c>
      <c r="W51" s="187" t="s">
        <v>2729</v>
      </c>
      <c r="X51" s="187" t="s">
        <v>2729</v>
      </c>
      <c r="Y51" s="187" t="s">
        <v>2844</v>
      </c>
      <c r="Z51" s="187" t="s">
        <v>2729</v>
      </c>
      <c r="AA51" s="187" t="s">
        <v>3050</v>
      </c>
      <c r="AB51" s="187" t="s">
        <v>2844</v>
      </c>
      <c r="AC51" s="187" t="s">
        <v>2729</v>
      </c>
      <c r="AD51" s="187" t="s">
        <v>2729</v>
      </c>
      <c r="AE51" s="187" t="s">
        <v>2844</v>
      </c>
      <c r="AF51" s="187" t="s">
        <v>2729</v>
      </c>
      <c r="AG51" s="187" t="s">
        <v>2729</v>
      </c>
      <c r="AH51" s="187" t="s">
        <v>2844</v>
      </c>
      <c r="AI51" s="187" t="s">
        <v>2729</v>
      </c>
      <c r="AJ51" s="187" t="s">
        <v>3050</v>
      </c>
      <c r="AK51" s="187" t="s">
        <v>2844</v>
      </c>
      <c r="AL51" s="187" t="s">
        <v>2729</v>
      </c>
      <c r="AM51" s="187" t="s">
        <v>3051</v>
      </c>
      <c r="AN51" s="187" t="s">
        <v>2844</v>
      </c>
      <c r="AO51" s="187" t="s">
        <v>2729</v>
      </c>
      <c r="AP51" s="187" t="s">
        <v>2729</v>
      </c>
      <c r="AQ51" s="187" t="s">
        <v>2844</v>
      </c>
      <c r="AR51" s="187" t="s">
        <v>2729</v>
      </c>
      <c r="AS51" s="187" t="s">
        <v>3052</v>
      </c>
      <c r="AT51" s="187" t="s">
        <v>2844</v>
      </c>
      <c r="AU51" s="187" t="s">
        <v>2729</v>
      </c>
      <c r="AV51" s="187" t="s">
        <v>2729</v>
      </c>
      <c r="AW51" s="187" t="s">
        <v>2844</v>
      </c>
      <c r="AX51" s="187" t="s">
        <v>2729</v>
      </c>
      <c r="AY51" s="187" t="s">
        <v>3053</v>
      </c>
      <c r="AZ51" s="187" t="s">
        <v>2844</v>
      </c>
      <c r="BA51" s="187" t="s">
        <v>2729</v>
      </c>
      <c r="BB51" s="187" t="s">
        <v>3054</v>
      </c>
      <c r="BC51" s="187" t="s">
        <v>2844</v>
      </c>
      <c r="BD51" s="187" t="s">
        <v>2729</v>
      </c>
      <c r="BE51" s="187" t="s">
        <v>3052</v>
      </c>
      <c r="BF51" s="187" t="s">
        <v>2844</v>
      </c>
      <c r="BG51" s="187" t="s">
        <v>2729</v>
      </c>
      <c r="BH51" s="187" t="s">
        <v>2729</v>
      </c>
      <c r="BI51" s="187" t="s">
        <v>2844</v>
      </c>
      <c r="BJ51" s="187" t="s">
        <v>2729</v>
      </c>
      <c r="BK51" s="187" t="s">
        <v>2729</v>
      </c>
      <c r="BL51" s="187" t="s">
        <v>2844</v>
      </c>
      <c r="BM51" s="187" t="s">
        <v>2729</v>
      </c>
      <c r="BN51" s="187" t="s">
        <v>3055</v>
      </c>
      <c r="BO51" s="187" t="s">
        <v>2844</v>
      </c>
      <c r="BP51" s="187" t="s">
        <v>2729</v>
      </c>
      <c r="BQ51" s="187" t="s">
        <v>2729</v>
      </c>
      <c r="BR51" s="187" t="s">
        <v>2844</v>
      </c>
      <c r="BS51" s="187" t="s">
        <v>2729</v>
      </c>
      <c r="BT51" s="187" t="s">
        <v>2729</v>
      </c>
      <c r="BU51" s="187" t="s">
        <v>2844</v>
      </c>
      <c r="BV51" s="187" t="s">
        <v>2729</v>
      </c>
      <c r="BW51" s="187" t="s">
        <v>3056</v>
      </c>
      <c r="BX51" s="187" t="s">
        <v>2844</v>
      </c>
      <c r="BY51" s="187" t="s">
        <v>2729</v>
      </c>
      <c r="BZ51" s="187" t="s">
        <v>3056</v>
      </c>
      <c r="CA51" s="187" t="s">
        <v>2844</v>
      </c>
      <c r="CB51" s="187" t="s">
        <v>2729</v>
      </c>
      <c r="CC51" s="187" t="s">
        <v>3057</v>
      </c>
      <c r="CD51" s="187" t="s">
        <v>2844</v>
      </c>
      <c r="CE51" s="187" t="s">
        <v>2729</v>
      </c>
      <c r="CF51" s="187" t="s">
        <v>2729</v>
      </c>
      <c r="CG51" s="187" t="s">
        <v>2844</v>
      </c>
      <c r="CH51" s="187" t="s">
        <v>2729</v>
      </c>
      <c r="CI51" s="187" t="s">
        <v>2729</v>
      </c>
      <c r="CJ51" s="187" t="s">
        <v>2844</v>
      </c>
      <c r="CK51" s="187" t="s">
        <v>2729</v>
      </c>
      <c r="CL51" s="187" t="s">
        <v>2729</v>
      </c>
      <c r="CM51" s="187" t="s">
        <v>2844</v>
      </c>
      <c r="CN51" s="187" t="s">
        <v>2729</v>
      </c>
      <c r="CO51" s="187" t="s">
        <v>3058</v>
      </c>
      <c r="CP51" s="187" t="s">
        <v>2844</v>
      </c>
      <c r="CQ51" s="187" t="s">
        <v>2729</v>
      </c>
      <c r="CR51" s="187" t="s">
        <v>2729</v>
      </c>
      <c r="CS51" s="187" t="s">
        <v>2844</v>
      </c>
      <c r="CT51" s="187" t="s">
        <v>2729</v>
      </c>
      <c r="CU51" s="187" t="s">
        <v>2729</v>
      </c>
      <c r="CV51" s="187" t="s">
        <v>2844</v>
      </c>
      <c r="CW51" s="187" t="s">
        <v>2729</v>
      </c>
      <c r="CX51" s="187" t="s">
        <v>3057</v>
      </c>
      <c r="CY51" s="187" t="s">
        <v>2844</v>
      </c>
      <c r="CZ51" s="187" t="s">
        <v>2729</v>
      </c>
      <c r="DA51" s="187" t="s">
        <v>2729</v>
      </c>
      <c r="DB51" s="187" t="s">
        <v>2844</v>
      </c>
      <c r="DC51" s="187" t="s">
        <v>2729</v>
      </c>
      <c r="DD51" s="187" t="s">
        <v>2729</v>
      </c>
      <c r="DE51" s="187" t="s">
        <v>2844</v>
      </c>
      <c r="DF51" s="187" t="s">
        <v>2729</v>
      </c>
      <c r="DG51" s="187" t="s">
        <v>3059</v>
      </c>
      <c r="DH51" s="187" t="s">
        <v>2844</v>
      </c>
      <c r="DI51" s="187" t="s">
        <v>2729</v>
      </c>
      <c r="DJ51" s="187" t="s">
        <v>3060</v>
      </c>
      <c r="DK51" s="187" t="s">
        <v>2844</v>
      </c>
      <c r="DL51" s="187" t="s">
        <v>2729</v>
      </c>
      <c r="DM51" s="187" t="s">
        <v>2729</v>
      </c>
      <c r="DN51" s="187" t="s">
        <v>2844</v>
      </c>
      <c r="DO51" s="187" t="s">
        <v>2729</v>
      </c>
      <c r="DP51" s="187" t="s">
        <v>3020</v>
      </c>
      <c r="DQ51" s="187" t="s">
        <v>2844</v>
      </c>
      <c r="DR51" s="187" t="s">
        <v>2729</v>
      </c>
      <c r="DS51" s="187" t="s">
        <v>2729</v>
      </c>
      <c r="DT51" s="187" t="s">
        <v>2844</v>
      </c>
      <c r="DU51" s="187" t="s">
        <v>2729</v>
      </c>
      <c r="DV51" s="187" t="s">
        <v>2729</v>
      </c>
      <c r="DW51" s="187" t="s">
        <v>2844</v>
      </c>
      <c r="DX51" s="187" t="s">
        <v>2729</v>
      </c>
      <c r="DY51" s="187" t="s">
        <v>2729</v>
      </c>
      <c r="DZ51" s="187" t="s">
        <v>2844</v>
      </c>
      <c r="EA51" s="187" t="s">
        <v>2729</v>
      </c>
      <c r="EB51" s="187" t="s">
        <v>2729</v>
      </c>
      <c r="EC51" s="187" t="s">
        <v>2844</v>
      </c>
      <c r="ED51" s="187" t="s">
        <v>2729</v>
      </c>
      <c r="EE51" s="187" t="s">
        <v>2729</v>
      </c>
      <c r="EF51" s="187" t="s">
        <v>2844</v>
      </c>
      <c r="EG51" s="187" t="s">
        <v>2729</v>
      </c>
      <c r="EH51" s="187" t="s">
        <v>3025</v>
      </c>
      <c r="EI51" s="187" t="s">
        <v>2844</v>
      </c>
      <c r="EJ51" s="187" t="s">
        <v>2729</v>
      </c>
      <c r="EK51" s="187" t="s">
        <v>3026</v>
      </c>
      <c r="EL51" s="187" t="s">
        <v>2844</v>
      </c>
      <c r="EM51" s="187" t="s">
        <v>2729</v>
      </c>
      <c r="EN51" s="187" t="s">
        <v>2729</v>
      </c>
      <c r="EO51" s="187" t="s">
        <v>2844</v>
      </c>
      <c r="EP51" s="187" t="s">
        <v>2729</v>
      </c>
      <c r="EQ51" s="187" t="s">
        <v>3028</v>
      </c>
      <c r="ER51" s="187" t="s">
        <v>2844</v>
      </c>
      <c r="ES51" s="187" t="s">
        <v>2729</v>
      </c>
      <c r="ET51" s="187" t="s">
        <v>3061</v>
      </c>
    </row>
    <row r="52" spans="1:150" x14ac:dyDescent="0.25">
      <c r="A52" s="1"/>
      <c r="B52" s="186" t="s">
        <v>3062</v>
      </c>
      <c r="C52" s="186" t="s">
        <v>147</v>
      </c>
      <c r="D52" s="186" t="s">
        <v>935</v>
      </c>
      <c r="E52" s="186" t="s">
        <v>3063</v>
      </c>
      <c r="F52" s="186" t="s">
        <v>3064</v>
      </c>
      <c r="G52" s="187" t="s">
        <v>2844</v>
      </c>
      <c r="H52" s="187" t="s">
        <v>2729</v>
      </c>
      <c r="I52" s="187" t="s">
        <v>2729</v>
      </c>
      <c r="J52" s="187" t="s">
        <v>2844</v>
      </c>
      <c r="K52" s="187" t="s">
        <v>2729</v>
      </c>
      <c r="L52" s="187" t="s">
        <v>2729</v>
      </c>
      <c r="M52" s="187" t="s">
        <v>2844</v>
      </c>
      <c r="N52" s="187" t="s">
        <v>2729</v>
      </c>
      <c r="O52" s="187" t="s">
        <v>3065</v>
      </c>
      <c r="P52" s="187" t="s">
        <v>2844</v>
      </c>
      <c r="Q52" s="187" t="s">
        <v>2729</v>
      </c>
      <c r="R52" s="187" t="s">
        <v>2729</v>
      </c>
      <c r="S52" s="187" t="s">
        <v>2844</v>
      </c>
      <c r="T52" s="187" t="s">
        <v>2729</v>
      </c>
      <c r="U52" s="187" t="s">
        <v>2729</v>
      </c>
      <c r="V52" s="187" t="s">
        <v>2844</v>
      </c>
      <c r="W52" s="187" t="s">
        <v>2729</v>
      </c>
      <c r="X52" s="187" t="s">
        <v>2729</v>
      </c>
      <c r="Y52" s="187" t="s">
        <v>2844</v>
      </c>
      <c r="Z52" s="187" t="s">
        <v>2729</v>
      </c>
      <c r="AA52" s="187" t="s">
        <v>2729</v>
      </c>
      <c r="AB52" s="187" t="s">
        <v>2844</v>
      </c>
      <c r="AC52" s="187" t="s">
        <v>2729</v>
      </c>
      <c r="AD52" s="187" t="s">
        <v>3066</v>
      </c>
      <c r="AE52" s="187" t="s">
        <v>2844</v>
      </c>
      <c r="AF52" s="187" t="s">
        <v>2729</v>
      </c>
      <c r="AG52" s="187" t="s">
        <v>2729</v>
      </c>
      <c r="AH52" s="187" t="s">
        <v>2844</v>
      </c>
      <c r="AI52" s="187" t="s">
        <v>2729</v>
      </c>
      <c r="AJ52" s="187" t="s">
        <v>2729</v>
      </c>
      <c r="AK52" s="187" t="s">
        <v>2844</v>
      </c>
      <c r="AL52" s="187" t="s">
        <v>2729</v>
      </c>
      <c r="AM52" s="187" t="s">
        <v>3067</v>
      </c>
      <c r="AN52" s="187" t="s">
        <v>2844</v>
      </c>
      <c r="AO52" s="187" t="s">
        <v>2729</v>
      </c>
      <c r="AP52" s="187" t="s">
        <v>2729</v>
      </c>
      <c r="AQ52" s="187" t="s">
        <v>2844</v>
      </c>
      <c r="AR52" s="187" t="s">
        <v>2729</v>
      </c>
      <c r="AS52" s="187" t="s">
        <v>2729</v>
      </c>
      <c r="AT52" s="187" t="s">
        <v>2844</v>
      </c>
      <c r="AU52" s="187" t="s">
        <v>2729</v>
      </c>
      <c r="AV52" s="187" t="s">
        <v>3068</v>
      </c>
      <c r="AW52" s="187" t="s">
        <v>2844</v>
      </c>
      <c r="AX52" s="187" t="s">
        <v>2729</v>
      </c>
      <c r="AY52" s="187" t="s">
        <v>2729</v>
      </c>
      <c r="AZ52" s="187" t="s">
        <v>2844</v>
      </c>
      <c r="BA52" s="187" t="s">
        <v>2729</v>
      </c>
      <c r="BB52" s="187" t="s">
        <v>2729</v>
      </c>
      <c r="BC52" s="187" t="s">
        <v>2844</v>
      </c>
      <c r="BD52" s="187" t="s">
        <v>2729</v>
      </c>
      <c r="BE52" s="187" t="s">
        <v>2729</v>
      </c>
      <c r="BF52" s="187" t="s">
        <v>2844</v>
      </c>
      <c r="BG52" s="187" t="s">
        <v>2729</v>
      </c>
      <c r="BH52" s="187" t="s">
        <v>3069</v>
      </c>
      <c r="BI52" s="187" t="s">
        <v>2844</v>
      </c>
      <c r="BJ52" s="187" t="s">
        <v>2729</v>
      </c>
      <c r="BK52" s="187" t="s">
        <v>3070</v>
      </c>
      <c r="BL52" s="187" t="s">
        <v>2844</v>
      </c>
      <c r="BM52" s="187" t="s">
        <v>2729</v>
      </c>
      <c r="BN52" s="187" t="s">
        <v>3071</v>
      </c>
      <c r="BO52" s="187" t="s">
        <v>2844</v>
      </c>
      <c r="BP52" s="187" t="s">
        <v>2729</v>
      </c>
      <c r="BQ52" s="187" t="s">
        <v>2729</v>
      </c>
      <c r="BR52" s="187" t="s">
        <v>2844</v>
      </c>
      <c r="BS52" s="187" t="s">
        <v>2729</v>
      </c>
      <c r="BT52" s="187" t="s">
        <v>3010</v>
      </c>
      <c r="BU52" s="187" t="s">
        <v>2844</v>
      </c>
      <c r="BV52" s="187" t="s">
        <v>2729</v>
      </c>
      <c r="BW52" s="187" t="s">
        <v>3072</v>
      </c>
      <c r="BX52" s="187" t="s">
        <v>2844</v>
      </c>
      <c r="BY52" s="187" t="s">
        <v>2729</v>
      </c>
      <c r="BZ52" s="187" t="s">
        <v>3072</v>
      </c>
      <c r="CA52" s="187" t="s">
        <v>2844</v>
      </c>
      <c r="CB52" s="187" t="s">
        <v>2729</v>
      </c>
      <c r="CC52" s="187" t="s">
        <v>2729</v>
      </c>
      <c r="CD52" s="187" t="s">
        <v>2844</v>
      </c>
      <c r="CE52" s="187" t="s">
        <v>2729</v>
      </c>
      <c r="CF52" s="187" t="s">
        <v>3073</v>
      </c>
      <c r="CG52" s="187" t="s">
        <v>2844</v>
      </c>
      <c r="CH52" s="187" t="s">
        <v>2729</v>
      </c>
      <c r="CI52" s="187" t="s">
        <v>3074</v>
      </c>
      <c r="CJ52" s="187" t="s">
        <v>2844</v>
      </c>
      <c r="CK52" s="187" t="s">
        <v>2729</v>
      </c>
      <c r="CL52" s="187" t="s">
        <v>3074</v>
      </c>
      <c r="CM52" s="187" t="s">
        <v>2844</v>
      </c>
      <c r="CN52" s="187" t="s">
        <v>2729</v>
      </c>
      <c r="CO52" s="187" t="s">
        <v>3075</v>
      </c>
      <c r="CP52" s="187" t="s">
        <v>2844</v>
      </c>
      <c r="CQ52" s="187" t="s">
        <v>2729</v>
      </c>
      <c r="CR52" s="187" t="s">
        <v>3076</v>
      </c>
      <c r="CS52" s="187" t="s">
        <v>2844</v>
      </c>
      <c r="CT52" s="187" t="s">
        <v>2729</v>
      </c>
      <c r="CU52" s="187" t="s">
        <v>3074</v>
      </c>
      <c r="CV52" s="187" t="s">
        <v>2844</v>
      </c>
      <c r="CW52" s="187" t="s">
        <v>2729</v>
      </c>
      <c r="CX52" s="187" t="s">
        <v>2729</v>
      </c>
      <c r="CY52" s="187" t="s">
        <v>2844</v>
      </c>
      <c r="CZ52" s="187" t="s">
        <v>2729</v>
      </c>
      <c r="DA52" s="187" t="s">
        <v>3016</v>
      </c>
      <c r="DB52" s="187" t="s">
        <v>2844</v>
      </c>
      <c r="DC52" s="187" t="s">
        <v>2729</v>
      </c>
      <c r="DD52" s="187" t="s">
        <v>3077</v>
      </c>
      <c r="DE52" s="187" t="s">
        <v>2844</v>
      </c>
      <c r="DF52" s="187" t="s">
        <v>2729</v>
      </c>
      <c r="DG52" s="187" t="s">
        <v>2729</v>
      </c>
      <c r="DH52" s="187" t="s">
        <v>2844</v>
      </c>
      <c r="DI52" s="187" t="s">
        <v>2729</v>
      </c>
      <c r="DJ52" s="187" t="s">
        <v>2729</v>
      </c>
      <c r="DK52" s="187" t="s">
        <v>2844</v>
      </c>
      <c r="DL52" s="187" t="s">
        <v>2729</v>
      </c>
      <c r="DM52" s="187" t="s">
        <v>3069</v>
      </c>
      <c r="DN52" s="187" t="s">
        <v>2844</v>
      </c>
      <c r="DO52" s="187" t="s">
        <v>2729</v>
      </c>
      <c r="DP52" s="187" t="s">
        <v>2729</v>
      </c>
      <c r="DQ52" s="187" t="s">
        <v>2844</v>
      </c>
      <c r="DR52" s="187" t="s">
        <v>2729</v>
      </c>
      <c r="DS52" s="187" t="s">
        <v>3078</v>
      </c>
      <c r="DT52" s="187" t="s">
        <v>2844</v>
      </c>
      <c r="DU52" s="187" t="s">
        <v>2729</v>
      </c>
      <c r="DV52" s="187" t="s">
        <v>2729</v>
      </c>
      <c r="DW52" s="187" t="s">
        <v>2844</v>
      </c>
      <c r="DX52" s="187" t="s">
        <v>2729</v>
      </c>
      <c r="DY52" s="187" t="s">
        <v>3023</v>
      </c>
      <c r="DZ52" s="187" t="s">
        <v>2844</v>
      </c>
      <c r="EA52" s="187" t="s">
        <v>2729</v>
      </c>
      <c r="EB52" s="187" t="s">
        <v>3079</v>
      </c>
      <c r="EC52" s="187" t="s">
        <v>2844</v>
      </c>
      <c r="ED52" s="187" t="s">
        <v>2729</v>
      </c>
      <c r="EE52" s="187" t="s">
        <v>2729</v>
      </c>
      <c r="EF52" s="187" t="s">
        <v>2844</v>
      </c>
      <c r="EG52" s="187" t="s">
        <v>2729</v>
      </c>
      <c r="EH52" s="187" t="s">
        <v>2729</v>
      </c>
      <c r="EI52" s="187" t="s">
        <v>2844</v>
      </c>
      <c r="EJ52" s="187" t="s">
        <v>2729</v>
      </c>
      <c r="EK52" s="187" t="s">
        <v>2729</v>
      </c>
      <c r="EL52" s="187" t="s">
        <v>2844</v>
      </c>
      <c r="EM52" s="187" t="s">
        <v>2729</v>
      </c>
      <c r="EN52" s="187" t="s">
        <v>2729</v>
      </c>
      <c r="EO52" s="187" t="s">
        <v>2844</v>
      </c>
      <c r="EP52" s="187" t="s">
        <v>2729</v>
      </c>
      <c r="EQ52" s="187" t="s">
        <v>2729</v>
      </c>
      <c r="ER52" s="187" t="s">
        <v>2844</v>
      </c>
      <c r="ES52" s="187" t="s">
        <v>2729</v>
      </c>
      <c r="ET52" s="187" t="s">
        <v>2729</v>
      </c>
    </row>
    <row r="53" spans="1:150" x14ac:dyDescent="0.25">
      <c r="A53" s="1"/>
      <c r="B53" s="186" t="s">
        <v>3080</v>
      </c>
      <c r="C53" s="186" t="s">
        <v>147</v>
      </c>
      <c r="D53" s="186" t="s">
        <v>935</v>
      </c>
      <c r="E53" s="186" t="s">
        <v>3081</v>
      </c>
      <c r="F53" s="186" t="s">
        <v>3082</v>
      </c>
      <c r="G53" s="187" t="s">
        <v>2844</v>
      </c>
      <c r="H53" s="187" t="s">
        <v>2729</v>
      </c>
      <c r="I53" s="187" t="s">
        <v>2729</v>
      </c>
      <c r="J53" s="187" t="s">
        <v>2844</v>
      </c>
      <c r="K53" s="187" t="s">
        <v>2729</v>
      </c>
      <c r="L53" s="187" t="s">
        <v>2729</v>
      </c>
      <c r="M53" s="187" t="s">
        <v>2844</v>
      </c>
      <c r="N53" s="187" t="s">
        <v>2729</v>
      </c>
      <c r="O53" s="187" t="s">
        <v>2729</v>
      </c>
      <c r="P53" s="187" t="s">
        <v>2844</v>
      </c>
      <c r="Q53" s="187" t="s">
        <v>2729</v>
      </c>
      <c r="R53" s="187" t="s">
        <v>2996</v>
      </c>
      <c r="S53" s="187" t="s">
        <v>2844</v>
      </c>
      <c r="T53" s="187" t="s">
        <v>2729</v>
      </c>
      <c r="U53" s="187" t="s">
        <v>2729</v>
      </c>
      <c r="V53" s="187" t="s">
        <v>2844</v>
      </c>
      <c r="W53" s="187" t="s">
        <v>2729</v>
      </c>
      <c r="X53" s="187" t="s">
        <v>2729</v>
      </c>
      <c r="Y53" s="187" t="s">
        <v>2844</v>
      </c>
      <c r="Z53" s="187" t="s">
        <v>2729</v>
      </c>
      <c r="AA53" s="187" t="s">
        <v>2729</v>
      </c>
      <c r="AB53" s="187" t="s">
        <v>2844</v>
      </c>
      <c r="AC53" s="187" t="s">
        <v>2729</v>
      </c>
      <c r="AD53" s="187" t="s">
        <v>2729</v>
      </c>
      <c r="AE53" s="187" t="s">
        <v>2844</v>
      </c>
      <c r="AF53" s="187" t="s">
        <v>2729</v>
      </c>
      <c r="AG53" s="187" t="s">
        <v>3083</v>
      </c>
      <c r="AH53" s="187" t="s">
        <v>2844</v>
      </c>
      <c r="AI53" s="187" t="s">
        <v>2729</v>
      </c>
      <c r="AJ53" s="187" t="s">
        <v>2729</v>
      </c>
      <c r="AK53" s="187" t="s">
        <v>2844</v>
      </c>
      <c r="AL53" s="187" t="s">
        <v>2729</v>
      </c>
      <c r="AM53" s="187" t="s">
        <v>3084</v>
      </c>
      <c r="AN53" s="187" t="s">
        <v>2844</v>
      </c>
      <c r="AO53" s="187" t="s">
        <v>2729</v>
      </c>
      <c r="AP53" s="187" t="s">
        <v>3085</v>
      </c>
      <c r="AQ53" s="187" t="s">
        <v>2844</v>
      </c>
      <c r="AR53" s="187" t="s">
        <v>2729</v>
      </c>
      <c r="AS53" s="187" t="s">
        <v>2729</v>
      </c>
      <c r="AT53" s="187" t="s">
        <v>2844</v>
      </c>
      <c r="AU53" s="187" t="s">
        <v>2729</v>
      </c>
      <c r="AV53" s="187" t="s">
        <v>2729</v>
      </c>
      <c r="AW53" s="187" t="s">
        <v>2844</v>
      </c>
      <c r="AX53" s="187" t="s">
        <v>3004</v>
      </c>
      <c r="AY53" s="187" t="s">
        <v>2729</v>
      </c>
      <c r="AZ53" s="187" t="s">
        <v>2844</v>
      </c>
      <c r="BA53" s="187" t="s">
        <v>2729</v>
      </c>
      <c r="BB53" s="187" t="s">
        <v>3086</v>
      </c>
      <c r="BC53" s="187" t="s">
        <v>2844</v>
      </c>
      <c r="BD53" s="187" t="s">
        <v>2729</v>
      </c>
      <c r="BE53" s="187" t="s">
        <v>2729</v>
      </c>
      <c r="BF53" s="187" t="s">
        <v>2844</v>
      </c>
      <c r="BG53" s="187" t="s">
        <v>2729</v>
      </c>
      <c r="BH53" s="187" t="s">
        <v>2729</v>
      </c>
      <c r="BI53" s="187" t="s">
        <v>2844</v>
      </c>
      <c r="BJ53" s="187" t="s">
        <v>2729</v>
      </c>
      <c r="BK53" s="187" t="s">
        <v>3087</v>
      </c>
      <c r="BL53" s="187" t="s">
        <v>2844</v>
      </c>
      <c r="BM53" s="187" t="s">
        <v>2729</v>
      </c>
      <c r="BN53" s="187" t="s">
        <v>3088</v>
      </c>
      <c r="BO53" s="187" t="s">
        <v>2844</v>
      </c>
      <c r="BP53" s="187" t="s">
        <v>2729</v>
      </c>
      <c r="BQ53" s="187" t="s">
        <v>3009</v>
      </c>
      <c r="BR53" s="187" t="s">
        <v>2844</v>
      </c>
      <c r="BS53" s="187" t="s">
        <v>2729</v>
      </c>
      <c r="BT53" s="187" t="s">
        <v>2729</v>
      </c>
      <c r="BU53" s="187" t="s">
        <v>2844</v>
      </c>
      <c r="BV53" s="187" t="s">
        <v>2729</v>
      </c>
      <c r="BW53" s="187" t="s">
        <v>2729</v>
      </c>
      <c r="BX53" s="187" t="s">
        <v>2844</v>
      </c>
      <c r="BY53" s="187" t="s">
        <v>2729</v>
      </c>
      <c r="BZ53" s="187" t="s">
        <v>2729</v>
      </c>
      <c r="CA53" s="187" t="s">
        <v>2844</v>
      </c>
      <c r="CB53" s="187" t="s">
        <v>2729</v>
      </c>
      <c r="CC53" s="187" t="s">
        <v>2729</v>
      </c>
      <c r="CD53" s="187" t="s">
        <v>2844</v>
      </c>
      <c r="CE53" s="187" t="s">
        <v>2729</v>
      </c>
      <c r="CF53" s="187" t="s">
        <v>3089</v>
      </c>
      <c r="CG53" s="187" t="s">
        <v>2844</v>
      </c>
      <c r="CH53" s="187" t="s">
        <v>2729</v>
      </c>
      <c r="CI53" s="187" t="s">
        <v>2729</v>
      </c>
      <c r="CJ53" s="187" t="s">
        <v>2844</v>
      </c>
      <c r="CK53" s="187" t="s">
        <v>2729</v>
      </c>
      <c r="CL53" s="187" t="s">
        <v>2729</v>
      </c>
      <c r="CM53" s="187" t="s">
        <v>2844</v>
      </c>
      <c r="CN53" s="187" t="s">
        <v>2729</v>
      </c>
      <c r="CO53" s="187" t="s">
        <v>2729</v>
      </c>
      <c r="CP53" s="187" t="s">
        <v>2844</v>
      </c>
      <c r="CQ53" s="187" t="s">
        <v>2729</v>
      </c>
      <c r="CR53" s="187" t="s">
        <v>3090</v>
      </c>
      <c r="CS53" s="187" t="s">
        <v>2844</v>
      </c>
      <c r="CT53" s="187" t="s">
        <v>2729</v>
      </c>
      <c r="CU53" s="187" t="s">
        <v>2729</v>
      </c>
      <c r="CV53" s="187" t="s">
        <v>2844</v>
      </c>
      <c r="CW53" s="187" t="s">
        <v>2729</v>
      </c>
      <c r="CX53" s="187" t="s">
        <v>2729</v>
      </c>
      <c r="CY53" s="187" t="s">
        <v>2844</v>
      </c>
      <c r="CZ53" s="187" t="s">
        <v>2729</v>
      </c>
      <c r="DA53" s="187" t="s">
        <v>2729</v>
      </c>
      <c r="DB53" s="187" t="s">
        <v>2844</v>
      </c>
      <c r="DC53" s="187" t="s">
        <v>2729</v>
      </c>
      <c r="DD53" s="187" t="s">
        <v>3091</v>
      </c>
      <c r="DE53" s="187" t="s">
        <v>2844</v>
      </c>
      <c r="DF53" s="187" t="s">
        <v>2729</v>
      </c>
      <c r="DG53" s="187" t="s">
        <v>2729</v>
      </c>
      <c r="DH53" s="187" t="s">
        <v>2844</v>
      </c>
      <c r="DI53" s="187" t="s">
        <v>2729</v>
      </c>
      <c r="DJ53" s="187" t="s">
        <v>2729</v>
      </c>
      <c r="DK53" s="187" t="s">
        <v>2844</v>
      </c>
      <c r="DL53" s="187" t="s">
        <v>2729</v>
      </c>
      <c r="DM53" s="187" t="s">
        <v>2729</v>
      </c>
      <c r="DN53" s="187" t="s">
        <v>2844</v>
      </c>
      <c r="DO53" s="187" t="s">
        <v>2729</v>
      </c>
      <c r="DP53" s="187" t="s">
        <v>2729</v>
      </c>
      <c r="DQ53" s="187" t="s">
        <v>2844</v>
      </c>
      <c r="DR53" s="187" t="s">
        <v>2729</v>
      </c>
      <c r="DS53" s="187" t="s">
        <v>3092</v>
      </c>
      <c r="DT53" s="187" t="s">
        <v>2844</v>
      </c>
      <c r="DU53" s="187" t="s">
        <v>2729</v>
      </c>
      <c r="DV53" s="187" t="s">
        <v>3022</v>
      </c>
      <c r="DW53" s="187" t="s">
        <v>2844</v>
      </c>
      <c r="DX53" s="187" t="s">
        <v>2729</v>
      </c>
      <c r="DY53" s="187" t="s">
        <v>2729</v>
      </c>
      <c r="DZ53" s="187" t="s">
        <v>2844</v>
      </c>
      <c r="EA53" s="187" t="s">
        <v>2729</v>
      </c>
      <c r="EB53" s="187" t="s">
        <v>3093</v>
      </c>
      <c r="EC53" s="187" t="s">
        <v>2844</v>
      </c>
      <c r="ED53" s="187" t="s">
        <v>2729</v>
      </c>
      <c r="EE53" s="187" t="s">
        <v>2729</v>
      </c>
      <c r="EF53" s="187" t="s">
        <v>2844</v>
      </c>
      <c r="EG53" s="187" t="s">
        <v>2729</v>
      </c>
      <c r="EH53" s="187" t="s">
        <v>2729</v>
      </c>
      <c r="EI53" s="187" t="s">
        <v>2844</v>
      </c>
      <c r="EJ53" s="187" t="s">
        <v>2729</v>
      </c>
      <c r="EK53" s="187" t="s">
        <v>2729</v>
      </c>
      <c r="EL53" s="187" t="s">
        <v>2844</v>
      </c>
      <c r="EM53" s="187" t="s">
        <v>2729</v>
      </c>
      <c r="EN53" s="187" t="s">
        <v>3027</v>
      </c>
      <c r="EO53" s="187" t="s">
        <v>2844</v>
      </c>
      <c r="EP53" s="187" t="s">
        <v>2729</v>
      </c>
      <c r="EQ53" s="187" t="s">
        <v>2729</v>
      </c>
      <c r="ER53" s="187" t="s">
        <v>2844</v>
      </c>
      <c r="ES53" s="187" t="s">
        <v>2729</v>
      </c>
      <c r="ET53" s="187" t="s">
        <v>2729</v>
      </c>
    </row>
    <row r="54" spans="1:150" x14ac:dyDescent="0.25">
      <c r="A54" s="1"/>
      <c r="B54" s="185" t="s">
        <v>3094</v>
      </c>
      <c r="C54" s="185" t="s">
        <v>147</v>
      </c>
      <c r="D54" s="185" t="s">
        <v>936</v>
      </c>
      <c r="E54" s="185" t="s">
        <v>3095</v>
      </c>
      <c r="F54" s="185" t="s">
        <v>3096</v>
      </c>
      <c r="G54" s="185" t="s">
        <v>2844</v>
      </c>
      <c r="H54" s="185" t="s">
        <v>2729</v>
      </c>
      <c r="I54" s="185" t="s">
        <v>3097</v>
      </c>
      <c r="J54" s="185" t="s">
        <v>2844</v>
      </c>
      <c r="K54" s="185" t="s">
        <v>2729</v>
      </c>
      <c r="L54" s="185" t="s">
        <v>3098</v>
      </c>
      <c r="M54" s="185" t="s">
        <v>2844</v>
      </c>
      <c r="N54" s="185" t="s">
        <v>2729</v>
      </c>
      <c r="O54" s="185" t="s">
        <v>3099</v>
      </c>
      <c r="P54" s="185" t="s">
        <v>2844</v>
      </c>
      <c r="Q54" s="185" t="s">
        <v>2729</v>
      </c>
      <c r="R54" s="185" t="s">
        <v>3100</v>
      </c>
      <c r="S54" s="185" t="s">
        <v>2844</v>
      </c>
      <c r="T54" s="185" t="s">
        <v>2729</v>
      </c>
      <c r="U54" s="185" t="s">
        <v>3097</v>
      </c>
      <c r="V54" s="185" t="s">
        <v>2844</v>
      </c>
      <c r="W54" s="185" t="s">
        <v>2729</v>
      </c>
      <c r="X54" s="185" t="s">
        <v>3097</v>
      </c>
      <c r="Y54" s="185" t="s">
        <v>2844</v>
      </c>
      <c r="Z54" s="185" t="s">
        <v>2729</v>
      </c>
      <c r="AA54" s="185" t="s">
        <v>3101</v>
      </c>
      <c r="AB54" s="185" t="s">
        <v>2844</v>
      </c>
      <c r="AC54" s="185" t="s">
        <v>2729</v>
      </c>
      <c r="AD54" s="185" t="s">
        <v>3102</v>
      </c>
      <c r="AE54" s="185" t="s">
        <v>2844</v>
      </c>
      <c r="AF54" s="185" t="s">
        <v>2729</v>
      </c>
      <c r="AG54" s="185" t="s">
        <v>3103</v>
      </c>
      <c r="AH54" s="185" t="s">
        <v>2844</v>
      </c>
      <c r="AI54" s="185" t="s">
        <v>2729</v>
      </c>
      <c r="AJ54" s="185" t="s">
        <v>3101</v>
      </c>
      <c r="AK54" s="185" t="s">
        <v>2844</v>
      </c>
      <c r="AL54" s="185" t="s">
        <v>2729</v>
      </c>
      <c r="AM54" s="185" t="s">
        <v>3104</v>
      </c>
      <c r="AN54" s="185" t="s">
        <v>2844</v>
      </c>
      <c r="AO54" s="185" t="s">
        <v>2729</v>
      </c>
      <c r="AP54" s="185" t="s">
        <v>3105</v>
      </c>
      <c r="AQ54" s="185" t="s">
        <v>2844</v>
      </c>
      <c r="AR54" s="185" t="s">
        <v>2729</v>
      </c>
      <c r="AS54" s="185" t="s">
        <v>3106</v>
      </c>
      <c r="AT54" s="185" t="s">
        <v>2844</v>
      </c>
      <c r="AU54" s="185" t="s">
        <v>2729</v>
      </c>
      <c r="AV54" s="185" t="s">
        <v>3107</v>
      </c>
      <c r="AW54" s="185" t="s">
        <v>2844</v>
      </c>
      <c r="AX54" s="185" t="s">
        <v>2729</v>
      </c>
      <c r="AY54" s="185" t="s">
        <v>3108</v>
      </c>
      <c r="AZ54" s="185" t="s">
        <v>2844</v>
      </c>
      <c r="BA54" s="185" t="s">
        <v>2729</v>
      </c>
      <c r="BB54" s="185" t="s">
        <v>3109</v>
      </c>
      <c r="BC54" s="185" t="s">
        <v>2844</v>
      </c>
      <c r="BD54" s="185" t="s">
        <v>2729</v>
      </c>
      <c r="BE54" s="185" t="s">
        <v>3106</v>
      </c>
      <c r="BF54" s="185" t="s">
        <v>2844</v>
      </c>
      <c r="BG54" s="185" t="s">
        <v>2729</v>
      </c>
      <c r="BH54" s="185" t="s">
        <v>2729</v>
      </c>
      <c r="BI54" s="185" t="s">
        <v>2844</v>
      </c>
      <c r="BJ54" s="185" t="s">
        <v>2729</v>
      </c>
      <c r="BK54" s="185" t="s">
        <v>2729</v>
      </c>
      <c r="BL54" s="185" t="s">
        <v>2844</v>
      </c>
      <c r="BM54" s="185" t="s">
        <v>2729</v>
      </c>
      <c r="BN54" s="185" t="s">
        <v>2729</v>
      </c>
      <c r="BO54" s="185" t="s">
        <v>2844</v>
      </c>
      <c r="BP54" s="185" t="s">
        <v>2729</v>
      </c>
      <c r="BQ54" s="185" t="s">
        <v>2729</v>
      </c>
      <c r="BR54" s="185" t="s">
        <v>2844</v>
      </c>
      <c r="BS54" s="185" t="s">
        <v>2729</v>
      </c>
      <c r="BT54" s="185" t="s">
        <v>2729</v>
      </c>
      <c r="BU54" s="185" t="s">
        <v>2844</v>
      </c>
      <c r="BV54" s="185" t="s">
        <v>2729</v>
      </c>
      <c r="BW54" s="185" t="s">
        <v>2729</v>
      </c>
      <c r="BX54" s="185" t="s">
        <v>2844</v>
      </c>
      <c r="BY54" s="185" t="s">
        <v>2729</v>
      </c>
      <c r="BZ54" s="185" t="s">
        <v>2729</v>
      </c>
      <c r="CA54" s="185" t="s">
        <v>2844</v>
      </c>
      <c r="CB54" s="185" t="s">
        <v>2729</v>
      </c>
      <c r="CC54" s="185" t="s">
        <v>2729</v>
      </c>
      <c r="CD54" s="185" t="s">
        <v>2844</v>
      </c>
      <c r="CE54" s="185" t="s">
        <v>2729</v>
      </c>
      <c r="CF54" s="185" t="s">
        <v>2729</v>
      </c>
      <c r="CG54" s="185" t="s">
        <v>2844</v>
      </c>
      <c r="CH54" s="185" t="s">
        <v>2729</v>
      </c>
      <c r="CI54" s="185" t="s">
        <v>2729</v>
      </c>
      <c r="CJ54" s="185" t="s">
        <v>2844</v>
      </c>
      <c r="CK54" s="185" t="s">
        <v>2729</v>
      </c>
      <c r="CL54" s="185" t="s">
        <v>2729</v>
      </c>
      <c r="CM54" s="185" t="s">
        <v>2844</v>
      </c>
      <c r="CN54" s="185" t="s">
        <v>2729</v>
      </c>
      <c r="CO54" s="185" t="s">
        <v>3110</v>
      </c>
      <c r="CP54" s="185" t="s">
        <v>2844</v>
      </c>
      <c r="CQ54" s="185" t="s">
        <v>2729</v>
      </c>
      <c r="CR54" s="185" t="s">
        <v>2729</v>
      </c>
      <c r="CS54" s="185" t="s">
        <v>2844</v>
      </c>
      <c r="CT54" s="185" t="s">
        <v>2729</v>
      </c>
      <c r="CU54" s="185" t="s">
        <v>2729</v>
      </c>
      <c r="CV54" s="185" t="s">
        <v>2844</v>
      </c>
      <c r="CW54" s="185" t="s">
        <v>2729</v>
      </c>
      <c r="CX54" s="185" t="s">
        <v>2729</v>
      </c>
      <c r="CY54" s="185" t="s">
        <v>2844</v>
      </c>
      <c r="CZ54" s="185" t="s">
        <v>2729</v>
      </c>
      <c r="DA54" s="185" t="s">
        <v>3111</v>
      </c>
      <c r="DB54" s="185" t="s">
        <v>2844</v>
      </c>
      <c r="DC54" s="185" t="s">
        <v>2729</v>
      </c>
      <c r="DD54" s="185" t="s">
        <v>3112</v>
      </c>
      <c r="DE54" s="185" t="s">
        <v>2844</v>
      </c>
      <c r="DF54" s="185" t="s">
        <v>2729</v>
      </c>
      <c r="DG54" s="185" t="s">
        <v>3113</v>
      </c>
      <c r="DH54" s="185" t="s">
        <v>2844</v>
      </c>
      <c r="DI54" s="185" t="s">
        <v>2729</v>
      </c>
      <c r="DJ54" s="185" t="s">
        <v>3114</v>
      </c>
      <c r="DK54" s="185" t="s">
        <v>2844</v>
      </c>
      <c r="DL54" s="185" t="s">
        <v>2729</v>
      </c>
      <c r="DM54" s="185" t="s">
        <v>3097</v>
      </c>
      <c r="DN54" s="185" t="s">
        <v>2844</v>
      </c>
      <c r="DO54" s="185" t="s">
        <v>2729</v>
      </c>
      <c r="DP54" s="185" t="s">
        <v>3115</v>
      </c>
      <c r="DQ54" s="185" t="s">
        <v>2844</v>
      </c>
      <c r="DR54" s="185" t="s">
        <v>2729</v>
      </c>
      <c r="DS54" s="185" t="s">
        <v>2729</v>
      </c>
      <c r="DT54" s="185" t="s">
        <v>2844</v>
      </c>
      <c r="DU54" s="185" t="s">
        <v>2729</v>
      </c>
      <c r="DV54" s="185" t="s">
        <v>3116</v>
      </c>
      <c r="DW54" s="185" t="s">
        <v>2844</v>
      </c>
      <c r="DX54" s="185" t="s">
        <v>2729</v>
      </c>
      <c r="DY54" s="185" t="s">
        <v>2729</v>
      </c>
      <c r="DZ54" s="185" t="s">
        <v>2844</v>
      </c>
      <c r="EA54" s="185" t="s">
        <v>2729</v>
      </c>
      <c r="EB54" s="185" t="s">
        <v>2729</v>
      </c>
      <c r="EC54" s="185" t="s">
        <v>2844</v>
      </c>
      <c r="ED54" s="185" t="s">
        <v>2729</v>
      </c>
      <c r="EE54" s="185" t="s">
        <v>2729</v>
      </c>
      <c r="EF54" s="185" t="s">
        <v>2844</v>
      </c>
      <c r="EG54" s="185" t="s">
        <v>2729</v>
      </c>
      <c r="EH54" s="185" t="s">
        <v>3117</v>
      </c>
      <c r="EI54" s="185" t="s">
        <v>2844</v>
      </c>
      <c r="EJ54" s="185" t="s">
        <v>2729</v>
      </c>
      <c r="EK54" s="185" t="s">
        <v>3118</v>
      </c>
      <c r="EL54" s="185" t="s">
        <v>2844</v>
      </c>
      <c r="EM54" s="185" t="s">
        <v>2729</v>
      </c>
      <c r="EN54" s="185" t="s">
        <v>3097</v>
      </c>
      <c r="EO54" s="185" t="s">
        <v>2844</v>
      </c>
      <c r="EP54" s="185" t="s">
        <v>2729</v>
      </c>
      <c r="EQ54" s="185" t="s">
        <v>2729</v>
      </c>
      <c r="ER54" s="185" t="s">
        <v>2844</v>
      </c>
      <c r="ES54" s="185" t="s">
        <v>2729</v>
      </c>
      <c r="ET54" s="185" t="s">
        <v>3119</v>
      </c>
    </row>
    <row r="55" spans="1:150" x14ac:dyDescent="0.25">
      <c r="A55" s="1"/>
      <c r="B55" s="186" t="s">
        <v>3120</v>
      </c>
      <c r="C55" s="186" t="s">
        <v>147</v>
      </c>
      <c r="D55" s="186" t="s">
        <v>936</v>
      </c>
      <c r="E55" s="186" t="s">
        <v>3121</v>
      </c>
      <c r="F55" s="186" t="s">
        <v>3122</v>
      </c>
      <c r="G55" s="187" t="s">
        <v>2844</v>
      </c>
      <c r="H55" s="187" t="s">
        <v>2729</v>
      </c>
      <c r="I55" s="187" t="s">
        <v>3097</v>
      </c>
      <c r="J55" s="187" t="s">
        <v>2844</v>
      </c>
      <c r="K55" s="187" t="s">
        <v>2729</v>
      </c>
      <c r="L55" s="187" t="s">
        <v>3098</v>
      </c>
      <c r="M55" s="187" t="s">
        <v>2844</v>
      </c>
      <c r="N55" s="187" t="s">
        <v>2729</v>
      </c>
      <c r="O55" s="187" t="s">
        <v>3099</v>
      </c>
      <c r="P55" s="187" t="s">
        <v>2844</v>
      </c>
      <c r="Q55" s="187" t="s">
        <v>2729</v>
      </c>
      <c r="R55" s="187" t="s">
        <v>3100</v>
      </c>
      <c r="S55" s="187" t="s">
        <v>2844</v>
      </c>
      <c r="T55" s="187" t="s">
        <v>2729</v>
      </c>
      <c r="U55" s="187" t="s">
        <v>3097</v>
      </c>
      <c r="V55" s="187" t="s">
        <v>2844</v>
      </c>
      <c r="W55" s="187" t="s">
        <v>2729</v>
      </c>
      <c r="X55" s="187" t="s">
        <v>3097</v>
      </c>
      <c r="Y55" s="187" t="s">
        <v>2844</v>
      </c>
      <c r="Z55" s="187" t="s">
        <v>2729</v>
      </c>
      <c r="AA55" s="187" t="s">
        <v>3101</v>
      </c>
      <c r="AB55" s="187" t="s">
        <v>2844</v>
      </c>
      <c r="AC55" s="187" t="s">
        <v>2729</v>
      </c>
      <c r="AD55" s="187" t="s">
        <v>3102</v>
      </c>
      <c r="AE55" s="187" t="s">
        <v>2844</v>
      </c>
      <c r="AF55" s="187" t="s">
        <v>2729</v>
      </c>
      <c r="AG55" s="187" t="s">
        <v>3103</v>
      </c>
      <c r="AH55" s="187" t="s">
        <v>2844</v>
      </c>
      <c r="AI55" s="187" t="s">
        <v>2729</v>
      </c>
      <c r="AJ55" s="187" t="s">
        <v>3101</v>
      </c>
      <c r="AK55" s="187" t="s">
        <v>2844</v>
      </c>
      <c r="AL55" s="187" t="s">
        <v>2729</v>
      </c>
      <c r="AM55" s="187" t="s">
        <v>3104</v>
      </c>
      <c r="AN55" s="187" t="s">
        <v>2844</v>
      </c>
      <c r="AO55" s="187" t="s">
        <v>2729</v>
      </c>
      <c r="AP55" s="187" t="s">
        <v>3105</v>
      </c>
      <c r="AQ55" s="187" t="s">
        <v>2844</v>
      </c>
      <c r="AR55" s="187" t="s">
        <v>2729</v>
      </c>
      <c r="AS55" s="187" t="s">
        <v>3106</v>
      </c>
      <c r="AT55" s="187" t="s">
        <v>2844</v>
      </c>
      <c r="AU55" s="187" t="s">
        <v>2729</v>
      </c>
      <c r="AV55" s="187" t="s">
        <v>3107</v>
      </c>
      <c r="AW55" s="187" t="s">
        <v>2844</v>
      </c>
      <c r="AX55" s="187" t="s">
        <v>2729</v>
      </c>
      <c r="AY55" s="187" t="s">
        <v>3108</v>
      </c>
      <c r="AZ55" s="187" t="s">
        <v>2844</v>
      </c>
      <c r="BA55" s="187" t="s">
        <v>2729</v>
      </c>
      <c r="BB55" s="187" t="s">
        <v>3109</v>
      </c>
      <c r="BC55" s="187" t="s">
        <v>2844</v>
      </c>
      <c r="BD55" s="187" t="s">
        <v>2729</v>
      </c>
      <c r="BE55" s="187" t="s">
        <v>3106</v>
      </c>
      <c r="BF55" s="187" t="s">
        <v>2844</v>
      </c>
      <c r="BG55" s="187" t="s">
        <v>2729</v>
      </c>
      <c r="BH55" s="187" t="s">
        <v>2729</v>
      </c>
      <c r="BI55" s="187" t="s">
        <v>2844</v>
      </c>
      <c r="BJ55" s="187" t="s">
        <v>2729</v>
      </c>
      <c r="BK55" s="187" t="s">
        <v>2729</v>
      </c>
      <c r="BL55" s="187" t="s">
        <v>2844</v>
      </c>
      <c r="BM55" s="187" t="s">
        <v>2729</v>
      </c>
      <c r="BN55" s="187" t="s">
        <v>2729</v>
      </c>
      <c r="BO55" s="187" t="s">
        <v>2844</v>
      </c>
      <c r="BP55" s="187" t="s">
        <v>2729</v>
      </c>
      <c r="BQ55" s="187" t="s">
        <v>2729</v>
      </c>
      <c r="BR55" s="187" t="s">
        <v>2844</v>
      </c>
      <c r="BS55" s="187" t="s">
        <v>2729</v>
      </c>
      <c r="BT55" s="187" t="s">
        <v>2729</v>
      </c>
      <c r="BU55" s="187" t="s">
        <v>2844</v>
      </c>
      <c r="BV55" s="187" t="s">
        <v>2729</v>
      </c>
      <c r="BW55" s="187" t="s">
        <v>2729</v>
      </c>
      <c r="BX55" s="187" t="s">
        <v>2844</v>
      </c>
      <c r="BY55" s="187" t="s">
        <v>2729</v>
      </c>
      <c r="BZ55" s="187" t="s">
        <v>2729</v>
      </c>
      <c r="CA55" s="187" t="s">
        <v>2844</v>
      </c>
      <c r="CB55" s="187" t="s">
        <v>2729</v>
      </c>
      <c r="CC55" s="187" t="s">
        <v>2729</v>
      </c>
      <c r="CD55" s="187" t="s">
        <v>2844</v>
      </c>
      <c r="CE55" s="187" t="s">
        <v>2729</v>
      </c>
      <c r="CF55" s="187" t="s">
        <v>2729</v>
      </c>
      <c r="CG55" s="187" t="s">
        <v>2844</v>
      </c>
      <c r="CH55" s="187" t="s">
        <v>2729</v>
      </c>
      <c r="CI55" s="187" t="s">
        <v>2729</v>
      </c>
      <c r="CJ55" s="187" t="s">
        <v>2844</v>
      </c>
      <c r="CK55" s="187" t="s">
        <v>2729</v>
      </c>
      <c r="CL55" s="187" t="s">
        <v>2729</v>
      </c>
      <c r="CM55" s="187" t="s">
        <v>2844</v>
      </c>
      <c r="CN55" s="187" t="s">
        <v>2729</v>
      </c>
      <c r="CO55" s="187" t="s">
        <v>3110</v>
      </c>
      <c r="CP55" s="187" t="s">
        <v>2844</v>
      </c>
      <c r="CQ55" s="187" t="s">
        <v>2729</v>
      </c>
      <c r="CR55" s="187" t="s">
        <v>2729</v>
      </c>
      <c r="CS55" s="187" t="s">
        <v>2844</v>
      </c>
      <c r="CT55" s="187" t="s">
        <v>2729</v>
      </c>
      <c r="CU55" s="187" t="s">
        <v>2729</v>
      </c>
      <c r="CV55" s="187" t="s">
        <v>2844</v>
      </c>
      <c r="CW55" s="187" t="s">
        <v>2729</v>
      </c>
      <c r="CX55" s="187" t="s">
        <v>2729</v>
      </c>
      <c r="CY55" s="187" t="s">
        <v>2844</v>
      </c>
      <c r="CZ55" s="187" t="s">
        <v>2729</v>
      </c>
      <c r="DA55" s="187" t="s">
        <v>3111</v>
      </c>
      <c r="DB55" s="187" t="s">
        <v>2844</v>
      </c>
      <c r="DC55" s="187" t="s">
        <v>2729</v>
      </c>
      <c r="DD55" s="187" t="s">
        <v>3112</v>
      </c>
      <c r="DE55" s="187" t="s">
        <v>2844</v>
      </c>
      <c r="DF55" s="187" t="s">
        <v>2729</v>
      </c>
      <c r="DG55" s="187" t="s">
        <v>3113</v>
      </c>
      <c r="DH55" s="187" t="s">
        <v>2844</v>
      </c>
      <c r="DI55" s="187" t="s">
        <v>2729</v>
      </c>
      <c r="DJ55" s="187" t="s">
        <v>3114</v>
      </c>
      <c r="DK55" s="187" t="s">
        <v>2844</v>
      </c>
      <c r="DL55" s="187" t="s">
        <v>2729</v>
      </c>
      <c r="DM55" s="187" t="s">
        <v>3097</v>
      </c>
      <c r="DN55" s="187" t="s">
        <v>2844</v>
      </c>
      <c r="DO55" s="187" t="s">
        <v>2729</v>
      </c>
      <c r="DP55" s="187" t="s">
        <v>3115</v>
      </c>
      <c r="DQ55" s="187" t="s">
        <v>2844</v>
      </c>
      <c r="DR55" s="187" t="s">
        <v>2729</v>
      </c>
      <c r="DS55" s="187" t="s">
        <v>2729</v>
      </c>
      <c r="DT55" s="187" t="s">
        <v>2844</v>
      </c>
      <c r="DU55" s="187" t="s">
        <v>2729</v>
      </c>
      <c r="DV55" s="187" t="s">
        <v>3116</v>
      </c>
      <c r="DW55" s="187" t="s">
        <v>2844</v>
      </c>
      <c r="DX55" s="187" t="s">
        <v>2729</v>
      </c>
      <c r="DY55" s="187" t="s">
        <v>2729</v>
      </c>
      <c r="DZ55" s="187" t="s">
        <v>2844</v>
      </c>
      <c r="EA55" s="187" t="s">
        <v>2729</v>
      </c>
      <c r="EB55" s="187" t="s">
        <v>2729</v>
      </c>
      <c r="EC55" s="187" t="s">
        <v>2844</v>
      </c>
      <c r="ED55" s="187" t="s">
        <v>2729</v>
      </c>
      <c r="EE55" s="187" t="s">
        <v>2729</v>
      </c>
      <c r="EF55" s="187" t="s">
        <v>2844</v>
      </c>
      <c r="EG55" s="187" t="s">
        <v>2729</v>
      </c>
      <c r="EH55" s="187" t="s">
        <v>3117</v>
      </c>
      <c r="EI55" s="187" t="s">
        <v>2844</v>
      </c>
      <c r="EJ55" s="187" t="s">
        <v>2729</v>
      </c>
      <c r="EK55" s="187" t="s">
        <v>3118</v>
      </c>
      <c r="EL55" s="187" t="s">
        <v>2844</v>
      </c>
      <c r="EM55" s="187" t="s">
        <v>2729</v>
      </c>
      <c r="EN55" s="187" t="s">
        <v>3097</v>
      </c>
      <c r="EO55" s="187" t="s">
        <v>2844</v>
      </c>
      <c r="EP55" s="187" t="s">
        <v>2729</v>
      </c>
      <c r="EQ55" s="187" t="s">
        <v>2729</v>
      </c>
      <c r="ER55" s="187" t="s">
        <v>2844</v>
      </c>
      <c r="ES55" s="187" t="s">
        <v>2729</v>
      </c>
      <c r="ET55" s="187" t="s">
        <v>3119</v>
      </c>
    </row>
    <row r="56" spans="1:150" x14ac:dyDescent="0.25">
      <c r="A56" s="1"/>
      <c r="B56" s="186" t="s">
        <v>3123</v>
      </c>
      <c r="C56" s="186" t="s">
        <v>147</v>
      </c>
      <c r="D56" s="186" t="s">
        <v>936</v>
      </c>
      <c r="E56" s="186" t="s">
        <v>3124</v>
      </c>
      <c r="F56" s="186" t="s">
        <v>3125</v>
      </c>
      <c r="G56" s="187" t="s">
        <v>2844</v>
      </c>
      <c r="H56" s="187" t="s">
        <v>2729</v>
      </c>
      <c r="I56" s="187" t="s">
        <v>2729</v>
      </c>
      <c r="J56" s="187" t="s">
        <v>2844</v>
      </c>
      <c r="K56" s="187" t="s">
        <v>2729</v>
      </c>
      <c r="L56" s="187" t="s">
        <v>2729</v>
      </c>
      <c r="M56" s="187" t="s">
        <v>2844</v>
      </c>
      <c r="N56" s="187" t="s">
        <v>2729</v>
      </c>
      <c r="O56" s="187" t="s">
        <v>2729</v>
      </c>
      <c r="P56" s="187" t="s">
        <v>2844</v>
      </c>
      <c r="Q56" s="187" t="s">
        <v>2729</v>
      </c>
      <c r="R56" s="187" t="s">
        <v>2729</v>
      </c>
      <c r="S56" s="187" t="s">
        <v>2844</v>
      </c>
      <c r="T56" s="187" t="s">
        <v>2729</v>
      </c>
      <c r="U56" s="187" t="s">
        <v>2729</v>
      </c>
      <c r="V56" s="187" t="s">
        <v>2844</v>
      </c>
      <c r="W56" s="187" t="s">
        <v>2729</v>
      </c>
      <c r="X56" s="187" t="s">
        <v>2729</v>
      </c>
      <c r="Y56" s="187" t="s">
        <v>2844</v>
      </c>
      <c r="Z56" s="187" t="s">
        <v>2729</v>
      </c>
      <c r="AA56" s="187" t="s">
        <v>2729</v>
      </c>
      <c r="AB56" s="187" t="s">
        <v>2844</v>
      </c>
      <c r="AC56" s="187" t="s">
        <v>2729</v>
      </c>
      <c r="AD56" s="187" t="s">
        <v>2729</v>
      </c>
      <c r="AE56" s="187" t="s">
        <v>2844</v>
      </c>
      <c r="AF56" s="187" t="s">
        <v>2729</v>
      </c>
      <c r="AG56" s="187" t="s">
        <v>2729</v>
      </c>
      <c r="AH56" s="187" t="s">
        <v>2844</v>
      </c>
      <c r="AI56" s="187" t="s">
        <v>2729</v>
      </c>
      <c r="AJ56" s="187" t="s">
        <v>2729</v>
      </c>
      <c r="AK56" s="187" t="s">
        <v>2844</v>
      </c>
      <c r="AL56" s="187" t="s">
        <v>2729</v>
      </c>
      <c r="AM56" s="187" t="s">
        <v>2729</v>
      </c>
      <c r="AN56" s="187" t="s">
        <v>2844</v>
      </c>
      <c r="AO56" s="187" t="s">
        <v>2729</v>
      </c>
      <c r="AP56" s="187" t="s">
        <v>2729</v>
      </c>
      <c r="AQ56" s="187" t="s">
        <v>2844</v>
      </c>
      <c r="AR56" s="187" t="s">
        <v>2729</v>
      </c>
      <c r="AS56" s="187" t="s">
        <v>2729</v>
      </c>
      <c r="AT56" s="187" t="s">
        <v>2844</v>
      </c>
      <c r="AU56" s="187" t="s">
        <v>2729</v>
      </c>
      <c r="AV56" s="187" t="s">
        <v>2729</v>
      </c>
      <c r="AW56" s="187" t="s">
        <v>2844</v>
      </c>
      <c r="AX56" s="187" t="s">
        <v>2729</v>
      </c>
      <c r="AY56" s="187" t="s">
        <v>2729</v>
      </c>
      <c r="AZ56" s="187" t="s">
        <v>2844</v>
      </c>
      <c r="BA56" s="187" t="s">
        <v>2729</v>
      </c>
      <c r="BB56" s="187" t="s">
        <v>2729</v>
      </c>
      <c r="BC56" s="187" t="s">
        <v>2844</v>
      </c>
      <c r="BD56" s="187" t="s">
        <v>2729</v>
      </c>
      <c r="BE56" s="187" t="s">
        <v>2729</v>
      </c>
      <c r="BF56" s="187" t="s">
        <v>2844</v>
      </c>
      <c r="BG56" s="187" t="s">
        <v>2729</v>
      </c>
      <c r="BH56" s="187" t="s">
        <v>2729</v>
      </c>
      <c r="BI56" s="187" t="s">
        <v>2844</v>
      </c>
      <c r="BJ56" s="187" t="s">
        <v>2729</v>
      </c>
      <c r="BK56" s="187" t="s">
        <v>2729</v>
      </c>
      <c r="BL56" s="187" t="s">
        <v>2844</v>
      </c>
      <c r="BM56" s="187" t="s">
        <v>2729</v>
      </c>
      <c r="BN56" s="187" t="s">
        <v>2729</v>
      </c>
      <c r="BO56" s="187" t="s">
        <v>2844</v>
      </c>
      <c r="BP56" s="187" t="s">
        <v>2729</v>
      </c>
      <c r="BQ56" s="187" t="s">
        <v>2729</v>
      </c>
      <c r="BR56" s="187" t="s">
        <v>2844</v>
      </c>
      <c r="BS56" s="187" t="s">
        <v>2729</v>
      </c>
      <c r="BT56" s="187" t="s">
        <v>2729</v>
      </c>
      <c r="BU56" s="187" t="s">
        <v>2844</v>
      </c>
      <c r="BV56" s="187" t="s">
        <v>2729</v>
      </c>
      <c r="BW56" s="187" t="s">
        <v>2729</v>
      </c>
      <c r="BX56" s="187" t="s">
        <v>2844</v>
      </c>
      <c r="BY56" s="187" t="s">
        <v>2729</v>
      </c>
      <c r="BZ56" s="187" t="s">
        <v>2729</v>
      </c>
      <c r="CA56" s="187" t="s">
        <v>2844</v>
      </c>
      <c r="CB56" s="187" t="s">
        <v>2729</v>
      </c>
      <c r="CC56" s="187" t="s">
        <v>2729</v>
      </c>
      <c r="CD56" s="187" t="s">
        <v>2844</v>
      </c>
      <c r="CE56" s="187" t="s">
        <v>2729</v>
      </c>
      <c r="CF56" s="187" t="s">
        <v>2729</v>
      </c>
      <c r="CG56" s="187" t="s">
        <v>2844</v>
      </c>
      <c r="CH56" s="187" t="s">
        <v>2729</v>
      </c>
      <c r="CI56" s="187" t="s">
        <v>2729</v>
      </c>
      <c r="CJ56" s="187" t="s">
        <v>2844</v>
      </c>
      <c r="CK56" s="187" t="s">
        <v>2729</v>
      </c>
      <c r="CL56" s="187" t="s">
        <v>2729</v>
      </c>
      <c r="CM56" s="187" t="s">
        <v>2844</v>
      </c>
      <c r="CN56" s="187" t="s">
        <v>2729</v>
      </c>
      <c r="CO56" s="187" t="s">
        <v>2729</v>
      </c>
      <c r="CP56" s="187" t="s">
        <v>2844</v>
      </c>
      <c r="CQ56" s="187" t="s">
        <v>2729</v>
      </c>
      <c r="CR56" s="187" t="s">
        <v>2729</v>
      </c>
      <c r="CS56" s="187" t="s">
        <v>2844</v>
      </c>
      <c r="CT56" s="187" t="s">
        <v>2729</v>
      </c>
      <c r="CU56" s="187" t="s">
        <v>2729</v>
      </c>
      <c r="CV56" s="187" t="s">
        <v>2844</v>
      </c>
      <c r="CW56" s="187" t="s">
        <v>2729</v>
      </c>
      <c r="CX56" s="187" t="s">
        <v>2729</v>
      </c>
      <c r="CY56" s="187" t="s">
        <v>2844</v>
      </c>
      <c r="CZ56" s="187" t="s">
        <v>2729</v>
      </c>
      <c r="DA56" s="187" t="s">
        <v>2729</v>
      </c>
      <c r="DB56" s="187" t="s">
        <v>2844</v>
      </c>
      <c r="DC56" s="187" t="s">
        <v>2729</v>
      </c>
      <c r="DD56" s="187" t="s">
        <v>2729</v>
      </c>
      <c r="DE56" s="187" t="s">
        <v>2844</v>
      </c>
      <c r="DF56" s="187" t="s">
        <v>2729</v>
      </c>
      <c r="DG56" s="187" t="s">
        <v>2729</v>
      </c>
      <c r="DH56" s="187" t="s">
        <v>2844</v>
      </c>
      <c r="DI56" s="187" t="s">
        <v>2729</v>
      </c>
      <c r="DJ56" s="187" t="s">
        <v>2729</v>
      </c>
      <c r="DK56" s="187" t="s">
        <v>2844</v>
      </c>
      <c r="DL56" s="187" t="s">
        <v>2729</v>
      </c>
      <c r="DM56" s="187" t="s">
        <v>2729</v>
      </c>
      <c r="DN56" s="187" t="s">
        <v>2844</v>
      </c>
      <c r="DO56" s="187" t="s">
        <v>2729</v>
      </c>
      <c r="DP56" s="187" t="s">
        <v>2729</v>
      </c>
      <c r="DQ56" s="187" t="s">
        <v>2844</v>
      </c>
      <c r="DR56" s="187" t="s">
        <v>2729</v>
      </c>
      <c r="DS56" s="187" t="s">
        <v>2729</v>
      </c>
      <c r="DT56" s="187" t="s">
        <v>2844</v>
      </c>
      <c r="DU56" s="187" t="s">
        <v>2729</v>
      </c>
      <c r="DV56" s="187" t="s">
        <v>2729</v>
      </c>
      <c r="DW56" s="187" t="s">
        <v>2844</v>
      </c>
      <c r="DX56" s="187" t="s">
        <v>2729</v>
      </c>
      <c r="DY56" s="187" t="s">
        <v>2729</v>
      </c>
      <c r="DZ56" s="187" t="s">
        <v>2844</v>
      </c>
      <c r="EA56" s="187" t="s">
        <v>2729</v>
      </c>
      <c r="EB56" s="187" t="s">
        <v>2729</v>
      </c>
      <c r="EC56" s="187" t="s">
        <v>2844</v>
      </c>
      <c r="ED56" s="187" t="s">
        <v>2729</v>
      </c>
      <c r="EE56" s="187" t="s">
        <v>2729</v>
      </c>
      <c r="EF56" s="187" t="s">
        <v>2844</v>
      </c>
      <c r="EG56" s="187" t="s">
        <v>2729</v>
      </c>
      <c r="EH56" s="187" t="s">
        <v>2729</v>
      </c>
      <c r="EI56" s="187" t="s">
        <v>2844</v>
      </c>
      <c r="EJ56" s="187" t="s">
        <v>2729</v>
      </c>
      <c r="EK56" s="187" t="s">
        <v>2729</v>
      </c>
      <c r="EL56" s="187" t="s">
        <v>2844</v>
      </c>
      <c r="EM56" s="187" t="s">
        <v>2729</v>
      </c>
      <c r="EN56" s="187" t="s">
        <v>2729</v>
      </c>
      <c r="EO56" s="187" t="s">
        <v>2844</v>
      </c>
      <c r="EP56" s="187" t="s">
        <v>2729</v>
      </c>
      <c r="EQ56" s="187" t="s">
        <v>2729</v>
      </c>
      <c r="ER56" s="187" t="s">
        <v>2844</v>
      </c>
      <c r="ES56" s="187" t="s">
        <v>2729</v>
      </c>
      <c r="ET56" s="187" t="s">
        <v>2729</v>
      </c>
    </row>
    <row r="57" spans="1:150" x14ac:dyDescent="0.25">
      <c r="A57" s="1"/>
      <c r="B57" s="185" t="s">
        <v>3126</v>
      </c>
      <c r="C57" s="185" t="s">
        <v>107</v>
      </c>
      <c r="D57" s="185" t="s">
        <v>3127</v>
      </c>
      <c r="E57" s="185" t="s">
        <v>3128</v>
      </c>
      <c r="F57" s="185" t="s">
        <v>3129</v>
      </c>
      <c r="G57" s="185" t="s">
        <v>2844</v>
      </c>
      <c r="H57" s="185" t="s">
        <v>2729</v>
      </c>
      <c r="I57" s="185" t="s">
        <v>2729</v>
      </c>
      <c r="J57" s="185" t="s">
        <v>2844</v>
      </c>
      <c r="K57" s="185" t="s">
        <v>2729</v>
      </c>
      <c r="L57" s="185" t="s">
        <v>2729</v>
      </c>
      <c r="M57" s="185" t="s">
        <v>2844</v>
      </c>
      <c r="N57" s="185" t="s">
        <v>2729</v>
      </c>
      <c r="O57" s="185" t="s">
        <v>2729</v>
      </c>
      <c r="P57" s="185" t="s">
        <v>2844</v>
      </c>
      <c r="Q57" s="185" t="s">
        <v>2729</v>
      </c>
      <c r="R57" s="185" t="s">
        <v>2729</v>
      </c>
      <c r="S57" s="185" t="s">
        <v>2844</v>
      </c>
      <c r="T57" s="185" t="s">
        <v>2729</v>
      </c>
      <c r="U57" s="185" t="s">
        <v>2729</v>
      </c>
      <c r="V57" s="185" t="s">
        <v>2844</v>
      </c>
      <c r="W57" s="185" t="s">
        <v>2729</v>
      </c>
      <c r="X57" s="185" t="s">
        <v>2729</v>
      </c>
      <c r="Y57" s="185" t="s">
        <v>2844</v>
      </c>
      <c r="Z57" s="185" t="s">
        <v>2729</v>
      </c>
      <c r="AA57" s="185" t="s">
        <v>2729</v>
      </c>
      <c r="AB57" s="185" t="s">
        <v>2844</v>
      </c>
      <c r="AC57" s="185" t="s">
        <v>2729</v>
      </c>
      <c r="AD57" s="185" t="s">
        <v>2729</v>
      </c>
      <c r="AE57" s="185" t="s">
        <v>2844</v>
      </c>
      <c r="AF57" s="185" t="s">
        <v>2729</v>
      </c>
      <c r="AG57" s="185" t="s">
        <v>2729</v>
      </c>
      <c r="AH57" s="185" t="s">
        <v>2844</v>
      </c>
      <c r="AI57" s="185" t="s">
        <v>2729</v>
      </c>
      <c r="AJ57" s="185" t="s">
        <v>2729</v>
      </c>
      <c r="AK57" s="185" t="s">
        <v>2844</v>
      </c>
      <c r="AL57" s="185" t="s">
        <v>2729</v>
      </c>
      <c r="AM57" s="185" t="s">
        <v>2729</v>
      </c>
      <c r="AN57" s="185" t="s">
        <v>2844</v>
      </c>
      <c r="AO57" s="185" t="s">
        <v>2729</v>
      </c>
      <c r="AP57" s="185" t="s">
        <v>2729</v>
      </c>
      <c r="AQ57" s="185" t="s">
        <v>2844</v>
      </c>
      <c r="AR57" s="185" t="s">
        <v>2729</v>
      </c>
      <c r="AS57" s="185" t="s">
        <v>2729</v>
      </c>
      <c r="AT57" s="185" t="s">
        <v>2844</v>
      </c>
      <c r="AU57" s="185" t="s">
        <v>2729</v>
      </c>
      <c r="AV57" s="185" t="s">
        <v>2729</v>
      </c>
      <c r="AW57" s="185" t="s">
        <v>2844</v>
      </c>
      <c r="AX57" s="185" t="s">
        <v>2729</v>
      </c>
      <c r="AY57" s="185" t="s">
        <v>2729</v>
      </c>
      <c r="AZ57" s="185" t="s">
        <v>2844</v>
      </c>
      <c r="BA57" s="185" t="s">
        <v>2729</v>
      </c>
      <c r="BB57" s="185" t="s">
        <v>2729</v>
      </c>
      <c r="BC57" s="185" t="s">
        <v>2844</v>
      </c>
      <c r="BD57" s="185" t="s">
        <v>2729</v>
      </c>
      <c r="BE57" s="185" t="s">
        <v>2729</v>
      </c>
      <c r="BF57" s="185" t="s">
        <v>2844</v>
      </c>
      <c r="BG57" s="185" t="s">
        <v>2729</v>
      </c>
      <c r="BH57" s="185" t="s">
        <v>2729</v>
      </c>
      <c r="BI57" s="185" t="s">
        <v>2844</v>
      </c>
      <c r="BJ57" s="185" t="s">
        <v>2729</v>
      </c>
      <c r="BK57" s="185" t="s">
        <v>2729</v>
      </c>
      <c r="BL57" s="185" t="s">
        <v>2844</v>
      </c>
      <c r="BM57" s="185" t="s">
        <v>2729</v>
      </c>
      <c r="BN57" s="185" t="s">
        <v>2729</v>
      </c>
      <c r="BO57" s="185" t="s">
        <v>2844</v>
      </c>
      <c r="BP57" s="185" t="s">
        <v>2729</v>
      </c>
      <c r="BQ57" s="185" t="s">
        <v>2729</v>
      </c>
      <c r="BR57" s="185" t="s">
        <v>2844</v>
      </c>
      <c r="BS57" s="185" t="s">
        <v>2729</v>
      </c>
      <c r="BT57" s="185" t="s">
        <v>2729</v>
      </c>
      <c r="BU57" s="185" t="s">
        <v>2844</v>
      </c>
      <c r="BV57" s="185" t="s">
        <v>2729</v>
      </c>
      <c r="BW57" s="185" t="s">
        <v>2729</v>
      </c>
      <c r="BX57" s="185" t="s">
        <v>2844</v>
      </c>
      <c r="BY57" s="185" t="s">
        <v>2729</v>
      </c>
      <c r="BZ57" s="185" t="s">
        <v>2729</v>
      </c>
      <c r="CA57" s="185" t="s">
        <v>2844</v>
      </c>
      <c r="CB57" s="185" t="s">
        <v>2729</v>
      </c>
      <c r="CC57" s="185" t="s">
        <v>2729</v>
      </c>
      <c r="CD57" s="185" t="s">
        <v>2844</v>
      </c>
      <c r="CE57" s="185" t="s">
        <v>2729</v>
      </c>
      <c r="CF57" s="185" t="s">
        <v>2729</v>
      </c>
      <c r="CG57" s="185" t="s">
        <v>2844</v>
      </c>
      <c r="CH57" s="185" t="s">
        <v>2729</v>
      </c>
      <c r="CI57" s="185" t="s">
        <v>2729</v>
      </c>
      <c r="CJ57" s="185" t="s">
        <v>2844</v>
      </c>
      <c r="CK57" s="185" t="s">
        <v>2729</v>
      </c>
      <c r="CL57" s="185" t="s">
        <v>2729</v>
      </c>
      <c r="CM57" s="185" t="s">
        <v>2844</v>
      </c>
      <c r="CN57" s="185" t="s">
        <v>2729</v>
      </c>
      <c r="CO57" s="185" t="s">
        <v>2729</v>
      </c>
      <c r="CP57" s="185" t="s">
        <v>2844</v>
      </c>
      <c r="CQ57" s="185" t="s">
        <v>2729</v>
      </c>
      <c r="CR57" s="185" t="s">
        <v>2729</v>
      </c>
      <c r="CS57" s="185" t="s">
        <v>2844</v>
      </c>
      <c r="CT57" s="185" t="s">
        <v>2729</v>
      </c>
      <c r="CU57" s="185" t="s">
        <v>2729</v>
      </c>
      <c r="CV57" s="185" t="s">
        <v>2844</v>
      </c>
      <c r="CW57" s="185" t="s">
        <v>2729</v>
      </c>
      <c r="CX57" s="185" t="s">
        <v>2729</v>
      </c>
      <c r="CY57" s="185" t="s">
        <v>2844</v>
      </c>
      <c r="CZ57" s="185" t="s">
        <v>2729</v>
      </c>
      <c r="DA57" s="185" t="s">
        <v>2729</v>
      </c>
      <c r="DB57" s="185" t="s">
        <v>2844</v>
      </c>
      <c r="DC57" s="185" t="s">
        <v>2729</v>
      </c>
      <c r="DD57" s="185" t="s">
        <v>2729</v>
      </c>
      <c r="DE57" s="185" t="s">
        <v>2844</v>
      </c>
      <c r="DF57" s="185" t="s">
        <v>2729</v>
      </c>
      <c r="DG57" s="185" t="s">
        <v>2729</v>
      </c>
      <c r="DH57" s="185" t="s">
        <v>2844</v>
      </c>
      <c r="DI57" s="185" t="s">
        <v>2729</v>
      </c>
      <c r="DJ57" s="185" t="s">
        <v>2729</v>
      </c>
      <c r="DK57" s="185" t="s">
        <v>2844</v>
      </c>
      <c r="DL57" s="185" t="s">
        <v>2729</v>
      </c>
      <c r="DM57" s="185" t="s">
        <v>2729</v>
      </c>
      <c r="DN57" s="185" t="s">
        <v>2844</v>
      </c>
      <c r="DO57" s="185" t="s">
        <v>2729</v>
      </c>
      <c r="DP57" s="185" t="s">
        <v>2729</v>
      </c>
      <c r="DQ57" s="185" t="s">
        <v>2844</v>
      </c>
      <c r="DR57" s="185" t="s">
        <v>2729</v>
      </c>
      <c r="DS57" s="185" t="s">
        <v>2729</v>
      </c>
      <c r="DT57" s="185" t="s">
        <v>2844</v>
      </c>
      <c r="DU57" s="185" t="s">
        <v>2729</v>
      </c>
      <c r="DV57" s="185" t="s">
        <v>2729</v>
      </c>
      <c r="DW57" s="185" t="s">
        <v>2844</v>
      </c>
      <c r="DX57" s="185" t="s">
        <v>2729</v>
      </c>
      <c r="DY57" s="185" t="s">
        <v>2729</v>
      </c>
      <c r="DZ57" s="185" t="s">
        <v>2844</v>
      </c>
      <c r="EA57" s="185" t="s">
        <v>2729</v>
      </c>
      <c r="EB57" s="185" t="s">
        <v>2729</v>
      </c>
      <c r="EC57" s="185" t="s">
        <v>2844</v>
      </c>
      <c r="ED57" s="185" t="s">
        <v>2729</v>
      </c>
      <c r="EE57" s="185" t="s">
        <v>2729</v>
      </c>
      <c r="EF57" s="185" t="s">
        <v>2844</v>
      </c>
      <c r="EG57" s="185" t="s">
        <v>2729</v>
      </c>
      <c r="EH57" s="185" t="s">
        <v>2729</v>
      </c>
      <c r="EI57" s="185" t="s">
        <v>2844</v>
      </c>
      <c r="EJ57" s="185" t="s">
        <v>2729</v>
      </c>
      <c r="EK57" s="185" t="s">
        <v>2729</v>
      </c>
      <c r="EL57" s="185" t="s">
        <v>2844</v>
      </c>
      <c r="EM57" s="185" t="s">
        <v>2729</v>
      </c>
      <c r="EN57" s="185" t="s">
        <v>2729</v>
      </c>
      <c r="EO57" s="185" t="s">
        <v>2844</v>
      </c>
      <c r="EP57" s="185" t="s">
        <v>2729</v>
      </c>
      <c r="EQ57" s="185" t="s">
        <v>2729</v>
      </c>
      <c r="ER57" s="185" t="s">
        <v>2844</v>
      </c>
      <c r="ES57" s="185" t="s">
        <v>2729</v>
      </c>
      <c r="ET57" s="185" t="s">
        <v>2729</v>
      </c>
    </row>
    <row r="58" spans="1:150" x14ac:dyDescent="0.25">
      <c r="A58" s="1"/>
      <c r="B58" s="186" t="s">
        <v>3130</v>
      </c>
      <c r="C58" s="186" t="s">
        <v>107</v>
      </c>
      <c r="D58" s="186" t="s">
        <v>3127</v>
      </c>
      <c r="E58" s="186" t="s">
        <v>3131</v>
      </c>
      <c r="F58" s="186" t="s">
        <v>3132</v>
      </c>
      <c r="G58" s="187" t="s">
        <v>2844</v>
      </c>
      <c r="H58" s="187" t="s">
        <v>891</v>
      </c>
      <c r="I58" s="187" t="s">
        <v>891</v>
      </c>
      <c r="J58" s="187" t="s">
        <v>2844</v>
      </c>
      <c r="K58" s="187" t="s">
        <v>891</v>
      </c>
      <c r="L58" s="187" t="s">
        <v>891</v>
      </c>
      <c r="M58" s="187" t="s">
        <v>2844</v>
      </c>
      <c r="N58" s="187" t="s">
        <v>891</v>
      </c>
      <c r="O58" s="187" t="s">
        <v>891</v>
      </c>
      <c r="P58" s="187" t="s">
        <v>2844</v>
      </c>
      <c r="Q58" s="187" t="s">
        <v>891</v>
      </c>
      <c r="R58" s="187" t="s">
        <v>891</v>
      </c>
      <c r="S58" s="187" t="s">
        <v>2844</v>
      </c>
      <c r="T58" s="187" t="s">
        <v>891</v>
      </c>
      <c r="U58" s="187" t="s">
        <v>891</v>
      </c>
      <c r="V58" s="187" t="s">
        <v>2844</v>
      </c>
      <c r="W58" s="187" t="s">
        <v>891</v>
      </c>
      <c r="X58" s="187" t="s">
        <v>891</v>
      </c>
      <c r="Y58" s="187" t="s">
        <v>2844</v>
      </c>
      <c r="Z58" s="187" t="s">
        <v>891</v>
      </c>
      <c r="AA58" s="187" t="s">
        <v>891</v>
      </c>
      <c r="AB58" s="187" t="s">
        <v>2844</v>
      </c>
      <c r="AC58" s="187" t="s">
        <v>891</v>
      </c>
      <c r="AD58" s="187" t="s">
        <v>891</v>
      </c>
      <c r="AE58" s="187" t="s">
        <v>2844</v>
      </c>
      <c r="AF58" s="187" t="s">
        <v>891</v>
      </c>
      <c r="AG58" s="187" t="s">
        <v>891</v>
      </c>
      <c r="AH58" s="187" t="s">
        <v>2844</v>
      </c>
      <c r="AI58" s="187" t="s">
        <v>891</v>
      </c>
      <c r="AJ58" s="187" t="s">
        <v>891</v>
      </c>
      <c r="AK58" s="187" t="s">
        <v>2844</v>
      </c>
      <c r="AL58" s="187" t="s">
        <v>891</v>
      </c>
      <c r="AM58" s="187" t="s">
        <v>891</v>
      </c>
      <c r="AN58" s="187" t="s">
        <v>2844</v>
      </c>
      <c r="AO58" s="187" t="s">
        <v>891</v>
      </c>
      <c r="AP58" s="187" t="s">
        <v>891</v>
      </c>
      <c r="AQ58" s="187" t="s">
        <v>2844</v>
      </c>
      <c r="AR58" s="187" t="s">
        <v>891</v>
      </c>
      <c r="AS58" s="187" t="s">
        <v>891</v>
      </c>
      <c r="AT58" s="187" t="s">
        <v>2844</v>
      </c>
      <c r="AU58" s="187" t="s">
        <v>891</v>
      </c>
      <c r="AV58" s="187" t="s">
        <v>891</v>
      </c>
      <c r="AW58" s="187" t="s">
        <v>2844</v>
      </c>
      <c r="AX58" s="187" t="s">
        <v>891</v>
      </c>
      <c r="AY58" s="187" t="s">
        <v>891</v>
      </c>
      <c r="AZ58" s="187" t="s">
        <v>2844</v>
      </c>
      <c r="BA58" s="187" t="s">
        <v>891</v>
      </c>
      <c r="BB58" s="187" t="s">
        <v>891</v>
      </c>
      <c r="BC58" s="187" t="s">
        <v>2844</v>
      </c>
      <c r="BD58" s="187" t="s">
        <v>891</v>
      </c>
      <c r="BE58" s="187" t="s">
        <v>891</v>
      </c>
      <c r="BF58" s="187" t="s">
        <v>2844</v>
      </c>
      <c r="BG58" s="187" t="s">
        <v>891</v>
      </c>
      <c r="BH58" s="187" t="s">
        <v>891</v>
      </c>
      <c r="BI58" s="187" t="s">
        <v>2844</v>
      </c>
      <c r="BJ58" s="187" t="s">
        <v>891</v>
      </c>
      <c r="BK58" s="187" t="s">
        <v>891</v>
      </c>
      <c r="BL58" s="187" t="s">
        <v>2844</v>
      </c>
      <c r="BM58" s="187" t="s">
        <v>891</v>
      </c>
      <c r="BN58" s="187" t="s">
        <v>891</v>
      </c>
      <c r="BO58" s="187" t="s">
        <v>2844</v>
      </c>
      <c r="BP58" s="187" t="s">
        <v>891</v>
      </c>
      <c r="BQ58" s="187" t="s">
        <v>891</v>
      </c>
      <c r="BR58" s="187" t="s">
        <v>2844</v>
      </c>
      <c r="BS58" s="187" t="s">
        <v>891</v>
      </c>
      <c r="BT58" s="187" t="s">
        <v>891</v>
      </c>
      <c r="BU58" s="187" t="s">
        <v>2844</v>
      </c>
      <c r="BV58" s="187" t="s">
        <v>891</v>
      </c>
      <c r="BW58" s="187" t="s">
        <v>891</v>
      </c>
      <c r="BX58" s="187" t="s">
        <v>2844</v>
      </c>
      <c r="BY58" s="187" t="s">
        <v>891</v>
      </c>
      <c r="BZ58" s="187" t="s">
        <v>891</v>
      </c>
      <c r="CA58" s="187" t="s">
        <v>2844</v>
      </c>
      <c r="CB58" s="187" t="s">
        <v>891</v>
      </c>
      <c r="CC58" s="187" t="s">
        <v>891</v>
      </c>
      <c r="CD58" s="187" t="s">
        <v>2844</v>
      </c>
      <c r="CE58" s="187" t="s">
        <v>891</v>
      </c>
      <c r="CF58" s="187" t="s">
        <v>891</v>
      </c>
      <c r="CG58" s="187" t="s">
        <v>2844</v>
      </c>
      <c r="CH58" s="187" t="s">
        <v>891</v>
      </c>
      <c r="CI58" s="187" t="s">
        <v>891</v>
      </c>
      <c r="CJ58" s="187" t="s">
        <v>2844</v>
      </c>
      <c r="CK58" s="187" t="s">
        <v>891</v>
      </c>
      <c r="CL58" s="187" t="s">
        <v>891</v>
      </c>
      <c r="CM58" s="187" t="s">
        <v>2844</v>
      </c>
      <c r="CN58" s="187" t="s">
        <v>891</v>
      </c>
      <c r="CO58" s="187" t="s">
        <v>891</v>
      </c>
      <c r="CP58" s="187" t="s">
        <v>2844</v>
      </c>
      <c r="CQ58" s="187" t="s">
        <v>891</v>
      </c>
      <c r="CR58" s="187" t="s">
        <v>891</v>
      </c>
      <c r="CS58" s="187" t="s">
        <v>2844</v>
      </c>
      <c r="CT58" s="187" t="s">
        <v>891</v>
      </c>
      <c r="CU58" s="187" t="s">
        <v>891</v>
      </c>
      <c r="CV58" s="187" t="s">
        <v>2844</v>
      </c>
      <c r="CW58" s="187" t="s">
        <v>891</v>
      </c>
      <c r="CX58" s="187" t="s">
        <v>891</v>
      </c>
      <c r="CY58" s="187" t="s">
        <v>2844</v>
      </c>
      <c r="CZ58" s="187" t="s">
        <v>891</v>
      </c>
      <c r="DA58" s="187" t="s">
        <v>891</v>
      </c>
      <c r="DB58" s="187" t="s">
        <v>2844</v>
      </c>
      <c r="DC58" s="187" t="s">
        <v>891</v>
      </c>
      <c r="DD58" s="187" t="s">
        <v>891</v>
      </c>
      <c r="DE58" s="187" t="s">
        <v>2844</v>
      </c>
      <c r="DF58" s="187" t="s">
        <v>891</v>
      </c>
      <c r="DG58" s="187" t="s">
        <v>891</v>
      </c>
      <c r="DH58" s="187" t="s">
        <v>2844</v>
      </c>
      <c r="DI58" s="187" t="s">
        <v>891</v>
      </c>
      <c r="DJ58" s="187" t="s">
        <v>891</v>
      </c>
      <c r="DK58" s="187" t="s">
        <v>2844</v>
      </c>
      <c r="DL58" s="187" t="s">
        <v>891</v>
      </c>
      <c r="DM58" s="187" t="s">
        <v>891</v>
      </c>
      <c r="DN58" s="187" t="s">
        <v>2844</v>
      </c>
      <c r="DO58" s="187" t="s">
        <v>891</v>
      </c>
      <c r="DP58" s="187" t="s">
        <v>891</v>
      </c>
      <c r="DQ58" s="187" t="s">
        <v>2844</v>
      </c>
      <c r="DR58" s="187" t="s">
        <v>891</v>
      </c>
      <c r="DS58" s="187" t="s">
        <v>891</v>
      </c>
      <c r="DT58" s="187" t="s">
        <v>2844</v>
      </c>
      <c r="DU58" s="187" t="s">
        <v>891</v>
      </c>
      <c r="DV58" s="187" t="s">
        <v>891</v>
      </c>
      <c r="DW58" s="187" t="s">
        <v>2844</v>
      </c>
      <c r="DX58" s="187" t="s">
        <v>891</v>
      </c>
      <c r="DY58" s="187" t="s">
        <v>891</v>
      </c>
      <c r="DZ58" s="187" t="s">
        <v>2844</v>
      </c>
      <c r="EA58" s="187" t="s">
        <v>891</v>
      </c>
      <c r="EB58" s="187" t="s">
        <v>891</v>
      </c>
      <c r="EC58" s="187" t="s">
        <v>2844</v>
      </c>
      <c r="ED58" s="187" t="s">
        <v>891</v>
      </c>
      <c r="EE58" s="187" t="s">
        <v>891</v>
      </c>
      <c r="EF58" s="187" t="s">
        <v>2844</v>
      </c>
      <c r="EG58" s="187" t="s">
        <v>891</v>
      </c>
      <c r="EH58" s="187" t="s">
        <v>891</v>
      </c>
      <c r="EI58" s="187" t="s">
        <v>2844</v>
      </c>
      <c r="EJ58" s="187" t="s">
        <v>891</v>
      </c>
      <c r="EK58" s="187" t="s">
        <v>891</v>
      </c>
      <c r="EL58" s="187" t="s">
        <v>2844</v>
      </c>
      <c r="EM58" s="187" t="s">
        <v>891</v>
      </c>
      <c r="EN58" s="187" t="s">
        <v>891</v>
      </c>
      <c r="EO58" s="187" t="s">
        <v>2844</v>
      </c>
      <c r="EP58" s="187" t="s">
        <v>891</v>
      </c>
      <c r="EQ58" s="187" t="s">
        <v>891</v>
      </c>
      <c r="ER58" s="187" t="s">
        <v>2844</v>
      </c>
      <c r="ES58" s="187" t="s">
        <v>891</v>
      </c>
      <c r="ET58" s="187" t="s">
        <v>891</v>
      </c>
    </row>
    <row r="59" spans="1:150" x14ac:dyDescent="0.25">
      <c r="A59" s="1"/>
      <c r="B59" s="186" t="s">
        <v>3133</v>
      </c>
      <c r="C59" s="186" t="s">
        <v>107</v>
      </c>
      <c r="D59" s="186" t="s">
        <v>3127</v>
      </c>
      <c r="E59" s="186" t="s">
        <v>3134</v>
      </c>
      <c r="F59" s="186" t="s">
        <v>3135</v>
      </c>
      <c r="G59" s="187" t="s">
        <v>2844</v>
      </c>
      <c r="H59" s="187" t="s">
        <v>891</v>
      </c>
      <c r="I59" s="187" t="s">
        <v>891</v>
      </c>
      <c r="J59" s="187" t="s">
        <v>2844</v>
      </c>
      <c r="K59" s="187" t="s">
        <v>891</v>
      </c>
      <c r="L59" s="187" t="s">
        <v>891</v>
      </c>
      <c r="M59" s="187" t="s">
        <v>2844</v>
      </c>
      <c r="N59" s="187" t="s">
        <v>891</v>
      </c>
      <c r="O59" s="187" t="s">
        <v>891</v>
      </c>
      <c r="P59" s="187" t="s">
        <v>2844</v>
      </c>
      <c r="Q59" s="187" t="s">
        <v>891</v>
      </c>
      <c r="R59" s="187" t="s">
        <v>891</v>
      </c>
      <c r="S59" s="187" t="s">
        <v>2844</v>
      </c>
      <c r="T59" s="187" t="s">
        <v>891</v>
      </c>
      <c r="U59" s="187" t="s">
        <v>891</v>
      </c>
      <c r="V59" s="187" t="s">
        <v>2844</v>
      </c>
      <c r="W59" s="187" t="s">
        <v>891</v>
      </c>
      <c r="X59" s="187" t="s">
        <v>891</v>
      </c>
      <c r="Y59" s="187" t="s">
        <v>2844</v>
      </c>
      <c r="Z59" s="187" t="s">
        <v>891</v>
      </c>
      <c r="AA59" s="187" t="s">
        <v>891</v>
      </c>
      <c r="AB59" s="187" t="s">
        <v>2844</v>
      </c>
      <c r="AC59" s="187" t="s">
        <v>891</v>
      </c>
      <c r="AD59" s="187" t="s">
        <v>891</v>
      </c>
      <c r="AE59" s="187" t="s">
        <v>2844</v>
      </c>
      <c r="AF59" s="187" t="s">
        <v>891</v>
      </c>
      <c r="AG59" s="187" t="s">
        <v>891</v>
      </c>
      <c r="AH59" s="187" t="s">
        <v>2844</v>
      </c>
      <c r="AI59" s="187" t="s">
        <v>891</v>
      </c>
      <c r="AJ59" s="187" t="s">
        <v>891</v>
      </c>
      <c r="AK59" s="187" t="s">
        <v>2844</v>
      </c>
      <c r="AL59" s="187" t="s">
        <v>891</v>
      </c>
      <c r="AM59" s="187" t="s">
        <v>891</v>
      </c>
      <c r="AN59" s="187" t="s">
        <v>2844</v>
      </c>
      <c r="AO59" s="187" t="s">
        <v>891</v>
      </c>
      <c r="AP59" s="187" t="s">
        <v>891</v>
      </c>
      <c r="AQ59" s="187" t="s">
        <v>2844</v>
      </c>
      <c r="AR59" s="187" t="s">
        <v>891</v>
      </c>
      <c r="AS59" s="187" t="s">
        <v>891</v>
      </c>
      <c r="AT59" s="187" t="s">
        <v>2844</v>
      </c>
      <c r="AU59" s="187" t="s">
        <v>891</v>
      </c>
      <c r="AV59" s="187" t="s">
        <v>891</v>
      </c>
      <c r="AW59" s="187" t="s">
        <v>2844</v>
      </c>
      <c r="AX59" s="187" t="s">
        <v>891</v>
      </c>
      <c r="AY59" s="187" t="s">
        <v>891</v>
      </c>
      <c r="AZ59" s="187" t="s">
        <v>2844</v>
      </c>
      <c r="BA59" s="187" t="s">
        <v>891</v>
      </c>
      <c r="BB59" s="187" t="s">
        <v>891</v>
      </c>
      <c r="BC59" s="187" t="s">
        <v>2844</v>
      </c>
      <c r="BD59" s="187" t="s">
        <v>891</v>
      </c>
      <c r="BE59" s="187" t="s">
        <v>891</v>
      </c>
      <c r="BF59" s="187" t="s">
        <v>2844</v>
      </c>
      <c r="BG59" s="187" t="s">
        <v>891</v>
      </c>
      <c r="BH59" s="187" t="s">
        <v>891</v>
      </c>
      <c r="BI59" s="187" t="s">
        <v>2844</v>
      </c>
      <c r="BJ59" s="187" t="s">
        <v>891</v>
      </c>
      <c r="BK59" s="187" t="s">
        <v>891</v>
      </c>
      <c r="BL59" s="187" t="s">
        <v>2844</v>
      </c>
      <c r="BM59" s="187" t="s">
        <v>891</v>
      </c>
      <c r="BN59" s="187" t="s">
        <v>891</v>
      </c>
      <c r="BO59" s="187" t="s">
        <v>2844</v>
      </c>
      <c r="BP59" s="187" t="s">
        <v>891</v>
      </c>
      <c r="BQ59" s="187" t="s">
        <v>891</v>
      </c>
      <c r="BR59" s="187" t="s">
        <v>2844</v>
      </c>
      <c r="BS59" s="187" t="s">
        <v>891</v>
      </c>
      <c r="BT59" s="187" t="s">
        <v>891</v>
      </c>
      <c r="BU59" s="187" t="s">
        <v>2844</v>
      </c>
      <c r="BV59" s="187" t="s">
        <v>891</v>
      </c>
      <c r="BW59" s="187" t="s">
        <v>891</v>
      </c>
      <c r="BX59" s="187" t="s">
        <v>2844</v>
      </c>
      <c r="BY59" s="187" t="s">
        <v>891</v>
      </c>
      <c r="BZ59" s="187" t="s">
        <v>891</v>
      </c>
      <c r="CA59" s="187" t="s">
        <v>2844</v>
      </c>
      <c r="CB59" s="187" t="s">
        <v>891</v>
      </c>
      <c r="CC59" s="187" t="s">
        <v>891</v>
      </c>
      <c r="CD59" s="187" t="s">
        <v>2844</v>
      </c>
      <c r="CE59" s="187" t="s">
        <v>891</v>
      </c>
      <c r="CF59" s="187" t="s">
        <v>891</v>
      </c>
      <c r="CG59" s="187" t="s">
        <v>2844</v>
      </c>
      <c r="CH59" s="187" t="s">
        <v>891</v>
      </c>
      <c r="CI59" s="187" t="s">
        <v>891</v>
      </c>
      <c r="CJ59" s="187" t="s">
        <v>2844</v>
      </c>
      <c r="CK59" s="187" t="s">
        <v>891</v>
      </c>
      <c r="CL59" s="187" t="s">
        <v>891</v>
      </c>
      <c r="CM59" s="187" t="s">
        <v>2844</v>
      </c>
      <c r="CN59" s="187" t="s">
        <v>891</v>
      </c>
      <c r="CO59" s="187" t="s">
        <v>891</v>
      </c>
      <c r="CP59" s="187" t="s">
        <v>2844</v>
      </c>
      <c r="CQ59" s="187" t="s">
        <v>891</v>
      </c>
      <c r="CR59" s="187" t="s">
        <v>891</v>
      </c>
      <c r="CS59" s="187" t="s">
        <v>2844</v>
      </c>
      <c r="CT59" s="187" t="s">
        <v>891</v>
      </c>
      <c r="CU59" s="187" t="s">
        <v>891</v>
      </c>
      <c r="CV59" s="187" t="s">
        <v>2844</v>
      </c>
      <c r="CW59" s="187" t="s">
        <v>891</v>
      </c>
      <c r="CX59" s="187" t="s">
        <v>891</v>
      </c>
      <c r="CY59" s="187" t="s">
        <v>2844</v>
      </c>
      <c r="CZ59" s="187" t="s">
        <v>891</v>
      </c>
      <c r="DA59" s="187" t="s">
        <v>891</v>
      </c>
      <c r="DB59" s="187" t="s">
        <v>2844</v>
      </c>
      <c r="DC59" s="187" t="s">
        <v>891</v>
      </c>
      <c r="DD59" s="187" t="s">
        <v>891</v>
      </c>
      <c r="DE59" s="187" t="s">
        <v>2844</v>
      </c>
      <c r="DF59" s="187" t="s">
        <v>891</v>
      </c>
      <c r="DG59" s="187" t="s">
        <v>891</v>
      </c>
      <c r="DH59" s="187" t="s">
        <v>2844</v>
      </c>
      <c r="DI59" s="187" t="s">
        <v>891</v>
      </c>
      <c r="DJ59" s="187" t="s">
        <v>891</v>
      </c>
      <c r="DK59" s="187" t="s">
        <v>2844</v>
      </c>
      <c r="DL59" s="187" t="s">
        <v>891</v>
      </c>
      <c r="DM59" s="187" t="s">
        <v>891</v>
      </c>
      <c r="DN59" s="187" t="s">
        <v>2844</v>
      </c>
      <c r="DO59" s="187" t="s">
        <v>891</v>
      </c>
      <c r="DP59" s="187" t="s">
        <v>891</v>
      </c>
      <c r="DQ59" s="187" t="s">
        <v>2844</v>
      </c>
      <c r="DR59" s="187" t="s">
        <v>891</v>
      </c>
      <c r="DS59" s="187" t="s">
        <v>891</v>
      </c>
      <c r="DT59" s="187" t="s">
        <v>2844</v>
      </c>
      <c r="DU59" s="187" t="s">
        <v>891</v>
      </c>
      <c r="DV59" s="187" t="s">
        <v>891</v>
      </c>
      <c r="DW59" s="187" t="s">
        <v>2844</v>
      </c>
      <c r="DX59" s="187" t="s">
        <v>891</v>
      </c>
      <c r="DY59" s="187" t="s">
        <v>891</v>
      </c>
      <c r="DZ59" s="187" t="s">
        <v>2844</v>
      </c>
      <c r="EA59" s="187" t="s">
        <v>891</v>
      </c>
      <c r="EB59" s="187" t="s">
        <v>891</v>
      </c>
      <c r="EC59" s="187" t="s">
        <v>2844</v>
      </c>
      <c r="ED59" s="187" t="s">
        <v>891</v>
      </c>
      <c r="EE59" s="187" t="s">
        <v>891</v>
      </c>
      <c r="EF59" s="187" t="s">
        <v>2844</v>
      </c>
      <c r="EG59" s="187" t="s">
        <v>891</v>
      </c>
      <c r="EH59" s="187" t="s">
        <v>891</v>
      </c>
      <c r="EI59" s="187" t="s">
        <v>2844</v>
      </c>
      <c r="EJ59" s="187" t="s">
        <v>891</v>
      </c>
      <c r="EK59" s="187" t="s">
        <v>891</v>
      </c>
      <c r="EL59" s="187" t="s">
        <v>2844</v>
      </c>
      <c r="EM59" s="187" t="s">
        <v>891</v>
      </c>
      <c r="EN59" s="187" t="s">
        <v>891</v>
      </c>
      <c r="EO59" s="187" t="s">
        <v>2844</v>
      </c>
      <c r="EP59" s="187" t="s">
        <v>891</v>
      </c>
      <c r="EQ59" s="187" t="s">
        <v>891</v>
      </c>
      <c r="ER59" s="187" t="s">
        <v>2844</v>
      </c>
      <c r="ES59" s="187" t="s">
        <v>891</v>
      </c>
      <c r="ET59" s="187" t="s">
        <v>891</v>
      </c>
    </row>
    <row r="60" spans="1:150" x14ac:dyDescent="0.25">
      <c r="A60" s="1"/>
      <c r="B60" s="186" t="s">
        <v>3136</v>
      </c>
      <c r="C60" s="186" t="s">
        <v>107</v>
      </c>
      <c r="D60" s="186" t="s">
        <v>3127</v>
      </c>
      <c r="E60" s="186" t="s">
        <v>3137</v>
      </c>
      <c r="F60" s="186" t="s">
        <v>3138</v>
      </c>
      <c r="G60" s="187" t="s">
        <v>2844</v>
      </c>
      <c r="H60" s="187" t="s">
        <v>891</v>
      </c>
      <c r="I60" s="187" t="s">
        <v>891</v>
      </c>
      <c r="J60" s="187" t="s">
        <v>2844</v>
      </c>
      <c r="K60" s="187" t="s">
        <v>891</v>
      </c>
      <c r="L60" s="187" t="s">
        <v>891</v>
      </c>
      <c r="M60" s="187" t="s">
        <v>2844</v>
      </c>
      <c r="N60" s="187" t="s">
        <v>891</v>
      </c>
      <c r="O60" s="187" t="s">
        <v>891</v>
      </c>
      <c r="P60" s="187" t="s">
        <v>2844</v>
      </c>
      <c r="Q60" s="187" t="s">
        <v>891</v>
      </c>
      <c r="R60" s="187" t="s">
        <v>891</v>
      </c>
      <c r="S60" s="187" t="s">
        <v>2844</v>
      </c>
      <c r="T60" s="187" t="s">
        <v>891</v>
      </c>
      <c r="U60" s="187" t="s">
        <v>891</v>
      </c>
      <c r="V60" s="187" t="s">
        <v>2844</v>
      </c>
      <c r="W60" s="187" t="s">
        <v>891</v>
      </c>
      <c r="X60" s="187" t="s">
        <v>891</v>
      </c>
      <c r="Y60" s="187" t="s">
        <v>2844</v>
      </c>
      <c r="Z60" s="187" t="s">
        <v>891</v>
      </c>
      <c r="AA60" s="187" t="s">
        <v>891</v>
      </c>
      <c r="AB60" s="187" t="s">
        <v>2844</v>
      </c>
      <c r="AC60" s="187" t="s">
        <v>891</v>
      </c>
      <c r="AD60" s="187" t="s">
        <v>891</v>
      </c>
      <c r="AE60" s="187" t="s">
        <v>2844</v>
      </c>
      <c r="AF60" s="187" t="s">
        <v>891</v>
      </c>
      <c r="AG60" s="187" t="s">
        <v>891</v>
      </c>
      <c r="AH60" s="187" t="s">
        <v>2844</v>
      </c>
      <c r="AI60" s="187" t="s">
        <v>891</v>
      </c>
      <c r="AJ60" s="187" t="s">
        <v>891</v>
      </c>
      <c r="AK60" s="187" t="s">
        <v>2844</v>
      </c>
      <c r="AL60" s="187" t="s">
        <v>891</v>
      </c>
      <c r="AM60" s="187" t="s">
        <v>891</v>
      </c>
      <c r="AN60" s="187" t="s">
        <v>2844</v>
      </c>
      <c r="AO60" s="187" t="s">
        <v>891</v>
      </c>
      <c r="AP60" s="187" t="s">
        <v>891</v>
      </c>
      <c r="AQ60" s="187" t="s">
        <v>2844</v>
      </c>
      <c r="AR60" s="187" t="s">
        <v>891</v>
      </c>
      <c r="AS60" s="187" t="s">
        <v>891</v>
      </c>
      <c r="AT60" s="187" t="s">
        <v>2844</v>
      </c>
      <c r="AU60" s="187" t="s">
        <v>891</v>
      </c>
      <c r="AV60" s="187" t="s">
        <v>891</v>
      </c>
      <c r="AW60" s="187" t="s">
        <v>2844</v>
      </c>
      <c r="AX60" s="187" t="s">
        <v>891</v>
      </c>
      <c r="AY60" s="187" t="s">
        <v>891</v>
      </c>
      <c r="AZ60" s="187" t="s">
        <v>2844</v>
      </c>
      <c r="BA60" s="187" t="s">
        <v>891</v>
      </c>
      <c r="BB60" s="187" t="s">
        <v>891</v>
      </c>
      <c r="BC60" s="187" t="s">
        <v>2844</v>
      </c>
      <c r="BD60" s="187" t="s">
        <v>891</v>
      </c>
      <c r="BE60" s="187" t="s">
        <v>891</v>
      </c>
      <c r="BF60" s="187" t="s">
        <v>2844</v>
      </c>
      <c r="BG60" s="187" t="s">
        <v>891</v>
      </c>
      <c r="BH60" s="187" t="s">
        <v>891</v>
      </c>
      <c r="BI60" s="187" t="s">
        <v>2844</v>
      </c>
      <c r="BJ60" s="187" t="s">
        <v>891</v>
      </c>
      <c r="BK60" s="187" t="s">
        <v>891</v>
      </c>
      <c r="BL60" s="187" t="s">
        <v>2844</v>
      </c>
      <c r="BM60" s="187" t="s">
        <v>891</v>
      </c>
      <c r="BN60" s="187" t="s">
        <v>891</v>
      </c>
      <c r="BO60" s="187" t="s">
        <v>2844</v>
      </c>
      <c r="BP60" s="187" t="s">
        <v>891</v>
      </c>
      <c r="BQ60" s="187" t="s">
        <v>891</v>
      </c>
      <c r="BR60" s="187" t="s">
        <v>2844</v>
      </c>
      <c r="BS60" s="187" t="s">
        <v>891</v>
      </c>
      <c r="BT60" s="187" t="s">
        <v>891</v>
      </c>
      <c r="BU60" s="187" t="s">
        <v>2844</v>
      </c>
      <c r="BV60" s="187" t="s">
        <v>891</v>
      </c>
      <c r="BW60" s="187" t="s">
        <v>891</v>
      </c>
      <c r="BX60" s="187" t="s">
        <v>2844</v>
      </c>
      <c r="BY60" s="187" t="s">
        <v>891</v>
      </c>
      <c r="BZ60" s="187" t="s">
        <v>891</v>
      </c>
      <c r="CA60" s="187" t="s">
        <v>2844</v>
      </c>
      <c r="CB60" s="187" t="s">
        <v>891</v>
      </c>
      <c r="CC60" s="187" t="s">
        <v>891</v>
      </c>
      <c r="CD60" s="187" t="s">
        <v>2844</v>
      </c>
      <c r="CE60" s="187" t="s">
        <v>891</v>
      </c>
      <c r="CF60" s="187" t="s">
        <v>891</v>
      </c>
      <c r="CG60" s="187" t="s">
        <v>2844</v>
      </c>
      <c r="CH60" s="187" t="s">
        <v>891</v>
      </c>
      <c r="CI60" s="187" t="s">
        <v>891</v>
      </c>
      <c r="CJ60" s="187" t="s">
        <v>2844</v>
      </c>
      <c r="CK60" s="187" t="s">
        <v>891</v>
      </c>
      <c r="CL60" s="187" t="s">
        <v>891</v>
      </c>
      <c r="CM60" s="187" t="s">
        <v>2844</v>
      </c>
      <c r="CN60" s="187" t="s">
        <v>891</v>
      </c>
      <c r="CO60" s="187" t="s">
        <v>891</v>
      </c>
      <c r="CP60" s="187" t="s">
        <v>2844</v>
      </c>
      <c r="CQ60" s="187" t="s">
        <v>891</v>
      </c>
      <c r="CR60" s="187" t="s">
        <v>891</v>
      </c>
      <c r="CS60" s="187" t="s">
        <v>2844</v>
      </c>
      <c r="CT60" s="187" t="s">
        <v>891</v>
      </c>
      <c r="CU60" s="187" t="s">
        <v>891</v>
      </c>
      <c r="CV60" s="187" t="s">
        <v>2844</v>
      </c>
      <c r="CW60" s="187" t="s">
        <v>891</v>
      </c>
      <c r="CX60" s="187" t="s">
        <v>891</v>
      </c>
      <c r="CY60" s="187" t="s">
        <v>2844</v>
      </c>
      <c r="CZ60" s="187" t="s">
        <v>891</v>
      </c>
      <c r="DA60" s="187" t="s">
        <v>891</v>
      </c>
      <c r="DB60" s="187" t="s">
        <v>2844</v>
      </c>
      <c r="DC60" s="187" t="s">
        <v>891</v>
      </c>
      <c r="DD60" s="187" t="s">
        <v>891</v>
      </c>
      <c r="DE60" s="187" t="s">
        <v>2844</v>
      </c>
      <c r="DF60" s="187" t="s">
        <v>891</v>
      </c>
      <c r="DG60" s="187" t="s">
        <v>891</v>
      </c>
      <c r="DH60" s="187" t="s">
        <v>2844</v>
      </c>
      <c r="DI60" s="187" t="s">
        <v>891</v>
      </c>
      <c r="DJ60" s="187" t="s">
        <v>891</v>
      </c>
      <c r="DK60" s="187" t="s">
        <v>2844</v>
      </c>
      <c r="DL60" s="187" t="s">
        <v>891</v>
      </c>
      <c r="DM60" s="187" t="s">
        <v>891</v>
      </c>
      <c r="DN60" s="187" t="s">
        <v>2844</v>
      </c>
      <c r="DO60" s="187" t="s">
        <v>891</v>
      </c>
      <c r="DP60" s="187" t="s">
        <v>891</v>
      </c>
      <c r="DQ60" s="187" t="s">
        <v>2844</v>
      </c>
      <c r="DR60" s="187" t="s">
        <v>891</v>
      </c>
      <c r="DS60" s="187" t="s">
        <v>891</v>
      </c>
      <c r="DT60" s="187" t="s">
        <v>2844</v>
      </c>
      <c r="DU60" s="187" t="s">
        <v>891</v>
      </c>
      <c r="DV60" s="187" t="s">
        <v>891</v>
      </c>
      <c r="DW60" s="187" t="s">
        <v>2844</v>
      </c>
      <c r="DX60" s="187" t="s">
        <v>891</v>
      </c>
      <c r="DY60" s="187" t="s">
        <v>891</v>
      </c>
      <c r="DZ60" s="187" t="s">
        <v>2844</v>
      </c>
      <c r="EA60" s="187" t="s">
        <v>891</v>
      </c>
      <c r="EB60" s="187" t="s">
        <v>891</v>
      </c>
      <c r="EC60" s="187" t="s">
        <v>2844</v>
      </c>
      <c r="ED60" s="187" t="s">
        <v>891</v>
      </c>
      <c r="EE60" s="187" t="s">
        <v>891</v>
      </c>
      <c r="EF60" s="187" t="s">
        <v>2844</v>
      </c>
      <c r="EG60" s="187" t="s">
        <v>891</v>
      </c>
      <c r="EH60" s="187" t="s">
        <v>891</v>
      </c>
      <c r="EI60" s="187" t="s">
        <v>2844</v>
      </c>
      <c r="EJ60" s="187" t="s">
        <v>891</v>
      </c>
      <c r="EK60" s="187" t="s">
        <v>891</v>
      </c>
      <c r="EL60" s="187" t="s">
        <v>2844</v>
      </c>
      <c r="EM60" s="187" t="s">
        <v>891</v>
      </c>
      <c r="EN60" s="187" t="s">
        <v>891</v>
      </c>
      <c r="EO60" s="187" t="s">
        <v>2844</v>
      </c>
      <c r="EP60" s="187" t="s">
        <v>891</v>
      </c>
      <c r="EQ60" s="187" t="s">
        <v>891</v>
      </c>
      <c r="ER60" s="187" t="s">
        <v>2844</v>
      </c>
      <c r="ES60" s="187" t="s">
        <v>891</v>
      </c>
      <c r="ET60" s="187" t="s">
        <v>891</v>
      </c>
    </row>
    <row r="61" spans="1:150" x14ac:dyDescent="0.25">
      <c r="A61" s="1"/>
      <c r="B61" s="186" t="s">
        <v>3139</v>
      </c>
      <c r="C61" s="186" t="s">
        <v>107</v>
      </c>
      <c r="D61" s="186" t="s">
        <v>3127</v>
      </c>
      <c r="E61" s="186" t="s">
        <v>3140</v>
      </c>
      <c r="F61" s="186" t="s">
        <v>3141</v>
      </c>
      <c r="G61" s="187" t="s">
        <v>2844</v>
      </c>
      <c r="H61" s="187" t="s">
        <v>2729</v>
      </c>
      <c r="I61" s="187" t="s">
        <v>2729</v>
      </c>
      <c r="J61" s="187" t="s">
        <v>2844</v>
      </c>
      <c r="K61" s="187" t="s">
        <v>2729</v>
      </c>
      <c r="L61" s="187" t="s">
        <v>2729</v>
      </c>
      <c r="M61" s="187" t="s">
        <v>2844</v>
      </c>
      <c r="N61" s="187" t="s">
        <v>2729</v>
      </c>
      <c r="O61" s="187" t="s">
        <v>2729</v>
      </c>
      <c r="P61" s="187" t="s">
        <v>2844</v>
      </c>
      <c r="Q61" s="187" t="s">
        <v>2729</v>
      </c>
      <c r="R61" s="187" t="s">
        <v>2729</v>
      </c>
      <c r="S61" s="187" t="s">
        <v>2844</v>
      </c>
      <c r="T61" s="187" t="s">
        <v>2729</v>
      </c>
      <c r="U61" s="187" t="s">
        <v>2729</v>
      </c>
      <c r="V61" s="187" t="s">
        <v>2844</v>
      </c>
      <c r="W61" s="187" t="s">
        <v>2729</v>
      </c>
      <c r="X61" s="187" t="s">
        <v>2729</v>
      </c>
      <c r="Y61" s="187" t="s">
        <v>2844</v>
      </c>
      <c r="Z61" s="187" t="s">
        <v>2729</v>
      </c>
      <c r="AA61" s="187" t="s">
        <v>2729</v>
      </c>
      <c r="AB61" s="187" t="s">
        <v>2844</v>
      </c>
      <c r="AC61" s="187" t="s">
        <v>2729</v>
      </c>
      <c r="AD61" s="187" t="s">
        <v>2729</v>
      </c>
      <c r="AE61" s="187" t="s">
        <v>2844</v>
      </c>
      <c r="AF61" s="187" t="s">
        <v>2729</v>
      </c>
      <c r="AG61" s="187" t="s">
        <v>2729</v>
      </c>
      <c r="AH61" s="187" t="s">
        <v>2844</v>
      </c>
      <c r="AI61" s="187" t="s">
        <v>2729</v>
      </c>
      <c r="AJ61" s="187" t="s">
        <v>2729</v>
      </c>
      <c r="AK61" s="187" t="s">
        <v>2844</v>
      </c>
      <c r="AL61" s="187" t="s">
        <v>2729</v>
      </c>
      <c r="AM61" s="187" t="s">
        <v>2729</v>
      </c>
      <c r="AN61" s="187" t="s">
        <v>2844</v>
      </c>
      <c r="AO61" s="187" t="s">
        <v>2729</v>
      </c>
      <c r="AP61" s="187" t="s">
        <v>2729</v>
      </c>
      <c r="AQ61" s="187" t="s">
        <v>2844</v>
      </c>
      <c r="AR61" s="187" t="s">
        <v>2729</v>
      </c>
      <c r="AS61" s="187" t="s">
        <v>2729</v>
      </c>
      <c r="AT61" s="187" t="s">
        <v>2844</v>
      </c>
      <c r="AU61" s="187" t="s">
        <v>2729</v>
      </c>
      <c r="AV61" s="187" t="s">
        <v>2729</v>
      </c>
      <c r="AW61" s="187" t="s">
        <v>2844</v>
      </c>
      <c r="AX61" s="187" t="s">
        <v>2729</v>
      </c>
      <c r="AY61" s="187" t="s">
        <v>2729</v>
      </c>
      <c r="AZ61" s="187" t="s">
        <v>2844</v>
      </c>
      <c r="BA61" s="187" t="s">
        <v>2729</v>
      </c>
      <c r="BB61" s="187" t="s">
        <v>2729</v>
      </c>
      <c r="BC61" s="187" t="s">
        <v>2844</v>
      </c>
      <c r="BD61" s="187" t="s">
        <v>2729</v>
      </c>
      <c r="BE61" s="187" t="s">
        <v>2729</v>
      </c>
      <c r="BF61" s="187" t="s">
        <v>2844</v>
      </c>
      <c r="BG61" s="187" t="s">
        <v>2729</v>
      </c>
      <c r="BH61" s="187" t="s">
        <v>2729</v>
      </c>
      <c r="BI61" s="187" t="s">
        <v>2844</v>
      </c>
      <c r="BJ61" s="187" t="s">
        <v>2729</v>
      </c>
      <c r="BK61" s="187" t="s">
        <v>2729</v>
      </c>
      <c r="BL61" s="187" t="s">
        <v>2844</v>
      </c>
      <c r="BM61" s="187" t="s">
        <v>2729</v>
      </c>
      <c r="BN61" s="187" t="s">
        <v>2729</v>
      </c>
      <c r="BO61" s="187" t="s">
        <v>2844</v>
      </c>
      <c r="BP61" s="187" t="s">
        <v>2729</v>
      </c>
      <c r="BQ61" s="187" t="s">
        <v>2729</v>
      </c>
      <c r="BR61" s="187" t="s">
        <v>2844</v>
      </c>
      <c r="BS61" s="187" t="s">
        <v>2729</v>
      </c>
      <c r="BT61" s="187" t="s">
        <v>2729</v>
      </c>
      <c r="BU61" s="187" t="s">
        <v>2844</v>
      </c>
      <c r="BV61" s="187" t="s">
        <v>2729</v>
      </c>
      <c r="BW61" s="187" t="s">
        <v>2729</v>
      </c>
      <c r="BX61" s="187" t="s">
        <v>2844</v>
      </c>
      <c r="BY61" s="187" t="s">
        <v>2729</v>
      </c>
      <c r="BZ61" s="187" t="s">
        <v>2729</v>
      </c>
      <c r="CA61" s="187" t="s">
        <v>2844</v>
      </c>
      <c r="CB61" s="187" t="s">
        <v>2729</v>
      </c>
      <c r="CC61" s="187" t="s">
        <v>2729</v>
      </c>
      <c r="CD61" s="187" t="s">
        <v>2844</v>
      </c>
      <c r="CE61" s="187" t="s">
        <v>2729</v>
      </c>
      <c r="CF61" s="187" t="s">
        <v>2729</v>
      </c>
      <c r="CG61" s="187" t="s">
        <v>2844</v>
      </c>
      <c r="CH61" s="187" t="s">
        <v>2729</v>
      </c>
      <c r="CI61" s="187" t="s">
        <v>2729</v>
      </c>
      <c r="CJ61" s="187" t="s">
        <v>2844</v>
      </c>
      <c r="CK61" s="187" t="s">
        <v>2729</v>
      </c>
      <c r="CL61" s="187" t="s">
        <v>2729</v>
      </c>
      <c r="CM61" s="187" t="s">
        <v>2844</v>
      </c>
      <c r="CN61" s="187" t="s">
        <v>2729</v>
      </c>
      <c r="CO61" s="187" t="s">
        <v>2729</v>
      </c>
      <c r="CP61" s="187" t="s">
        <v>2844</v>
      </c>
      <c r="CQ61" s="187" t="s">
        <v>2729</v>
      </c>
      <c r="CR61" s="187" t="s">
        <v>2729</v>
      </c>
      <c r="CS61" s="187" t="s">
        <v>2844</v>
      </c>
      <c r="CT61" s="187" t="s">
        <v>2729</v>
      </c>
      <c r="CU61" s="187" t="s">
        <v>2729</v>
      </c>
      <c r="CV61" s="187" t="s">
        <v>2844</v>
      </c>
      <c r="CW61" s="187" t="s">
        <v>2729</v>
      </c>
      <c r="CX61" s="187" t="s">
        <v>2729</v>
      </c>
      <c r="CY61" s="187" t="s">
        <v>2844</v>
      </c>
      <c r="CZ61" s="187" t="s">
        <v>2729</v>
      </c>
      <c r="DA61" s="187" t="s">
        <v>2729</v>
      </c>
      <c r="DB61" s="187" t="s">
        <v>2844</v>
      </c>
      <c r="DC61" s="187" t="s">
        <v>2729</v>
      </c>
      <c r="DD61" s="187" t="s">
        <v>2729</v>
      </c>
      <c r="DE61" s="187" t="s">
        <v>2844</v>
      </c>
      <c r="DF61" s="187" t="s">
        <v>2729</v>
      </c>
      <c r="DG61" s="187" t="s">
        <v>2729</v>
      </c>
      <c r="DH61" s="187" t="s">
        <v>2844</v>
      </c>
      <c r="DI61" s="187" t="s">
        <v>2729</v>
      </c>
      <c r="DJ61" s="187" t="s">
        <v>2729</v>
      </c>
      <c r="DK61" s="187" t="s">
        <v>2844</v>
      </c>
      <c r="DL61" s="187" t="s">
        <v>2729</v>
      </c>
      <c r="DM61" s="187" t="s">
        <v>2729</v>
      </c>
      <c r="DN61" s="187" t="s">
        <v>2844</v>
      </c>
      <c r="DO61" s="187" t="s">
        <v>2729</v>
      </c>
      <c r="DP61" s="187" t="s">
        <v>2729</v>
      </c>
      <c r="DQ61" s="187" t="s">
        <v>2844</v>
      </c>
      <c r="DR61" s="187" t="s">
        <v>2729</v>
      </c>
      <c r="DS61" s="187" t="s">
        <v>2729</v>
      </c>
      <c r="DT61" s="187" t="s">
        <v>2844</v>
      </c>
      <c r="DU61" s="187" t="s">
        <v>2729</v>
      </c>
      <c r="DV61" s="187" t="s">
        <v>2729</v>
      </c>
      <c r="DW61" s="187" t="s">
        <v>2844</v>
      </c>
      <c r="DX61" s="187" t="s">
        <v>2729</v>
      </c>
      <c r="DY61" s="187" t="s">
        <v>2729</v>
      </c>
      <c r="DZ61" s="187" t="s">
        <v>2844</v>
      </c>
      <c r="EA61" s="187" t="s">
        <v>2729</v>
      </c>
      <c r="EB61" s="187" t="s">
        <v>2729</v>
      </c>
      <c r="EC61" s="187" t="s">
        <v>2844</v>
      </c>
      <c r="ED61" s="187" t="s">
        <v>2729</v>
      </c>
      <c r="EE61" s="187" t="s">
        <v>2729</v>
      </c>
      <c r="EF61" s="187" t="s">
        <v>2844</v>
      </c>
      <c r="EG61" s="187" t="s">
        <v>2729</v>
      </c>
      <c r="EH61" s="187" t="s">
        <v>2729</v>
      </c>
      <c r="EI61" s="187" t="s">
        <v>2844</v>
      </c>
      <c r="EJ61" s="187" t="s">
        <v>2729</v>
      </c>
      <c r="EK61" s="187" t="s">
        <v>2729</v>
      </c>
      <c r="EL61" s="187" t="s">
        <v>2844</v>
      </c>
      <c r="EM61" s="187" t="s">
        <v>2729</v>
      </c>
      <c r="EN61" s="187" t="s">
        <v>2729</v>
      </c>
      <c r="EO61" s="187" t="s">
        <v>2844</v>
      </c>
      <c r="EP61" s="187" t="s">
        <v>2729</v>
      </c>
      <c r="EQ61" s="187" t="s">
        <v>2729</v>
      </c>
      <c r="ER61" s="187" t="s">
        <v>2844</v>
      </c>
      <c r="ES61" s="187" t="s">
        <v>2729</v>
      </c>
      <c r="ET61" s="187" t="s">
        <v>2729</v>
      </c>
    </row>
    <row r="62" spans="1:150" x14ac:dyDescent="0.25">
      <c r="A62" s="1"/>
      <c r="B62" s="185" t="s">
        <v>3142</v>
      </c>
      <c r="C62" s="185" t="s">
        <v>128</v>
      </c>
      <c r="D62" s="185" t="s">
        <v>129</v>
      </c>
      <c r="E62" s="185" t="s">
        <v>3143</v>
      </c>
      <c r="F62" s="185" t="s">
        <v>3144</v>
      </c>
      <c r="G62" s="185" t="s">
        <v>2844</v>
      </c>
      <c r="H62" s="185" t="s">
        <v>2729</v>
      </c>
      <c r="I62" s="185" t="s">
        <v>2729</v>
      </c>
      <c r="J62" s="185" t="s">
        <v>2844</v>
      </c>
      <c r="K62" s="185" t="s">
        <v>2729</v>
      </c>
      <c r="L62" s="185" t="s">
        <v>2729</v>
      </c>
      <c r="M62" s="185" t="s">
        <v>2844</v>
      </c>
      <c r="N62" s="185" t="s">
        <v>2729</v>
      </c>
      <c r="O62" s="185" t="s">
        <v>2729</v>
      </c>
      <c r="P62" s="185" t="s">
        <v>2844</v>
      </c>
      <c r="Q62" s="185" t="s">
        <v>2729</v>
      </c>
      <c r="R62" s="185" t="s">
        <v>2729</v>
      </c>
      <c r="S62" s="185" t="s">
        <v>2844</v>
      </c>
      <c r="T62" s="185" t="s">
        <v>2729</v>
      </c>
      <c r="U62" s="185" t="s">
        <v>2729</v>
      </c>
      <c r="V62" s="185" t="s">
        <v>2844</v>
      </c>
      <c r="W62" s="185" t="s">
        <v>2729</v>
      </c>
      <c r="X62" s="185" t="s">
        <v>2729</v>
      </c>
      <c r="Y62" s="185" t="s">
        <v>2844</v>
      </c>
      <c r="Z62" s="185" t="s">
        <v>2729</v>
      </c>
      <c r="AA62" s="185" t="s">
        <v>2729</v>
      </c>
      <c r="AB62" s="185" t="s">
        <v>2844</v>
      </c>
      <c r="AC62" s="185" t="s">
        <v>2729</v>
      </c>
      <c r="AD62" s="185" t="s">
        <v>2729</v>
      </c>
      <c r="AE62" s="185" t="s">
        <v>2844</v>
      </c>
      <c r="AF62" s="185" t="s">
        <v>2729</v>
      </c>
      <c r="AG62" s="185" t="s">
        <v>2729</v>
      </c>
      <c r="AH62" s="185" t="s">
        <v>2844</v>
      </c>
      <c r="AI62" s="185" t="s">
        <v>2729</v>
      </c>
      <c r="AJ62" s="185" t="s">
        <v>2729</v>
      </c>
      <c r="AK62" s="185" t="s">
        <v>2844</v>
      </c>
      <c r="AL62" s="185" t="s">
        <v>2729</v>
      </c>
      <c r="AM62" s="185" t="s">
        <v>2729</v>
      </c>
      <c r="AN62" s="185" t="s">
        <v>2844</v>
      </c>
      <c r="AO62" s="185" t="s">
        <v>2729</v>
      </c>
      <c r="AP62" s="185" t="s">
        <v>2729</v>
      </c>
      <c r="AQ62" s="185" t="s">
        <v>2844</v>
      </c>
      <c r="AR62" s="185" t="s">
        <v>2729</v>
      </c>
      <c r="AS62" s="185" t="s">
        <v>2729</v>
      </c>
      <c r="AT62" s="185" t="s">
        <v>2844</v>
      </c>
      <c r="AU62" s="185" t="s">
        <v>2729</v>
      </c>
      <c r="AV62" s="185" t="s">
        <v>2729</v>
      </c>
      <c r="AW62" s="185" t="s">
        <v>2844</v>
      </c>
      <c r="AX62" s="185" t="s">
        <v>2729</v>
      </c>
      <c r="AY62" s="185" t="s">
        <v>2729</v>
      </c>
      <c r="AZ62" s="185" t="s">
        <v>2844</v>
      </c>
      <c r="BA62" s="185" t="s">
        <v>2729</v>
      </c>
      <c r="BB62" s="185" t="s">
        <v>2729</v>
      </c>
      <c r="BC62" s="185" t="s">
        <v>2844</v>
      </c>
      <c r="BD62" s="185" t="s">
        <v>2729</v>
      </c>
      <c r="BE62" s="185" t="s">
        <v>2729</v>
      </c>
      <c r="BF62" s="185" t="s">
        <v>2844</v>
      </c>
      <c r="BG62" s="185" t="s">
        <v>2729</v>
      </c>
      <c r="BH62" s="185" t="s">
        <v>2729</v>
      </c>
      <c r="BI62" s="185" t="s">
        <v>2844</v>
      </c>
      <c r="BJ62" s="185" t="s">
        <v>2729</v>
      </c>
      <c r="BK62" s="185" t="s">
        <v>2729</v>
      </c>
      <c r="BL62" s="185" t="s">
        <v>2844</v>
      </c>
      <c r="BM62" s="185" t="s">
        <v>2729</v>
      </c>
      <c r="BN62" s="185" t="s">
        <v>2729</v>
      </c>
      <c r="BO62" s="185" t="s">
        <v>2844</v>
      </c>
      <c r="BP62" s="185" t="s">
        <v>2729</v>
      </c>
      <c r="BQ62" s="185" t="s">
        <v>2729</v>
      </c>
      <c r="BR62" s="185" t="s">
        <v>2844</v>
      </c>
      <c r="BS62" s="185" t="s">
        <v>2729</v>
      </c>
      <c r="BT62" s="185" t="s">
        <v>2729</v>
      </c>
      <c r="BU62" s="185" t="s">
        <v>2844</v>
      </c>
      <c r="BV62" s="185" t="s">
        <v>2729</v>
      </c>
      <c r="BW62" s="185" t="s">
        <v>2729</v>
      </c>
      <c r="BX62" s="185" t="s">
        <v>2844</v>
      </c>
      <c r="BY62" s="185" t="s">
        <v>2729</v>
      </c>
      <c r="BZ62" s="185" t="s">
        <v>2729</v>
      </c>
      <c r="CA62" s="185" t="s">
        <v>2844</v>
      </c>
      <c r="CB62" s="185" t="s">
        <v>2729</v>
      </c>
      <c r="CC62" s="185" t="s">
        <v>2729</v>
      </c>
      <c r="CD62" s="185" t="s">
        <v>2844</v>
      </c>
      <c r="CE62" s="185" t="s">
        <v>2729</v>
      </c>
      <c r="CF62" s="185" t="s">
        <v>2729</v>
      </c>
      <c r="CG62" s="185" t="s">
        <v>2844</v>
      </c>
      <c r="CH62" s="185" t="s">
        <v>2729</v>
      </c>
      <c r="CI62" s="185" t="s">
        <v>2729</v>
      </c>
      <c r="CJ62" s="185" t="s">
        <v>2844</v>
      </c>
      <c r="CK62" s="185" t="s">
        <v>2729</v>
      </c>
      <c r="CL62" s="185" t="s">
        <v>2729</v>
      </c>
      <c r="CM62" s="185" t="s">
        <v>2844</v>
      </c>
      <c r="CN62" s="185" t="s">
        <v>2729</v>
      </c>
      <c r="CO62" s="185" t="s">
        <v>2729</v>
      </c>
      <c r="CP62" s="185" t="s">
        <v>2844</v>
      </c>
      <c r="CQ62" s="185" t="s">
        <v>2729</v>
      </c>
      <c r="CR62" s="185" t="s">
        <v>2729</v>
      </c>
      <c r="CS62" s="185" t="s">
        <v>2844</v>
      </c>
      <c r="CT62" s="185" t="s">
        <v>2729</v>
      </c>
      <c r="CU62" s="185" t="s">
        <v>2729</v>
      </c>
      <c r="CV62" s="185" t="s">
        <v>2844</v>
      </c>
      <c r="CW62" s="185" t="s">
        <v>2729</v>
      </c>
      <c r="CX62" s="185" t="s">
        <v>2729</v>
      </c>
      <c r="CY62" s="185" t="s">
        <v>2844</v>
      </c>
      <c r="CZ62" s="185" t="s">
        <v>2729</v>
      </c>
      <c r="DA62" s="185" t="s">
        <v>2729</v>
      </c>
      <c r="DB62" s="185" t="s">
        <v>2844</v>
      </c>
      <c r="DC62" s="185" t="s">
        <v>2729</v>
      </c>
      <c r="DD62" s="185" t="s">
        <v>2729</v>
      </c>
      <c r="DE62" s="185" t="s">
        <v>2844</v>
      </c>
      <c r="DF62" s="185" t="s">
        <v>2729</v>
      </c>
      <c r="DG62" s="185" t="s">
        <v>2729</v>
      </c>
      <c r="DH62" s="185" t="s">
        <v>2844</v>
      </c>
      <c r="DI62" s="185" t="s">
        <v>2729</v>
      </c>
      <c r="DJ62" s="185" t="s">
        <v>2729</v>
      </c>
      <c r="DK62" s="185" t="s">
        <v>2844</v>
      </c>
      <c r="DL62" s="185" t="s">
        <v>2729</v>
      </c>
      <c r="DM62" s="185" t="s">
        <v>2729</v>
      </c>
      <c r="DN62" s="185" t="s">
        <v>2844</v>
      </c>
      <c r="DO62" s="185" t="s">
        <v>2729</v>
      </c>
      <c r="DP62" s="185" t="s">
        <v>2729</v>
      </c>
      <c r="DQ62" s="185" t="s">
        <v>2844</v>
      </c>
      <c r="DR62" s="185" t="s">
        <v>2729</v>
      </c>
      <c r="DS62" s="185" t="s">
        <v>2729</v>
      </c>
      <c r="DT62" s="185" t="s">
        <v>2844</v>
      </c>
      <c r="DU62" s="185" t="s">
        <v>2729</v>
      </c>
      <c r="DV62" s="185" t="s">
        <v>2729</v>
      </c>
      <c r="DW62" s="185" t="s">
        <v>2844</v>
      </c>
      <c r="DX62" s="185" t="s">
        <v>2729</v>
      </c>
      <c r="DY62" s="185" t="s">
        <v>2729</v>
      </c>
      <c r="DZ62" s="185" t="s">
        <v>2844</v>
      </c>
      <c r="EA62" s="185" t="s">
        <v>2729</v>
      </c>
      <c r="EB62" s="185" t="s">
        <v>2729</v>
      </c>
      <c r="EC62" s="185" t="s">
        <v>2844</v>
      </c>
      <c r="ED62" s="185" t="s">
        <v>2729</v>
      </c>
      <c r="EE62" s="185" t="s">
        <v>2729</v>
      </c>
      <c r="EF62" s="185" t="s">
        <v>2844</v>
      </c>
      <c r="EG62" s="185" t="s">
        <v>2729</v>
      </c>
      <c r="EH62" s="185" t="s">
        <v>2729</v>
      </c>
      <c r="EI62" s="185" t="s">
        <v>2844</v>
      </c>
      <c r="EJ62" s="185" t="s">
        <v>2729</v>
      </c>
      <c r="EK62" s="185" t="s">
        <v>2729</v>
      </c>
      <c r="EL62" s="185" t="s">
        <v>2844</v>
      </c>
      <c r="EM62" s="185" t="s">
        <v>2729</v>
      </c>
      <c r="EN62" s="185" t="s">
        <v>2729</v>
      </c>
      <c r="EO62" s="185" t="s">
        <v>2844</v>
      </c>
      <c r="EP62" s="185" t="s">
        <v>2729</v>
      </c>
      <c r="EQ62" s="185" t="s">
        <v>2729</v>
      </c>
      <c r="ER62" s="185" t="s">
        <v>2844</v>
      </c>
      <c r="ES62" s="185" t="s">
        <v>2729</v>
      </c>
      <c r="ET62" s="185" t="s">
        <v>2729</v>
      </c>
    </row>
    <row r="63" spans="1:150" x14ac:dyDescent="0.25">
      <c r="A63" s="1"/>
      <c r="B63" s="186" t="s">
        <v>3145</v>
      </c>
      <c r="C63" s="186" t="s">
        <v>128</v>
      </c>
      <c r="D63" s="186" t="s">
        <v>129</v>
      </c>
      <c r="E63" s="186" t="s">
        <v>3146</v>
      </c>
      <c r="F63" s="186" t="s">
        <v>3147</v>
      </c>
      <c r="G63" s="187" t="s">
        <v>2844</v>
      </c>
      <c r="H63" s="187" t="s">
        <v>2729</v>
      </c>
      <c r="I63" s="187" t="s">
        <v>2729</v>
      </c>
      <c r="J63" s="187" t="s">
        <v>2844</v>
      </c>
      <c r="K63" s="187" t="s">
        <v>2729</v>
      </c>
      <c r="L63" s="187" t="s">
        <v>2729</v>
      </c>
      <c r="M63" s="187" t="s">
        <v>2844</v>
      </c>
      <c r="N63" s="187" t="s">
        <v>2729</v>
      </c>
      <c r="O63" s="187" t="s">
        <v>2729</v>
      </c>
      <c r="P63" s="187" t="s">
        <v>2844</v>
      </c>
      <c r="Q63" s="187" t="s">
        <v>2729</v>
      </c>
      <c r="R63" s="187" t="s">
        <v>2729</v>
      </c>
      <c r="S63" s="187" t="s">
        <v>2844</v>
      </c>
      <c r="T63" s="187" t="s">
        <v>2729</v>
      </c>
      <c r="U63" s="187" t="s">
        <v>2729</v>
      </c>
      <c r="V63" s="187" t="s">
        <v>2844</v>
      </c>
      <c r="W63" s="187" t="s">
        <v>2729</v>
      </c>
      <c r="X63" s="187" t="s">
        <v>2729</v>
      </c>
      <c r="Y63" s="187" t="s">
        <v>2844</v>
      </c>
      <c r="Z63" s="187" t="s">
        <v>2729</v>
      </c>
      <c r="AA63" s="187" t="s">
        <v>2729</v>
      </c>
      <c r="AB63" s="187" t="s">
        <v>2844</v>
      </c>
      <c r="AC63" s="187" t="s">
        <v>2729</v>
      </c>
      <c r="AD63" s="187" t="s">
        <v>2729</v>
      </c>
      <c r="AE63" s="187" t="s">
        <v>2844</v>
      </c>
      <c r="AF63" s="187" t="s">
        <v>2729</v>
      </c>
      <c r="AG63" s="187" t="s">
        <v>2729</v>
      </c>
      <c r="AH63" s="187" t="s">
        <v>2844</v>
      </c>
      <c r="AI63" s="187" t="s">
        <v>2729</v>
      </c>
      <c r="AJ63" s="187" t="s">
        <v>2729</v>
      </c>
      <c r="AK63" s="187" t="s">
        <v>2844</v>
      </c>
      <c r="AL63" s="187" t="s">
        <v>2729</v>
      </c>
      <c r="AM63" s="187" t="s">
        <v>2729</v>
      </c>
      <c r="AN63" s="187" t="s">
        <v>2844</v>
      </c>
      <c r="AO63" s="187" t="s">
        <v>2729</v>
      </c>
      <c r="AP63" s="187" t="s">
        <v>2729</v>
      </c>
      <c r="AQ63" s="187" t="s">
        <v>2844</v>
      </c>
      <c r="AR63" s="187" t="s">
        <v>2729</v>
      </c>
      <c r="AS63" s="187" t="s">
        <v>2729</v>
      </c>
      <c r="AT63" s="187" t="s">
        <v>2844</v>
      </c>
      <c r="AU63" s="187" t="s">
        <v>2729</v>
      </c>
      <c r="AV63" s="187" t="s">
        <v>2729</v>
      </c>
      <c r="AW63" s="187" t="s">
        <v>2844</v>
      </c>
      <c r="AX63" s="187" t="s">
        <v>2729</v>
      </c>
      <c r="AY63" s="187" t="s">
        <v>2729</v>
      </c>
      <c r="AZ63" s="187" t="s">
        <v>2844</v>
      </c>
      <c r="BA63" s="187" t="s">
        <v>2729</v>
      </c>
      <c r="BB63" s="187" t="s">
        <v>2729</v>
      </c>
      <c r="BC63" s="187" t="s">
        <v>2844</v>
      </c>
      <c r="BD63" s="187" t="s">
        <v>2729</v>
      </c>
      <c r="BE63" s="187" t="s">
        <v>2729</v>
      </c>
      <c r="BF63" s="187" t="s">
        <v>2844</v>
      </c>
      <c r="BG63" s="187" t="s">
        <v>2729</v>
      </c>
      <c r="BH63" s="187" t="s">
        <v>2729</v>
      </c>
      <c r="BI63" s="187" t="s">
        <v>2844</v>
      </c>
      <c r="BJ63" s="187" t="s">
        <v>2729</v>
      </c>
      <c r="BK63" s="187" t="s">
        <v>2729</v>
      </c>
      <c r="BL63" s="187" t="s">
        <v>2844</v>
      </c>
      <c r="BM63" s="187" t="s">
        <v>2729</v>
      </c>
      <c r="BN63" s="187" t="s">
        <v>2729</v>
      </c>
      <c r="BO63" s="187" t="s">
        <v>2844</v>
      </c>
      <c r="BP63" s="187" t="s">
        <v>2729</v>
      </c>
      <c r="BQ63" s="187" t="s">
        <v>2729</v>
      </c>
      <c r="BR63" s="187" t="s">
        <v>2844</v>
      </c>
      <c r="BS63" s="187" t="s">
        <v>2729</v>
      </c>
      <c r="BT63" s="187" t="s">
        <v>2729</v>
      </c>
      <c r="BU63" s="187" t="s">
        <v>2844</v>
      </c>
      <c r="BV63" s="187" t="s">
        <v>2729</v>
      </c>
      <c r="BW63" s="187" t="s">
        <v>2729</v>
      </c>
      <c r="BX63" s="187" t="s">
        <v>2844</v>
      </c>
      <c r="BY63" s="187" t="s">
        <v>2729</v>
      </c>
      <c r="BZ63" s="187" t="s">
        <v>2729</v>
      </c>
      <c r="CA63" s="187" t="s">
        <v>2844</v>
      </c>
      <c r="CB63" s="187" t="s">
        <v>2729</v>
      </c>
      <c r="CC63" s="187" t="s">
        <v>2729</v>
      </c>
      <c r="CD63" s="187" t="s">
        <v>2844</v>
      </c>
      <c r="CE63" s="187" t="s">
        <v>2729</v>
      </c>
      <c r="CF63" s="187" t="s">
        <v>2729</v>
      </c>
      <c r="CG63" s="187" t="s">
        <v>2844</v>
      </c>
      <c r="CH63" s="187" t="s">
        <v>2729</v>
      </c>
      <c r="CI63" s="187" t="s">
        <v>2729</v>
      </c>
      <c r="CJ63" s="187" t="s">
        <v>2844</v>
      </c>
      <c r="CK63" s="187" t="s">
        <v>2729</v>
      </c>
      <c r="CL63" s="187" t="s">
        <v>2729</v>
      </c>
      <c r="CM63" s="187" t="s">
        <v>2844</v>
      </c>
      <c r="CN63" s="187" t="s">
        <v>2729</v>
      </c>
      <c r="CO63" s="187" t="s">
        <v>2729</v>
      </c>
      <c r="CP63" s="187" t="s">
        <v>2844</v>
      </c>
      <c r="CQ63" s="187" t="s">
        <v>2729</v>
      </c>
      <c r="CR63" s="187" t="s">
        <v>2729</v>
      </c>
      <c r="CS63" s="187" t="s">
        <v>2844</v>
      </c>
      <c r="CT63" s="187" t="s">
        <v>2729</v>
      </c>
      <c r="CU63" s="187" t="s">
        <v>2729</v>
      </c>
      <c r="CV63" s="187" t="s">
        <v>2844</v>
      </c>
      <c r="CW63" s="187" t="s">
        <v>2729</v>
      </c>
      <c r="CX63" s="187" t="s">
        <v>2729</v>
      </c>
      <c r="CY63" s="187" t="s">
        <v>2844</v>
      </c>
      <c r="CZ63" s="187" t="s">
        <v>2729</v>
      </c>
      <c r="DA63" s="187" t="s">
        <v>2729</v>
      </c>
      <c r="DB63" s="187" t="s">
        <v>2844</v>
      </c>
      <c r="DC63" s="187" t="s">
        <v>2729</v>
      </c>
      <c r="DD63" s="187" t="s">
        <v>2729</v>
      </c>
      <c r="DE63" s="187" t="s">
        <v>2844</v>
      </c>
      <c r="DF63" s="187" t="s">
        <v>2729</v>
      </c>
      <c r="DG63" s="187" t="s">
        <v>2729</v>
      </c>
      <c r="DH63" s="187" t="s">
        <v>2844</v>
      </c>
      <c r="DI63" s="187" t="s">
        <v>2729</v>
      </c>
      <c r="DJ63" s="187" t="s">
        <v>2729</v>
      </c>
      <c r="DK63" s="187" t="s">
        <v>2844</v>
      </c>
      <c r="DL63" s="187" t="s">
        <v>2729</v>
      </c>
      <c r="DM63" s="187" t="s">
        <v>2729</v>
      </c>
      <c r="DN63" s="187" t="s">
        <v>2844</v>
      </c>
      <c r="DO63" s="187" t="s">
        <v>2729</v>
      </c>
      <c r="DP63" s="187" t="s">
        <v>2729</v>
      </c>
      <c r="DQ63" s="187" t="s">
        <v>2844</v>
      </c>
      <c r="DR63" s="187" t="s">
        <v>2729</v>
      </c>
      <c r="DS63" s="187" t="s">
        <v>2729</v>
      </c>
      <c r="DT63" s="187" t="s">
        <v>2844</v>
      </c>
      <c r="DU63" s="187" t="s">
        <v>2729</v>
      </c>
      <c r="DV63" s="187" t="s">
        <v>2729</v>
      </c>
      <c r="DW63" s="187" t="s">
        <v>2844</v>
      </c>
      <c r="DX63" s="187" t="s">
        <v>2729</v>
      </c>
      <c r="DY63" s="187" t="s">
        <v>2729</v>
      </c>
      <c r="DZ63" s="187" t="s">
        <v>2844</v>
      </c>
      <c r="EA63" s="187" t="s">
        <v>2729</v>
      </c>
      <c r="EB63" s="187" t="s">
        <v>2729</v>
      </c>
      <c r="EC63" s="187" t="s">
        <v>2844</v>
      </c>
      <c r="ED63" s="187" t="s">
        <v>2729</v>
      </c>
      <c r="EE63" s="187" t="s">
        <v>2729</v>
      </c>
      <c r="EF63" s="187" t="s">
        <v>2844</v>
      </c>
      <c r="EG63" s="187" t="s">
        <v>2729</v>
      </c>
      <c r="EH63" s="187" t="s">
        <v>2729</v>
      </c>
      <c r="EI63" s="187" t="s">
        <v>2844</v>
      </c>
      <c r="EJ63" s="187" t="s">
        <v>2729</v>
      </c>
      <c r="EK63" s="187" t="s">
        <v>2729</v>
      </c>
      <c r="EL63" s="187" t="s">
        <v>2844</v>
      </c>
      <c r="EM63" s="187" t="s">
        <v>2729</v>
      </c>
      <c r="EN63" s="187" t="s">
        <v>2729</v>
      </c>
      <c r="EO63" s="187" t="s">
        <v>2844</v>
      </c>
      <c r="EP63" s="187" t="s">
        <v>2729</v>
      </c>
      <c r="EQ63" s="187" t="s">
        <v>2729</v>
      </c>
      <c r="ER63" s="187" t="s">
        <v>2844</v>
      </c>
      <c r="ES63" s="187" t="s">
        <v>2729</v>
      </c>
      <c r="ET63" s="187" t="s">
        <v>2729</v>
      </c>
    </row>
    <row r="64" spans="1:150" x14ac:dyDescent="0.25">
      <c r="A64" s="1"/>
      <c r="B64" s="186" t="s">
        <v>3148</v>
      </c>
      <c r="C64" s="186" t="s">
        <v>128</v>
      </c>
      <c r="D64" s="186" t="s">
        <v>129</v>
      </c>
      <c r="E64" s="186" t="s">
        <v>3149</v>
      </c>
      <c r="F64" s="186" t="s">
        <v>3150</v>
      </c>
      <c r="G64" s="187" t="s">
        <v>2844</v>
      </c>
      <c r="H64" s="187" t="s">
        <v>2729</v>
      </c>
      <c r="I64" s="187" t="s">
        <v>2729</v>
      </c>
      <c r="J64" s="187" t="s">
        <v>2844</v>
      </c>
      <c r="K64" s="187" t="s">
        <v>2729</v>
      </c>
      <c r="L64" s="187" t="s">
        <v>2729</v>
      </c>
      <c r="M64" s="187" t="s">
        <v>2844</v>
      </c>
      <c r="N64" s="187" t="s">
        <v>2729</v>
      </c>
      <c r="O64" s="187" t="s">
        <v>2729</v>
      </c>
      <c r="P64" s="187" t="s">
        <v>2844</v>
      </c>
      <c r="Q64" s="187" t="s">
        <v>2729</v>
      </c>
      <c r="R64" s="187" t="s">
        <v>2729</v>
      </c>
      <c r="S64" s="187" t="s">
        <v>2844</v>
      </c>
      <c r="T64" s="187" t="s">
        <v>2729</v>
      </c>
      <c r="U64" s="187" t="s">
        <v>2729</v>
      </c>
      <c r="V64" s="187" t="s">
        <v>2844</v>
      </c>
      <c r="W64" s="187" t="s">
        <v>2729</v>
      </c>
      <c r="X64" s="187" t="s">
        <v>2729</v>
      </c>
      <c r="Y64" s="187" t="s">
        <v>2844</v>
      </c>
      <c r="Z64" s="187" t="s">
        <v>2729</v>
      </c>
      <c r="AA64" s="187" t="s">
        <v>2729</v>
      </c>
      <c r="AB64" s="187" t="s">
        <v>2844</v>
      </c>
      <c r="AC64" s="187" t="s">
        <v>2729</v>
      </c>
      <c r="AD64" s="187" t="s">
        <v>2729</v>
      </c>
      <c r="AE64" s="187" t="s">
        <v>2844</v>
      </c>
      <c r="AF64" s="187" t="s">
        <v>2729</v>
      </c>
      <c r="AG64" s="187" t="s">
        <v>2729</v>
      </c>
      <c r="AH64" s="187" t="s">
        <v>2844</v>
      </c>
      <c r="AI64" s="187" t="s">
        <v>2729</v>
      </c>
      <c r="AJ64" s="187" t="s">
        <v>2729</v>
      </c>
      <c r="AK64" s="187" t="s">
        <v>2844</v>
      </c>
      <c r="AL64" s="187" t="s">
        <v>2729</v>
      </c>
      <c r="AM64" s="187" t="s">
        <v>2729</v>
      </c>
      <c r="AN64" s="187" t="s">
        <v>2844</v>
      </c>
      <c r="AO64" s="187" t="s">
        <v>2729</v>
      </c>
      <c r="AP64" s="187" t="s">
        <v>2729</v>
      </c>
      <c r="AQ64" s="187" t="s">
        <v>2844</v>
      </c>
      <c r="AR64" s="187" t="s">
        <v>2729</v>
      </c>
      <c r="AS64" s="187" t="s">
        <v>2729</v>
      </c>
      <c r="AT64" s="187" t="s">
        <v>2844</v>
      </c>
      <c r="AU64" s="187" t="s">
        <v>2729</v>
      </c>
      <c r="AV64" s="187" t="s">
        <v>2729</v>
      </c>
      <c r="AW64" s="187" t="s">
        <v>2844</v>
      </c>
      <c r="AX64" s="187" t="s">
        <v>2729</v>
      </c>
      <c r="AY64" s="187" t="s">
        <v>2729</v>
      </c>
      <c r="AZ64" s="187" t="s">
        <v>2844</v>
      </c>
      <c r="BA64" s="187" t="s">
        <v>2729</v>
      </c>
      <c r="BB64" s="187" t="s">
        <v>2729</v>
      </c>
      <c r="BC64" s="187" t="s">
        <v>2844</v>
      </c>
      <c r="BD64" s="187" t="s">
        <v>2729</v>
      </c>
      <c r="BE64" s="187" t="s">
        <v>2729</v>
      </c>
      <c r="BF64" s="187" t="s">
        <v>2844</v>
      </c>
      <c r="BG64" s="187" t="s">
        <v>2729</v>
      </c>
      <c r="BH64" s="187" t="s">
        <v>2729</v>
      </c>
      <c r="BI64" s="187" t="s">
        <v>2844</v>
      </c>
      <c r="BJ64" s="187" t="s">
        <v>2729</v>
      </c>
      <c r="BK64" s="187" t="s">
        <v>2729</v>
      </c>
      <c r="BL64" s="187" t="s">
        <v>2844</v>
      </c>
      <c r="BM64" s="187" t="s">
        <v>2729</v>
      </c>
      <c r="BN64" s="187" t="s">
        <v>2729</v>
      </c>
      <c r="BO64" s="187" t="s">
        <v>2844</v>
      </c>
      <c r="BP64" s="187" t="s">
        <v>2729</v>
      </c>
      <c r="BQ64" s="187" t="s">
        <v>2729</v>
      </c>
      <c r="BR64" s="187" t="s">
        <v>2844</v>
      </c>
      <c r="BS64" s="187" t="s">
        <v>2729</v>
      </c>
      <c r="BT64" s="187" t="s">
        <v>2729</v>
      </c>
      <c r="BU64" s="187" t="s">
        <v>2844</v>
      </c>
      <c r="BV64" s="187" t="s">
        <v>2729</v>
      </c>
      <c r="BW64" s="187" t="s">
        <v>2729</v>
      </c>
      <c r="BX64" s="187" t="s">
        <v>2844</v>
      </c>
      <c r="BY64" s="187" t="s">
        <v>2729</v>
      </c>
      <c r="BZ64" s="187" t="s">
        <v>2729</v>
      </c>
      <c r="CA64" s="187" t="s">
        <v>2844</v>
      </c>
      <c r="CB64" s="187" t="s">
        <v>2729</v>
      </c>
      <c r="CC64" s="187" t="s">
        <v>2729</v>
      </c>
      <c r="CD64" s="187" t="s">
        <v>2844</v>
      </c>
      <c r="CE64" s="187" t="s">
        <v>2729</v>
      </c>
      <c r="CF64" s="187" t="s">
        <v>2729</v>
      </c>
      <c r="CG64" s="187" t="s">
        <v>2844</v>
      </c>
      <c r="CH64" s="187" t="s">
        <v>2729</v>
      </c>
      <c r="CI64" s="187" t="s">
        <v>2729</v>
      </c>
      <c r="CJ64" s="187" t="s">
        <v>2844</v>
      </c>
      <c r="CK64" s="187" t="s">
        <v>2729</v>
      </c>
      <c r="CL64" s="187" t="s">
        <v>2729</v>
      </c>
      <c r="CM64" s="187" t="s">
        <v>2844</v>
      </c>
      <c r="CN64" s="187" t="s">
        <v>2729</v>
      </c>
      <c r="CO64" s="187" t="s">
        <v>2729</v>
      </c>
      <c r="CP64" s="187" t="s">
        <v>2844</v>
      </c>
      <c r="CQ64" s="187" t="s">
        <v>2729</v>
      </c>
      <c r="CR64" s="187" t="s">
        <v>2729</v>
      </c>
      <c r="CS64" s="187" t="s">
        <v>2844</v>
      </c>
      <c r="CT64" s="187" t="s">
        <v>2729</v>
      </c>
      <c r="CU64" s="187" t="s">
        <v>2729</v>
      </c>
      <c r="CV64" s="187" t="s">
        <v>2844</v>
      </c>
      <c r="CW64" s="187" t="s">
        <v>2729</v>
      </c>
      <c r="CX64" s="187" t="s">
        <v>2729</v>
      </c>
      <c r="CY64" s="187" t="s">
        <v>2844</v>
      </c>
      <c r="CZ64" s="187" t="s">
        <v>2729</v>
      </c>
      <c r="DA64" s="187" t="s">
        <v>2729</v>
      </c>
      <c r="DB64" s="187" t="s">
        <v>2844</v>
      </c>
      <c r="DC64" s="187" t="s">
        <v>2729</v>
      </c>
      <c r="DD64" s="187" t="s">
        <v>2729</v>
      </c>
      <c r="DE64" s="187" t="s">
        <v>2844</v>
      </c>
      <c r="DF64" s="187" t="s">
        <v>2729</v>
      </c>
      <c r="DG64" s="187" t="s">
        <v>2729</v>
      </c>
      <c r="DH64" s="187" t="s">
        <v>2844</v>
      </c>
      <c r="DI64" s="187" t="s">
        <v>2729</v>
      </c>
      <c r="DJ64" s="187" t="s">
        <v>2729</v>
      </c>
      <c r="DK64" s="187" t="s">
        <v>2844</v>
      </c>
      <c r="DL64" s="187" t="s">
        <v>2729</v>
      </c>
      <c r="DM64" s="187" t="s">
        <v>2729</v>
      </c>
      <c r="DN64" s="187" t="s">
        <v>2844</v>
      </c>
      <c r="DO64" s="187" t="s">
        <v>2729</v>
      </c>
      <c r="DP64" s="187" t="s">
        <v>2729</v>
      </c>
      <c r="DQ64" s="187" t="s">
        <v>2844</v>
      </c>
      <c r="DR64" s="187" t="s">
        <v>2729</v>
      </c>
      <c r="DS64" s="187" t="s">
        <v>2729</v>
      </c>
      <c r="DT64" s="187" t="s">
        <v>2844</v>
      </c>
      <c r="DU64" s="187" t="s">
        <v>2729</v>
      </c>
      <c r="DV64" s="187" t="s">
        <v>2729</v>
      </c>
      <c r="DW64" s="187" t="s">
        <v>2844</v>
      </c>
      <c r="DX64" s="187" t="s">
        <v>2729</v>
      </c>
      <c r="DY64" s="187" t="s">
        <v>2729</v>
      </c>
      <c r="DZ64" s="187" t="s">
        <v>2844</v>
      </c>
      <c r="EA64" s="187" t="s">
        <v>2729</v>
      </c>
      <c r="EB64" s="187" t="s">
        <v>2729</v>
      </c>
      <c r="EC64" s="187" t="s">
        <v>2844</v>
      </c>
      <c r="ED64" s="187" t="s">
        <v>2729</v>
      </c>
      <c r="EE64" s="187" t="s">
        <v>2729</v>
      </c>
      <c r="EF64" s="187" t="s">
        <v>2844</v>
      </c>
      <c r="EG64" s="187" t="s">
        <v>2729</v>
      </c>
      <c r="EH64" s="187" t="s">
        <v>2729</v>
      </c>
      <c r="EI64" s="187" t="s">
        <v>2844</v>
      </c>
      <c r="EJ64" s="187" t="s">
        <v>2729</v>
      </c>
      <c r="EK64" s="187" t="s">
        <v>2729</v>
      </c>
      <c r="EL64" s="187" t="s">
        <v>2844</v>
      </c>
      <c r="EM64" s="187" t="s">
        <v>2729</v>
      </c>
      <c r="EN64" s="187" t="s">
        <v>2729</v>
      </c>
      <c r="EO64" s="187" t="s">
        <v>2844</v>
      </c>
      <c r="EP64" s="187" t="s">
        <v>2729</v>
      </c>
      <c r="EQ64" s="187" t="s">
        <v>2729</v>
      </c>
      <c r="ER64" s="187" t="s">
        <v>2844</v>
      </c>
      <c r="ES64" s="187" t="s">
        <v>2729</v>
      </c>
      <c r="ET64" s="187" t="s">
        <v>2729</v>
      </c>
    </row>
    <row r="65" spans="1:150" x14ac:dyDescent="0.25">
      <c r="A65" s="1"/>
      <c r="B65" s="186" t="s">
        <v>3151</v>
      </c>
      <c r="C65" s="186" t="s">
        <v>128</v>
      </c>
      <c r="D65" s="186" t="s">
        <v>129</v>
      </c>
      <c r="E65" s="186" t="s">
        <v>3152</v>
      </c>
      <c r="F65" s="186" t="s">
        <v>3153</v>
      </c>
      <c r="G65" s="187" t="s">
        <v>2844</v>
      </c>
      <c r="H65" s="187" t="s">
        <v>2729</v>
      </c>
      <c r="I65" s="187" t="s">
        <v>2729</v>
      </c>
      <c r="J65" s="187" t="s">
        <v>2844</v>
      </c>
      <c r="K65" s="187" t="s">
        <v>2729</v>
      </c>
      <c r="L65" s="187" t="s">
        <v>2729</v>
      </c>
      <c r="M65" s="187" t="s">
        <v>2844</v>
      </c>
      <c r="N65" s="187" t="s">
        <v>2729</v>
      </c>
      <c r="O65" s="187" t="s">
        <v>2729</v>
      </c>
      <c r="P65" s="187" t="s">
        <v>2844</v>
      </c>
      <c r="Q65" s="187" t="s">
        <v>2729</v>
      </c>
      <c r="R65" s="187" t="s">
        <v>2729</v>
      </c>
      <c r="S65" s="187" t="s">
        <v>2844</v>
      </c>
      <c r="T65" s="187" t="s">
        <v>2729</v>
      </c>
      <c r="U65" s="187" t="s">
        <v>2729</v>
      </c>
      <c r="V65" s="187" t="s">
        <v>2844</v>
      </c>
      <c r="W65" s="187" t="s">
        <v>2729</v>
      </c>
      <c r="X65" s="187" t="s">
        <v>2729</v>
      </c>
      <c r="Y65" s="187" t="s">
        <v>2844</v>
      </c>
      <c r="Z65" s="187" t="s">
        <v>2729</v>
      </c>
      <c r="AA65" s="187" t="s">
        <v>2729</v>
      </c>
      <c r="AB65" s="187" t="s">
        <v>2844</v>
      </c>
      <c r="AC65" s="187" t="s">
        <v>2729</v>
      </c>
      <c r="AD65" s="187" t="s">
        <v>2729</v>
      </c>
      <c r="AE65" s="187" t="s">
        <v>2844</v>
      </c>
      <c r="AF65" s="187" t="s">
        <v>2729</v>
      </c>
      <c r="AG65" s="187" t="s">
        <v>2729</v>
      </c>
      <c r="AH65" s="187" t="s">
        <v>2844</v>
      </c>
      <c r="AI65" s="187" t="s">
        <v>2729</v>
      </c>
      <c r="AJ65" s="187" t="s">
        <v>2729</v>
      </c>
      <c r="AK65" s="187" t="s">
        <v>2844</v>
      </c>
      <c r="AL65" s="187" t="s">
        <v>2729</v>
      </c>
      <c r="AM65" s="187" t="s">
        <v>2729</v>
      </c>
      <c r="AN65" s="187" t="s">
        <v>2844</v>
      </c>
      <c r="AO65" s="187" t="s">
        <v>2729</v>
      </c>
      <c r="AP65" s="187" t="s">
        <v>2729</v>
      </c>
      <c r="AQ65" s="187" t="s">
        <v>2844</v>
      </c>
      <c r="AR65" s="187" t="s">
        <v>2729</v>
      </c>
      <c r="AS65" s="187" t="s">
        <v>2729</v>
      </c>
      <c r="AT65" s="187" t="s">
        <v>2844</v>
      </c>
      <c r="AU65" s="187" t="s">
        <v>2729</v>
      </c>
      <c r="AV65" s="187" t="s">
        <v>2729</v>
      </c>
      <c r="AW65" s="187" t="s">
        <v>2844</v>
      </c>
      <c r="AX65" s="187" t="s">
        <v>2729</v>
      </c>
      <c r="AY65" s="187" t="s">
        <v>2729</v>
      </c>
      <c r="AZ65" s="187" t="s">
        <v>2844</v>
      </c>
      <c r="BA65" s="187" t="s">
        <v>2729</v>
      </c>
      <c r="BB65" s="187" t="s">
        <v>2729</v>
      </c>
      <c r="BC65" s="187" t="s">
        <v>2844</v>
      </c>
      <c r="BD65" s="187" t="s">
        <v>2729</v>
      </c>
      <c r="BE65" s="187" t="s">
        <v>2729</v>
      </c>
      <c r="BF65" s="187" t="s">
        <v>2844</v>
      </c>
      <c r="BG65" s="187" t="s">
        <v>2729</v>
      </c>
      <c r="BH65" s="187" t="s">
        <v>2729</v>
      </c>
      <c r="BI65" s="187" t="s">
        <v>2844</v>
      </c>
      <c r="BJ65" s="187" t="s">
        <v>2729</v>
      </c>
      <c r="BK65" s="187" t="s">
        <v>2729</v>
      </c>
      <c r="BL65" s="187" t="s">
        <v>2844</v>
      </c>
      <c r="BM65" s="187" t="s">
        <v>2729</v>
      </c>
      <c r="BN65" s="187" t="s">
        <v>2729</v>
      </c>
      <c r="BO65" s="187" t="s">
        <v>2844</v>
      </c>
      <c r="BP65" s="187" t="s">
        <v>2729</v>
      </c>
      <c r="BQ65" s="187" t="s">
        <v>2729</v>
      </c>
      <c r="BR65" s="187" t="s">
        <v>2844</v>
      </c>
      <c r="BS65" s="187" t="s">
        <v>2729</v>
      </c>
      <c r="BT65" s="187" t="s">
        <v>2729</v>
      </c>
      <c r="BU65" s="187" t="s">
        <v>2844</v>
      </c>
      <c r="BV65" s="187" t="s">
        <v>2729</v>
      </c>
      <c r="BW65" s="187" t="s">
        <v>2729</v>
      </c>
      <c r="BX65" s="187" t="s">
        <v>2844</v>
      </c>
      <c r="BY65" s="187" t="s">
        <v>2729</v>
      </c>
      <c r="BZ65" s="187" t="s">
        <v>2729</v>
      </c>
      <c r="CA65" s="187" t="s">
        <v>2844</v>
      </c>
      <c r="CB65" s="187" t="s">
        <v>2729</v>
      </c>
      <c r="CC65" s="187" t="s">
        <v>2729</v>
      </c>
      <c r="CD65" s="187" t="s">
        <v>2844</v>
      </c>
      <c r="CE65" s="187" t="s">
        <v>2729</v>
      </c>
      <c r="CF65" s="187" t="s">
        <v>2729</v>
      </c>
      <c r="CG65" s="187" t="s">
        <v>2844</v>
      </c>
      <c r="CH65" s="187" t="s">
        <v>2729</v>
      </c>
      <c r="CI65" s="187" t="s">
        <v>2729</v>
      </c>
      <c r="CJ65" s="187" t="s">
        <v>2844</v>
      </c>
      <c r="CK65" s="187" t="s">
        <v>2729</v>
      </c>
      <c r="CL65" s="187" t="s">
        <v>2729</v>
      </c>
      <c r="CM65" s="187" t="s">
        <v>2844</v>
      </c>
      <c r="CN65" s="187" t="s">
        <v>2729</v>
      </c>
      <c r="CO65" s="187" t="s">
        <v>2729</v>
      </c>
      <c r="CP65" s="187" t="s">
        <v>2844</v>
      </c>
      <c r="CQ65" s="187" t="s">
        <v>2729</v>
      </c>
      <c r="CR65" s="187" t="s">
        <v>2729</v>
      </c>
      <c r="CS65" s="187" t="s">
        <v>2844</v>
      </c>
      <c r="CT65" s="187" t="s">
        <v>2729</v>
      </c>
      <c r="CU65" s="187" t="s">
        <v>2729</v>
      </c>
      <c r="CV65" s="187" t="s">
        <v>2844</v>
      </c>
      <c r="CW65" s="187" t="s">
        <v>2729</v>
      </c>
      <c r="CX65" s="187" t="s">
        <v>2729</v>
      </c>
      <c r="CY65" s="187" t="s">
        <v>2844</v>
      </c>
      <c r="CZ65" s="187" t="s">
        <v>2729</v>
      </c>
      <c r="DA65" s="187" t="s">
        <v>2729</v>
      </c>
      <c r="DB65" s="187" t="s">
        <v>2844</v>
      </c>
      <c r="DC65" s="187" t="s">
        <v>2729</v>
      </c>
      <c r="DD65" s="187" t="s">
        <v>2729</v>
      </c>
      <c r="DE65" s="187" t="s">
        <v>2844</v>
      </c>
      <c r="DF65" s="187" t="s">
        <v>2729</v>
      </c>
      <c r="DG65" s="187" t="s">
        <v>2729</v>
      </c>
      <c r="DH65" s="187" t="s">
        <v>2844</v>
      </c>
      <c r="DI65" s="187" t="s">
        <v>2729</v>
      </c>
      <c r="DJ65" s="187" t="s">
        <v>2729</v>
      </c>
      <c r="DK65" s="187" t="s">
        <v>2844</v>
      </c>
      <c r="DL65" s="187" t="s">
        <v>2729</v>
      </c>
      <c r="DM65" s="187" t="s">
        <v>2729</v>
      </c>
      <c r="DN65" s="187" t="s">
        <v>2844</v>
      </c>
      <c r="DO65" s="187" t="s">
        <v>2729</v>
      </c>
      <c r="DP65" s="187" t="s">
        <v>2729</v>
      </c>
      <c r="DQ65" s="187" t="s">
        <v>2844</v>
      </c>
      <c r="DR65" s="187" t="s">
        <v>2729</v>
      </c>
      <c r="DS65" s="187" t="s">
        <v>2729</v>
      </c>
      <c r="DT65" s="187" t="s">
        <v>2844</v>
      </c>
      <c r="DU65" s="187" t="s">
        <v>2729</v>
      </c>
      <c r="DV65" s="187" t="s">
        <v>2729</v>
      </c>
      <c r="DW65" s="187" t="s">
        <v>2844</v>
      </c>
      <c r="DX65" s="187" t="s">
        <v>2729</v>
      </c>
      <c r="DY65" s="187" t="s">
        <v>2729</v>
      </c>
      <c r="DZ65" s="187" t="s">
        <v>2844</v>
      </c>
      <c r="EA65" s="187" t="s">
        <v>2729</v>
      </c>
      <c r="EB65" s="187" t="s">
        <v>2729</v>
      </c>
      <c r="EC65" s="187" t="s">
        <v>2844</v>
      </c>
      <c r="ED65" s="187" t="s">
        <v>2729</v>
      </c>
      <c r="EE65" s="187" t="s">
        <v>2729</v>
      </c>
      <c r="EF65" s="187" t="s">
        <v>2844</v>
      </c>
      <c r="EG65" s="187" t="s">
        <v>2729</v>
      </c>
      <c r="EH65" s="187" t="s">
        <v>2729</v>
      </c>
      <c r="EI65" s="187" t="s">
        <v>2844</v>
      </c>
      <c r="EJ65" s="187" t="s">
        <v>2729</v>
      </c>
      <c r="EK65" s="187" t="s">
        <v>2729</v>
      </c>
      <c r="EL65" s="187" t="s">
        <v>2844</v>
      </c>
      <c r="EM65" s="187" t="s">
        <v>2729</v>
      </c>
      <c r="EN65" s="187" t="s">
        <v>2729</v>
      </c>
      <c r="EO65" s="187" t="s">
        <v>2844</v>
      </c>
      <c r="EP65" s="187" t="s">
        <v>2729</v>
      </c>
      <c r="EQ65" s="187" t="s">
        <v>2729</v>
      </c>
      <c r="ER65" s="187" t="s">
        <v>2844</v>
      </c>
      <c r="ES65" s="187" t="s">
        <v>2729</v>
      </c>
      <c r="ET65" s="187" t="s">
        <v>2729</v>
      </c>
    </row>
    <row r="66" spans="1:150" x14ac:dyDescent="0.25">
      <c r="A66" s="1"/>
      <c r="B66" s="185" t="s">
        <v>3154</v>
      </c>
      <c r="C66" s="185" t="s">
        <v>80</v>
      </c>
      <c r="D66" s="185" t="s">
        <v>3155</v>
      </c>
      <c r="E66" s="185" t="s">
        <v>3156</v>
      </c>
      <c r="F66" s="185" t="s">
        <v>3157</v>
      </c>
      <c r="G66" s="185" t="s">
        <v>2844</v>
      </c>
      <c r="H66" s="185" t="s">
        <v>2729</v>
      </c>
      <c r="I66" s="185" t="s">
        <v>2729</v>
      </c>
      <c r="J66" s="185" t="s">
        <v>2844</v>
      </c>
      <c r="K66" s="185" t="s">
        <v>2729</v>
      </c>
      <c r="L66" s="185" t="s">
        <v>2729</v>
      </c>
      <c r="M66" s="185" t="s">
        <v>2844</v>
      </c>
      <c r="N66" s="185" t="s">
        <v>2729</v>
      </c>
      <c r="O66" s="185" t="s">
        <v>2729</v>
      </c>
      <c r="P66" s="185" t="s">
        <v>2844</v>
      </c>
      <c r="Q66" s="185" t="s">
        <v>2729</v>
      </c>
      <c r="R66" s="185" t="s">
        <v>2729</v>
      </c>
      <c r="S66" s="185" t="s">
        <v>2844</v>
      </c>
      <c r="T66" s="185" t="s">
        <v>2729</v>
      </c>
      <c r="U66" s="185" t="s">
        <v>2729</v>
      </c>
      <c r="V66" s="185" t="s">
        <v>2844</v>
      </c>
      <c r="W66" s="185" t="s">
        <v>2729</v>
      </c>
      <c r="X66" s="185" t="s">
        <v>2729</v>
      </c>
      <c r="Y66" s="185" t="s">
        <v>2844</v>
      </c>
      <c r="Z66" s="185" t="s">
        <v>2729</v>
      </c>
      <c r="AA66" s="185" t="s">
        <v>2729</v>
      </c>
      <c r="AB66" s="185" t="s">
        <v>2844</v>
      </c>
      <c r="AC66" s="185" t="s">
        <v>2729</v>
      </c>
      <c r="AD66" s="185" t="s">
        <v>2729</v>
      </c>
      <c r="AE66" s="185" t="s">
        <v>2844</v>
      </c>
      <c r="AF66" s="185" t="s">
        <v>2729</v>
      </c>
      <c r="AG66" s="185" t="s">
        <v>2729</v>
      </c>
      <c r="AH66" s="185" t="s">
        <v>2844</v>
      </c>
      <c r="AI66" s="185" t="s">
        <v>2729</v>
      </c>
      <c r="AJ66" s="185" t="s">
        <v>2729</v>
      </c>
      <c r="AK66" s="185" t="s">
        <v>2844</v>
      </c>
      <c r="AL66" s="185" t="s">
        <v>2729</v>
      </c>
      <c r="AM66" s="185" t="s">
        <v>2729</v>
      </c>
      <c r="AN66" s="185" t="s">
        <v>2844</v>
      </c>
      <c r="AO66" s="185" t="s">
        <v>2729</v>
      </c>
      <c r="AP66" s="185" t="s">
        <v>2729</v>
      </c>
      <c r="AQ66" s="185" t="s">
        <v>2844</v>
      </c>
      <c r="AR66" s="185" t="s">
        <v>2729</v>
      </c>
      <c r="AS66" s="185" t="s">
        <v>2729</v>
      </c>
      <c r="AT66" s="185" t="s">
        <v>2844</v>
      </c>
      <c r="AU66" s="185" t="s">
        <v>2729</v>
      </c>
      <c r="AV66" s="185" t="s">
        <v>2729</v>
      </c>
      <c r="AW66" s="185" t="s">
        <v>2844</v>
      </c>
      <c r="AX66" s="185" t="s">
        <v>3158</v>
      </c>
      <c r="AY66" s="185" t="s">
        <v>3159</v>
      </c>
      <c r="AZ66" s="185" t="s">
        <v>2844</v>
      </c>
      <c r="BA66" s="185" t="s">
        <v>2729</v>
      </c>
      <c r="BB66" s="185" t="s">
        <v>2729</v>
      </c>
      <c r="BC66" s="185" t="s">
        <v>2844</v>
      </c>
      <c r="BD66" s="185" t="s">
        <v>2729</v>
      </c>
      <c r="BE66" s="185" t="s">
        <v>2729</v>
      </c>
      <c r="BF66" s="185" t="s">
        <v>2844</v>
      </c>
      <c r="BG66" s="185" t="s">
        <v>2729</v>
      </c>
      <c r="BH66" s="185" t="s">
        <v>2729</v>
      </c>
      <c r="BI66" s="185" t="s">
        <v>2844</v>
      </c>
      <c r="BJ66" s="185" t="s">
        <v>2729</v>
      </c>
      <c r="BK66" s="185" t="s">
        <v>3160</v>
      </c>
      <c r="BL66" s="185" t="s">
        <v>2844</v>
      </c>
      <c r="BM66" s="185" t="s">
        <v>2729</v>
      </c>
      <c r="BN66" s="185" t="s">
        <v>2729</v>
      </c>
      <c r="BO66" s="185" t="s">
        <v>2844</v>
      </c>
      <c r="BP66" s="185" t="s">
        <v>2729</v>
      </c>
      <c r="BQ66" s="185" t="s">
        <v>3161</v>
      </c>
      <c r="BR66" s="185" t="s">
        <v>2844</v>
      </c>
      <c r="BS66" s="185" t="s">
        <v>2729</v>
      </c>
      <c r="BT66" s="185" t="s">
        <v>3162</v>
      </c>
      <c r="BU66" s="185" t="s">
        <v>2844</v>
      </c>
      <c r="BV66" s="185" t="s">
        <v>2729</v>
      </c>
      <c r="BW66" s="185" t="s">
        <v>2729</v>
      </c>
      <c r="BX66" s="185" t="s">
        <v>2844</v>
      </c>
      <c r="BY66" s="185" t="s">
        <v>2729</v>
      </c>
      <c r="BZ66" s="185" t="s">
        <v>2729</v>
      </c>
      <c r="CA66" s="185" t="s">
        <v>2844</v>
      </c>
      <c r="CB66" s="185" t="s">
        <v>2729</v>
      </c>
      <c r="CC66" s="185" t="s">
        <v>2729</v>
      </c>
      <c r="CD66" s="185" t="s">
        <v>2844</v>
      </c>
      <c r="CE66" s="185" t="s">
        <v>2729</v>
      </c>
      <c r="CF66" s="185" t="s">
        <v>2729</v>
      </c>
      <c r="CG66" s="185" t="s">
        <v>2844</v>
      </c>
      <c r="CH66" s="185" t="s">
        <v>2729</v>
      </c>
      <c r="CI66" s="185" t="s">
        <v>2729</v>
      </c>
      <c r="CJ66" s="185" t="s">
        <v>2844</v>
      </c>
      <c r="CK66" s="185" t="s">
        <v>2729</v>
      </c>
      <c r="CL66" s="185" t="s">
        <v>2729</v>
      </c>
      <c r="CM66" s="185" t="s">
        <v>2844</v>
      </c>
      <c r="CN66" s="185" t="s">
        <v>2729</v>
      </c>
      <c r="CO66" s="185" t="s">
        <v>2729</v>
      </c>
      <c r="CP66" s="185" t="s">
        <v>2844</v>
      </c>
      <c r="CQ66" s="185" t="s">
        <v>2729</v>
      </c>
      <c r="CR66" s="185" t="s">
        <v>2729</v>
      </c>
      <c r="CS66" s="185" t="s">
        <v>2844</v>
      </c>
      <c r="CT66" s="185" t="s">
        <v>2729</v>
      </c>
      <c r="CU66" s="185" t="s">
        <v>2729</v>
      </c>
      <c r="CV66" s="185" t="s">
        <v>2844</v>
      </c>
      <c r="CW66" s="185" t="s">
        <v>2729</v>
      </c>
      <c r="CX66" s="185" t="s">
        <v>2729</v>
      </c>
      <c r="CY66" s="185" t="s">
        <v>2844</v>
      </c>
      <c r="CZ66" s="185" t="s">
        <v>2729</v>
      </c>
      <c r="DA66" s="185" t="s">
        <v>2729</v>
      </c>
      <c r="DB66" s="185" t="s">
        <v>2844</v>
      </c>
      <c r="DC66" s="185" t="s">
        <v>2729</v>
      </c>
      <c r="DD66" s="185" t="s">
        <v>2729</v>
      </c>
      <c r="DE66" s="185" t="s">
        <v>2844</v>
      </c>
      <c r="DF66" s="185" t="s">
        <v>2729</v>
      </c>
      <c r="DG66" s="185" t="s">
        <v>3163</v>
      </c>
      <c r="DH66" s="185" t="s">
        <v>2844</v>
      </c>
      <c r="DI66" s="185" t="s">
        <v>2729</v>
      </c>
      <c r="DJ66" s="185" t="s">
        <v>3164</v>
      </c>
      <c r="DK66" s="185" t="s">
        <v>2844</v>
      </c>
      <c r="DL66" s="185" t="s">
        <v>2729</v>
      </c>
      <c r="DM66" s="185" t="s">
        <v>3165</v>
      </c>
      <c r="DN66" s="185" t="s">
        <v>2844</v>
      </c>
      <c r="DO66" s="185" t="s">
        <v>2729</v>
      </c>
      <c r="DP66" s="185" t="s">
        <v>3166</v>
      </c>
      <c r="DQ66" s="185" t="s">
        <v>2844</v>
      </c>
      <c r="DR66" s="185" t="s">
        <v>2729</v>
      </c>
      <c r="DS66" s="185" t="s">
        <v>2729</v>
      </c>
      <c r="DT66" s="185" t="s">
        <v>2844</v>
      </c>
      <c r="DU66" s="185" t="s">
        <v>2729</v>
      </c>
      <c r="DV66" s="185" t="s">
        <v>2729</v>
      </c>
      <c r="DW66" s="185" t="s">
        <v>2844</v>
      </c>
      <c r="DX66" s="185" t="s">
        <v>2729</v>
      </c>
      <c r="DY66" s="185" t="s">
        <v>2729</v>
      </c>
      <c r="DZ66" s="185" t="s">
        <v>2844</v>
      </c>
      <c r="EA66" s="185" t="s">
        <v>2729</v>
      </c>
      <c r="EB66" s="185" t="s">
        <v>2729</v>
      </c>
      <c r="EC66" s="185" t="s">
        <v>2844</v>
      </c>
      <c r="ED66" s="185" t="s">
        <v>2729</v>
      </c>
      <c r="EE66" s="185" t="s">
        <v>2729</v>
      </c>
      <c r="EF66" s="185" t="s">
        <v>2844</v>
      </c>
      <c r="EG66" s="185" t="s">
        <v>2729</v>
      </c>
      <c r="EH66" s="185" t="s">
        <v>2729</v>
      </c>
      <c r="EI66" s="185" t="s">
        <v>2844</v>
      </c>
      <c r="EJ66" s="185" t="s">
        <v>2729</v>
      </c>
      <c r="EK66" s="185" t="s">
        <v>2729</v>
      </c>
      <c r="EL66" s="185" t="s">
        <v>2844</v>
      </c>
      <c r="EM66" s="185" t="s">
        <v>2729</v>
      </c>
      <c r="EN66" s="185" t="s">
        <v>3165</v>
      </c>
      <c r="EO66" s="185" t="s">
        <v>2844</v>
      </c>
      <c r="EP66" s="185" t="s">
        <v>2729</v>
      </c>
      <c r="EQ66" s="185" t="s">
        <v>2729</v>
      </c>
      <c r="ER66" s="185" t="s">
        <v>2844</v>
      </c>
      <c r="ES66" s="185" t="s">
        <v>2729</v>
      </c>
      <c r="ET66" s="185" t="s">
        <v>2729</v>
      </c>
    </row>
    <row r="67" spans="1:150" x14ac:dyDescent="0.25">
      <c r="A67" s="1"/>
      <c r="B67" s="186" t="s">
        <v>3167</v>
      </c>
      <c r="C67" s="186" t="s">
        <v>80</v>
      </c>
      <c r="D67" s="186" t="s">
        <v>3155</v>
      </c>
      <c r="E67" s="186" t="s">
        <v>3168</v>
      </c>
      <c r="F67" s="186" t="s">
        <v>3169</v>
      </c>
      <c r="G67" s="187" t="s">
        <v>2844</v>
      </c>
      <c r="H67" s="187" t="s">
        <v>2729</v>
      </c>
      <c r="I67" s="187" t="s">
        <v>2729</v>
      </c>
      <c r="J67" s="187" t="s">
        <v>2844</v>
      </c>
      <c r="K67" s="187" t="s">
        <v>2729</v>
      </c>
      <c r="L67" s="187" t="s">
        <v>2729</v>
      </c>
      <c r="M67" s="187" t="s">
        <v>2844</v>
      </c>
      <c r="N67" s="187" t="s">
        <v>2729</v>
      </c>
      <c r="O67" s="187" t="s">
        <v>2729</v>
      </c>
      <c r="P67" s="187" t="s">
        <v>2844</v>
      </c>
      <c r="Q67" s="187" t="s">
        <v>2729</v>
      </c>
      <c r="R67" s="187" t="s">
        <v>2729</v>
      </c>
      <c r="S67" s="187" t="s">
        <v>2844</v>
      </c>
      <c r="T67" s="187" t="s">
        <v>2729</v>
      </c>
      <c r="U67" s="187" t="s">
        <v>2729</v>
      </c>
      <c r="V67" s="187" t="s">
        <v>2844</v>
      </c>
      <c r="W67" s="187" t="s">
        <v>2729</v>
      </c>
      <c r="X67" s="187" t="s">
        <v>2729</v>
      </c>
      <c r="Y67" s="187" t="s">
        <v>2844</v>
      </c>
      <c r="Z67" s="187" t="s">
        <v>2729</v>
      </c>
      <c r="AA67" s="187" t="s">
        <v>2729</v>
      </c>
      <c r="AB67" s="187" t="s">
        <v>2844</v>
      </c>
      <c r="AC67" s="187" t="s">
        <v>2729</v>
      </c>
      <c r="AD67" s="187" t="s">
        <v>2729</v>
      </c>
      <c r="AE67" s="187" t="s">
        <v>2844</v>
      </c>
      <c r="AF67" s="187" t="s">
        <v>2729</v>
      </c>
      <c r="AG67" s="187" t="s">
        <v>2729</v>
      </c>
      <c r="AH67" s="187" t="s">
        <v>2844</v>
      </c>
      <c r="AI67" s="187" t="s">
        <v>2729</v>
      </c>
      <c r="AJ67" s="187" t="s">
        <v>2729</v>
      </c>
      <c r="AK67" s="187" t="s">
        <v>2844</v>
      </c>
      <c r="AL67" s="187" t="s">
        <v>2729</v>
      </c>
      <c r="AM67" s="187" t="s">
        <v>2729</v>
      </c>
      <c r="AN67" s="187" t="s">
        <v>2844</v>
      </c>
      <c r="AO67" s="187" t="s">
        <v>2729</v>
      </c>
      <c r="AP67" s="187" t="s">
        <v>2729</v>
      </c>
      <c r="AQ67" s="187" t="s">
        <v>2844</v>
      </c>
      <c r="AR67" s="187" t="s">
        <v>2729</v>
      </c>
      <c r="AS67" s="187" t="s">
        <v>2729</v>
      </c>
      <c r="AT67" s="187" t="s">
        <v>2844</v>
      </c>
      <c r="AU67" s="187" t="s">
        <v>2729</v>
      </c>
      <c r="AV67" s="187" t="s">
        <v>2729</v>
      </c>
      <c r="AW67" s="187" t="s">
        <v>2844</v>
      </c>
      <c r="AX67" s="187" t="s">
        <v>3158</v>
      </c>
      <c r="AY67" s="187" t="s">
        <v>3159</v>
      </c>
      <c r="AZ67" s="187" t="s">
        <v>2844</v>
      </c>
      <c r="BA67" s="187" t="s">
        <v>2729</v>
      </c>
      <c r="BB67" s="187" t="s">
        <v>2729</v>
      </c>
      <c r="BC67" s="187" t="s">
        <v>2844</v>
      </c>
      <c r="BD67" s="187" t="s">
        <v>2729</v>
      </c>
      <c r="BE67" s="187" t="s">
        <v>2729</v>
      </c>
      <c r="BF67" s="187" t="s">
        <v>2844</v>
      </c>
      <c r="BG67" s="187" t="s">
        <v>2729</v>
      </c>
      <c r="BH67" s="187" t="s">
        <v>2729</v>
      </c>
      <c r="BI67" s="187" t="s">
        <v>2844</v>
      </c>
      <c r="BJ67" s="187" t="s">
        <v>2729</v>
      </c>
      <c r="BK67" s="187" t="s">
        <v>3160</v>
      </c>
      <c r="BL67" s="187" t="s">
        <v>2844</v>
      </c>
      <c r="BM67" s="187" t="s">
        <v>2729</v>
      </c>
      <c r="BN67" s="187" t="s">
        <v>2729</v>
      </c>
      <c r="BO67" s="187" t="s">
        <v>2844</v>
      </c>
      <c r="BP67" s="187" t="s">
        <v>2729</v>
      </c>
      <c r="BQ67" s="187" t="s">
        <v>3161</v>
      </c>
      <c r="BR67" s="187" t="s">
        <v>2844</v>
      </c>
      <c r="BS67" s="187" t="s">
        <v>2729</v>
      </c>
      <c r="BT67" s="187" t="s">
        <v>3162</v>
      </c>
      <c r="BU67" s="187" t="s">
        <v>2844</v>
      </c>
      <c r="BV67" s="187" t="s">
        <v>2729</v>
      </c>
      <c r="BW67" s="187" t="s">
        <v>2729</v>
      </c>
      <c r="BX67" s="187" t="s">
        <v>2844</v>
      </c>
      <c r="BY67" s="187" t="s">
        <v>2729</v>
      </c>
      <c r="BZ67" s="187" t="s">
        <v>2729</v>
      </c>
      <c r="CA67" s="187" t="s">
        <v>2844</v>
      </c>
      <c r="CB67" s="187" t="s">
        <v>2729</v>
      </c>
      <c r="CC67" s="187" t="s">
        <v>2729</v>
      </c>
      <c r="CD67" s="187" t="s">
        <v>2844</v>
      </c>
      <c r="CE67" s="187" t="s">
        <v>2729</v>
      </c>
      <c r="CF67" s="187" t="s">
        <v>2729</v>
      </c>
      <c r="CG67" s="187" t="s">
        <v>2844</v>
      </c>
      <c r="CH67" s="187" t="s">
        <v>2729</v>
      </c>
      <c r="CI67" s="187" t="s">
        <v>2729</v>
      </c>
      <c r="CJ67" s="187" t="s">
        <v>2844</v>
      </c>
      <c r="CK67" s="187" t="s">
        <v>2729</v>
      </c>
      <c r="CL67" s="187" t="s">
        <v>2729</v>
      </c>
      <c r="CM67" s="187" t="s">
        <v>2844</v>
      </c>
      <c r="CN67" s="187" t="s">
        <v>2729</v>
      </c>
      <c r="CO67" s="187" t="s">
        <v>2729</v>
      </c>
      <c r="CP67" s="187" t="s">
        <v>2844</v>
      </c>
      <c r="CQ67" s="187" t="s">
        <v>2729</v>
      </c>
      <c r="CR67" s="187" t="s">
        <v>2729</v>
      </c>
      <c r="CS67" s="187" t="s">
        <v>2844</v>
      </c>
      <c r="CT67" s="187" t="s">
        <v>2729</v>
      </c>
      <c r="CU67" s="187" t="s">
        <v>2729</v>
      </c>
      <c r="CV67" s="187" t="s">
        <v>2844</v>
      </c>
      <c r="CW67" s="187" t="s">
        <v>2729</v>
      </c>
      <c r="CX67" s="187" t="s">
        <v>2729</v>
      </c>
      <c r="CY67" s="187" t="s">
        <v>2844</v>
      </c>
      <c r="CZ67" s="187" t="s">
        <v>2729</v>
      </c>
      <c r="DA67" s="187" t="s">
        <v>2729</v>
      </c>
      <c r="DB67" s="187" t="s">
        <v>2844</v>
      </c>
      <c r="DC67" s="187" t="s">
        <v>2729</v>
      </c>
      <c r="DD67" s="187" t="s">
        <v>2729</v>
      </c>
      <c r="DE67" s="187" t="s">
        <v>2844</v>
      </c>
      <c r="DF67" s="187" t="s">
        <v>2729</v>
      </c>
      <c r="DG67" s="187" t="s">
        <v>3163</v>
      </c>
      <c r="DH67" s="187" t="s">
        <v>2844</v>
      </c>
      <c r="DI67" s="187" t="s">
        <v>2729</v>
      </c>
      <c r="DJ67" s="187" t="s">
        <v>3164</v>
      </c>
      <c r="DK67" s="187" t="s">
        <v>2844</v>
      </c>
      <c r="DL67" s="187" t="s">
        <v>2729</v>
      </c>
      <c r="DM67" s="187" t="s">
        <v>3165</v>
      </c>
      <c r="DN67" s="187" t="s">
        <v>2844</v>
      </c>
      <c r="DO67" s="187" t="s">
        <v>2729</v>
      </c>
      <c r="DP67" s="187" t="s">
        <v>3166</v>
      </c>
      <c r="DQ67" s="187" t="s">
        <v>2844</v>
      </c>
      <c r="DR67" s="187" t="s">
        <v>2729</v>
      </c>
      <c r="DS67" s="187" t="s">
        <v>2729</v>
      </c>
      <c r="DT67" s="187" t="s">
        <v>2844</v>
      </c>
      <c r="DU67" s="187" t="s">
        <v>2729</v>
      </c>
      <c r="DV67" s="187" t="s">
        <v>2729</v>
      </c>
      <c r="DW67" s="187" t="s">
        <v>2844</v>
      </c>
      <c r="DX67" s="187" t="s">
        <v>2729</v>
      </c>
      <c r="DY67" s="187" t="s">
        <v>2729</v>
      </c>
      <c r="DZ67" s="187" t="s">
        <v>2844</v>
      </c>
      <c r="EA67" s="187" t="s">
        <v>2729</v>
      </c>
      <c r="EB67" s="187" t="s">
        <v>2729</v>
      </c>
      <c r="EC67" s="187" t="s">
        <v>2844</v>
      </c>
      <c r="ED67" s="187" t="s">
        <v>2729</v>
      </c>
      <c r="EE67" s="187" t="s">
        <v>2729</v>
      </c>
      <c r="EF67" s="187" t="s">
        <v>2844</v>
      </c>
      <c r="EG67" s="187" t="s">
        <v>2729</v>
      </c>
      <c r="EH67" s="187" t="s">
        <v>2729</v>
      </c>
      <c r="EI67" s="187" t="s">
        <v>2844</v>
      </c>
      <c r="EJ67" s="187" t="s">
        <v>2729</v>
      </c>
      <c r="EK67" s="187" t="s">
        <v>2729</v>
      </c>
      <c r="EL67" s="187" t="s">
        <v>2844</v>
      </c>
      <c r="EM67" s="187" t="s">
        <v>2729</v>
      </c>
      <c r="EN67" s="187" t="s">
        <v>3165</v>
      </c>
      <c r="EO67" s="187" t="s">
        <v>2844</v>
      </c>
      <c r="EP67" s="187" t="s">
        <v>2729</v>
      </c>
      <c r="EQ67" s="187" t="s">
        <v>2729</v>
      </c>
      <c r="ER67" s="187" t="s">
        <v>2844</v>
      </c>
      <c r="ES67" s="187" t="s">
        <v>2729</v>
      </c>
      <c r="ET67" s="187" t="s">
        <v>2729</v>
      </c>
    </row>
    <row r="68" spans="1:150" x14ac:dyDescent="0.25">
      <c r="A68" s="1"/>
      <c r="B68" s="186" t="s">
        <v>3170</v>
      </c>
      <c r="C68" s="186" t="s">
        <v>80</v>
      </c>
      <c r="D68" s="186" t="s">
        <v>3155</v>
      </c>
      <c r="E68" s="186" t="s">
        <v>3171</v>
      </c>
      <c r="F68" s="186" t="s">
        <v>3172</v>
      </c>
      <c r="G68" s="187" t="s">
        <v>2844</v>
      </c>
      <c r="H68" s="187" t="s">
        <v>2729</v>
      </c>
      <c r="I68" s="187" t="s">
        <v>2729</v>
      </c>
      <c r="J68" s="187" t="s">
        <v>2844</v>
      </c>
      <c r="K68" s="187" t="s">
        <v>2729</v>
      </c>
      <c r="L68" s="187" t="s">
        <v>2729</v>
      </c>
      <c r="M68" s="187" t="s">
        <v>2844</v>
      </c>
      <c r="N68" s="187" t="s">
        <v>2729</v>
      </c>
      <c r="O68" s="187" t="s">
        <v>2729</v>
      </c>
      <c r="P68" s="187" t="s">
        <v>2844</v>
      </c>
      <c r="Q68" s="187" t="s">
        <v>2729</v>
      </c>
      <c r="R68" s="187" t="s">
        <v>2729</v>
      </c>
      <c r="S68" s="187" t="s">
        <v>2844</v>
      </c>
      <c r="T68" s="187" t="s">
        <v>2729</v>
      </c>
      <c r="U68" s="187" t="s">
        <v>2729</v>
      </c>
      <c r="V68" s="187" t="s">
        <v>2844</v>
      </c>
      <c r="W68" s="187" t="s">
        <v>2729</v>
      </c>
      <c r="X68" s="187" t="s">
        <v>2729</v>
      </c>
      <c r="Y68" s="187" t="s">
        <v>2844</v>
      </c>
      <c r="Z68" s="187" t="s">
        <v>2729</v>
      </c>
      <c r="AA68" s="187" t="s">
        <v>2729</v>
      </c>
      <c r="AB68" s="187" t="s">
        <v>2844</v>
      </c>
      <c r="AC68" s="187" t="s">
        <v>2729</v>
      </c>
      <c r="AD68" s="187" t="s">
        <v>2729</v>
      </c>
      <c r="AE68" s="187" t="s">
        <v>2844</v>
      </c>
      <c r="AF68" s="187" t="s">
        <v>2729</v>
      </c>
      <c r="AG68" s="187" t="s">
        <v>2729</v>
      </c>
      <c r="AH68" s="187" t="s">
        <v>2844</v>
      </c>
      <c r="AI68" s="187" t="s">
        <v>2729</v>
      </c>
      <c r="AJ68" s="187" t="s">
        <v>2729</v>
      </c>
      <c r="AK68" s="187" t="s">
        <v>2844</v>
      </c>
      <c r="AL68" s="187" t="s">
        <v>2729</v>
      </c>
      <c r="AM68" s="187" t="s">
        <v>2729</v>
      </c>
      <c r="AN68" s="187" t="s">
        <v>2844</v>
      </c>
      <c r="AO68" s="187" t="s">
        <v>2729</v>
      </c>
      <c r="AP68" s="187" t="s">
        <v>2729</v>
      </c>
      <c r="AQ68" s="187" t="s">
        <v>2844</v>
      </c>
      <c r="AR68" s="187" t="s">
        <v>2729</v>
      </c>
      <c r="AS68" s="187" t="s">
        <v>2729</v>
      </c>
      <c r="AT68" s="187" t="s">
        <v>2844</v>
      </c>
      <c r="AU68" s="187" t="s">
        <v>2729</v>
      </c>
      <c r="AV68" s="187" t="s">
        <v>2729</v>
      </c>
      <c r="AW68" s="187" t="s">
        <v>2844</v>
      </c>
      <c r="AX68" s="187" t="s">
        <v>2729</v>
      </c>
      <c r="AY68" s="187" t="s">
        <v>2729</v>
      </c>
      <c r="AZ68" s="187" t="s">
        <v>2844</v>
      </c>
      <c r="BA68" s="187" t="s">
        <v>2729</v>
      </c>
      <c r="BB68" s="187" t="s">
        <v>2729</v>
      </c>
      <c r="BC68" s="187" t="s">
        <v>2844</v>
      </c>
      <c r="BD68" s="187" t="s">
        <v>2729</v>
      </c>
      <c r="BE68" s="187" t="s">
        <v>2729</v>
      </c>
      <c r="BF68" s="187" t="s">
        <v>2844</v>
      </c>
      <c r="BG68" s="187" t="s">
        <v>2729</v>
      </c>
      <c r="BH68" s="187" t="s">
        <v>2729</v>
      </c>
      <c r="BI68" s="187" t="s">
        <v>2844</v>
      </c>
      <c r="BJ68" s="187" t="s">
        <v>2729</v>
      </c>
      <c r="BK68" s="187" t="s">
        <v>2729</v>
      </c>
      <c r="BL68" s="187" t="s">
        <v>2844</v>
      </c>
      <c r="BM68" s="187" t="s">
        <v>2729</v>
      </c>
      <c r="BN68" s="187" t="s">
        <v>2729</v>
      </c>
      <c r="BO68" s="187" t="s">
        <v>2844</v>
      </c>
      <c r="BP68" s="187" t="s">
        <v>2729</v>
      </c>
      <c r="BQ68" s="187" t="s">
        <v>2729</v>
      </c>
      <c r="BR68" s="187" t="s">
        <v>2844</v>
      </c>
      <c r="BS68" s="187" t="s">
        <v>2729</v>
      </c>
      <c r="BT68" s="187" t="s">
        <v>2729</v>
      </c>
      <c r="BU68" s="187" t="s">
        <v>2844</v>
      </c>
      <c r="BV68" s="187" t="s">
        <v>2729</v>
      </c>
      <c r="BW68" s="187" t="s">
        <v>2729</v>
      </c>
      <c r="BX68" s="187" t="s">
        <v>2844</v>
      </c>
      <c r="BY68" s="187" t="s">
        <v>2729</v>
      </c>
      <c r="BZ68" s="187" t="s">
        <v>2729</v>
      </c>
      <c r="CA68" s="187" t="s">
        <v>2844</v>
      </c>
      <c r="CB68" s="187" t="s">
        <v>2729</v>
      </c>
      <c r="CC68" s="187" t="s">
        <v>2729</v>
      </c>
      <c r="CD68" s="187" t="s">
        <v>2844</v>
      </c>
      <c r="CE68" s="187" t="s">
        <v>2729</v>
      </c>
      <c r="CF68" s="187" t="s">
        <v>2729</v>
      </c>
      <c r="CG68" s="187" t="s">
        <v>2844</v>
      </c>
      <c r="CH68" s="187" t="s">
        <v>2729</v>
      </c>
      <c r="CI68" s="187" t="s">
        <v>2729</v>
      </c>
      <c r="CJ68" s="187" t="s">
        <v>2844</v>
      </c>
      <c r="CK68" s="187" t="s">
        <v>2729</v>
      </c>
      <c r="CL68" s="187" t="s">
        <v>2729</v>
      </c>
      <c r="CM68" s="187" t="s">
        <v>2844</v>
      </c>
      <c r="CN68" s="187" t="s">
        <v>2729</v>
      </c>
      <c r="CO68" s="187" t="s">
        <v>2729</v>
      </c>
      <c r="CP68" s="187" t="s">
        <v>2844</v>
      </c>
      <c r="CQ68" s="187" t="s">
        <v>2729</v>
      </c>
      <c r="CR68" s="187" t="s">
        <v>2729</v>
      </c>
      <c r="CS68" s="187" t="s">
        <v>2844</v>
      </c>
      <c r="CT68" s="187" t="s">
        <v>2729</v>
      </c>
      <c r="CU68" s="187" t="s">
        <v>2729</v>
      </c>
      <c r="CV68" s="187" t="s">
        <v>2844</v>
      </c>
      <c r="CW68" s="187" t="s">
        <v>2729</v>
      </c>
      <c r="CX68" s="187" t="s">
        <v>2729</v>
      </c>
      <c r="CY68" s="187" t="s">
        <v>2844</v>
      </c>
      <c r="CZ68" s="187" t="s">
        <v>2729</v>
      </c>
      <c r="DA68" s="187" t="s">
        <v>2729</v>
      </c>
      <c r="DB68" s="187" t="s">
        <v>2844</v>
      </c>
      <c r="DC68" s="187" t="s">
        <v>2729</v>
      </c>
      <c r="DD68" s="187" t="s">
        <v>2729</v>
      </c>
      <c r="DE68" s="187" t="s">
        <v>2844</v>
      </c>
      <c r="DF68" s="187" t="s">
        <v>2729</v>
      </c>
      <c r="DG68" s="187" t="s">
        <v>2729</v>
      </c>
      <c r="DH68" s="187" t="s">
        <v>2844</v>
      </c>
      <c r="DI68" s="187" t="s">
        <v>2729</v>
      </c>
      <c r="DJ68" s="187" t="s">
        <v>2729</v>
      </c>
      <c r="DK68" s="187" t="s">
        <v>2844</v>
      </c>
      <c r="DL68" s="187" t="s">
        <v>2729</v>
      </c>
      <c r="DM68" s="187" t="s">
        <v>2729</v>
      </c>
      <c r="DN68" s="187" t="s">
        <v>2844</v>
      </c>
      <c r="DO68" s="187" t="s">
        <v>2729</v>
      </c>
      <c r="DP68" s="187" t="s">
        <v>2729</v>
      </c>
      <c r="DQ68" s="187" t="s">
        <v>2844</v>
      </c>
      <c r="DR68" s="187" t="s">
        <v>2729</v>
      </c>
      <c r="DS68" s="187" t="s">
        <v>2729</v>
      </c>
      <c r="DT68" s="187" t="s">
        <v>2844</v>
      </c>
      <c r="DU68" s="187" t="s">
        <v>2729</v>
      </c>
      <c r="DV68" s="187" t="s">
        <v>2729</v>
      </c>
      <c r="DW68" s="187" t="s">
        <v>2844</v>
      </c>
      <c r="DX68" s="187" t="s">
        <v>2729</v>
      </c>
      <c r="DY68" s="187" t="s">
        <v>2729</v>
      </c>
      <c r="DZ68" s="187" t="s">
        <v>2844</v>
      </c>
      <c r="EA68" s="187" t="s">
        <v>2729</v>
      </c>
      <c r="EB68" s="187" t="s">
        <v>2729</v>
      </c>
      <c r="EC68" s="187" t="s">
        <v>2844</v>
      </c>
      <c r="ED68" s="187" t="s">
        <v>2729</v>
      </c>
      <c r="EE68" s="187" t="s">
        <v>2729</v>
      </c>
      <c r="EF68" s="187" t="s">
        <v>2844</v>
      </c>
      <c r="EG68" s="187" t="s">
        <v>2729</v>
      </c>
      <c r="EH68" s="187" t="s">
        <v>2729</v>
      </c>
      <c r="EI68" s="187" t="s">
        <v>2844</v>
      </c>
      <c r="EJ68" s="187" t="s">
        <v>2729</v>
      </c>
      <c r="EK68" s="187" t="s">
        <v>2729</v>
      </c>
      <c r="EL68" s="187" t="s">
        <v>2844</v>
      </c>
      <c r="EM68" s="187" t="s">
        <v>2729</v>
      </c>
      <c r="EN68" s="187" t="s">
        <v>2729</v>
      </c>
      <c r="EO68" s="187" t="s">
        <v>2844</v>
      </c>
      <c r="EP68" s="187" t="s">
        <v>2729</v>
      </c>
      <c r="EQ68" s="187" t="s">
        <v>2729</v>
      </c>
      <c r="ER68" s="187" t="s">
        <v>2844</v>
      </c>
      <c r="ES68" s="187" t="s">
        <v>2729</v>
      </c>
      <c r="ET68" s="187" t="s">
        <v>2729</v>
      </c>
    </row>
    <row r="69" spans="1:150" x14ac:dyDescent="0.25">
      <c r="A69" s="1"/>
      <c r="B69" s="185" t="s">
        <v>3173</v>
      </c>
      <c r="C69" s="185" t="s">
        <v>87</v>
      </c>
      <c r="D69" s="185" t="s">
        <v>897</v>
      </c>
      <c r="E69" s="185" t="s">
        <v>3174</v>
      </c>
      <c r="F69" s="185" t="s">
        <v>3175</v>
      </c>
      <c r="G69" s="185" t="s">
        <v>2844</v>
      </c>
      <c r="H69" s="185" t="s">
        <v>2729</v>
      </c>
      <c r="I69" s="185" t="s">
        <v>2729</v>
      </c>
      <c r="J69" s="185" t="s">
        <v>2844</v>
      </c>
      <c r="K69" s="185" t="s">
        <v>2729</v>
      </c>
      <c r="L69" s="185" t="s">
        <v>3176</v>
      </c>
      <c r="M69" s="185" t="s">
        <v>2844</v>
      </c>
      <c r="N69" s="185" t="s">
        <v>2729</v>
      </c>
      <c r="O69" s="185" t="s">
        <v>3177</v>
      </c>
      <c r="P69" s="185" t="s">
        <v>2844</v>
      </c>
      <c r="Q69" s="185" t="s">
        <v>2729</v>
      </c>
      <c r="R69" s="185" t="s">
        <v>2729</v>
      </c>
      <c r="S69" s="185" t="s">
        <v>2844</v>
      </c>
      <c r="T69" s="185" t="s">
        <v>2729</v>
      </c>
      <c r="U69" s="185" t="s">
        <v>2729</v>
      </c>
      <c r="V69" s="185" t="s">
        <v>2844</v>
      </c>
      <c r="W69" s="185" t="s">
        <v>2729</v>
      </c>
      <c r="X69" s="185" t="s">
        <v>2729</v>
      </c>
      <c r="Y69" s="185" t="s">
        <v>2844</v>
      </c>
      <c r="Z69" s="185" t="s">
        <v>2729</v>
      </c>
      <c r="AA69" s="185" t="s">
        <v>3178</v>
      </c>
      <c r="AB69" s="185" t="s">
        <v>2844</v>
      </c>
      <c r="AC69" s="185" t="s">
        <v>2729</v>
      </c>
      <c r="AD69" s="185" t="s">
        <v>2729</v>
      </c>
      <c r="AE69" s="185" t="s">
        <v>2844</v>
      </c>
      <c r="AF69" s="185" t="s">
        <v>2729</v>
      </c>
      <c r="AG69" s="185" t="s">
        <v>3179</v>
      </c>
      <c r="AH69" s="185" t="s">
        <v>2844</v>
      </c>
      <c r="AI69" s="185" t="s">
        <v>2729</v>
      </c>
      <c r="AJ69" s="185" t="s">
        <v>3178</v>
      </c>
      <c r="AK69" s="185" t="s">
        <v>2844</v>
      </c>
      <c r="AL69" s="185" t="s">
        <v>2729</v>
      </c>
      <c r="AM69" s="185" t="s">
        <v>3180</v>
      </c>
      <c r="AN69" s="185" t="s">
        <v>2844</v>
      </c>
      <c r="AO69" s="185" t="s">
        <v>2729</v>
      </c>
      <c r="AP69" s="185" t="s">
        <v>2729</v>
      </c>
      <c r="AQ69" s="185" t="s">
        <v>2844</v>
      </c>
      <c r="AR69" s="185" t="s">
        <v>2729</v>
      </c>
      <c r="AS69" s="185" t="s">
        <v>3181</v>
      </c>
      <c r="AT69" s="185" t="s">
        <v>2844</v>
      </c>
      <c r="AU69" s="185" t="s">
        <v>2729</v>
      </c>
      <c r="AV69" s="185" t="s">
        <v>3182</v>
      </c>
      <c r="AW69" s="185" t="s">
        <v>2844</v>
      </c>
      <c r="AX69" s="185" t="s">
        <v>2729</v>
      </c>
      <c r="AY69" s="185" t="s">
        <v>3183</v>
      </c>
      <c r="AZ69" s="185" t="s">
        <v>2844</v>
      </c>
      <c r="BA69" s="185" t="s">
        <v>2729</v>
      </c>
      <c r="BB69" s="185" t="s">
        <v>3184</v>
      </c>
      <c r="BC69" s="185" t="s">
        <v>2844</v>
      </c>
      <c r="BD69" s="185" t="s">
        <v>2729</v>
      </c>
      <c r="BE69" s="185" t="s">
        <v>3181</v>
      </c>
      <c r="BF69" s="185" t="s">
        <v>2844</v>
      </c>
      <c r="BG69" s="185" t="s">
        <v>2729</v>
      </c>
      <c r="BH69" s="185" t="s">
        <v>2729</v>
      </c>
      <c r="BI69" s="185" t="s">
        <v>2844</v>
      </c>
      <c r="BJ69" s="185" t="s">
        <v>2729</v>
      </c>
      <c r="BK69" s="185" t="s">
        <v>2729</v>
      </c>
      <c r="BL69" s="185" t="s">
        <v>2844</v>
      </c>
      <c r="BM69" s="185" t="s">
        <v>2729</v>
      </c>
      <c r="BN69" s="185" t="s">
        <v>2729</v>
      </c>
      <c r="BO69" s="185" t="s">
        <v>2844</v>
      </c>
      <c r="BP69" s="185" t="s">
        <v>2729</v>
      </c>
      <c r="BQ69" s="185" t="s">
        <v>2729</v>
      </c>
      <c r="BR69" s="185" t="s">
        <v>2844</v>
      </c>
      <c r="BS69" s="185" t="s">
        <v>2729</v>
      </c>
      <c r="BT69" s="185" t="s">
        <v>2729</v>
      </c>
      <c r="BU69" s="185" t="s">
        <v>2844</v>
      </c>
      <c r="BV69" s="185" t="s">
        <v>2729</v>
      </c>
      <c r="BW69" s="185" t="s">
        <v>2729</v>
      </c>
      <c r="BX69" s="185" t="s">
        <v>2844</v>
      </c>
      <c r="BY69" s="185" t="s">
        <v>2729</v>
      </c>
      <c r="BZ69" s="185" t="s">
        <v>2729</v>
      </c>
      <c r="CA69" s="185" t="s">
        <v>2844</v>
      </c>
      <c r="CB69" s="185" t="s">
        <v>2729</v>
      </c>
      <c r="CC69" s="185" t="s">
        <v>2729</v>
      </c>
      <c r="CD69" s="185" t="s">
        <v>2844</v>
      </c>
      <c r="CE69" s="185" t="s">
        <v>2729</v>
      </c>
      <c r="CF69" s="185" t="s">
        <v>2729</v>
      </c>
      <c r="CG69" s="185" t="s">
        <v>2844</v>
      </c>
      <c r="CH69" s="185" t="s">
        <v>2729</v>
      </c>
      <c r="CI69" s="185" t="s">
        <v>2729</v>
      </c>
      <c r="CJ69" s="185" t="s">
        <v>2844</v>
      </c>
      <c r="CK69" s="185" t="s">
        <v>2729</v>
      </c>
      <c r="CL69" s="185" t="s">
        <v>2729</v>
      </c>
      <c r="CM69" s="185" t="s">
        <v>2844</v>
      </c>
      <c r="CN69" s="185" t="s">
        <v>2729</v>
      </c>
      <c r="CO69" s="185" t="s">
        <v>2729</v>
      </c>
      <c r="CP69" s="185" t="s">
        <v>2844</v>
      </c>
      <c r="CQ69" s="185" t="s">
        <v>2729</v>
      </c>
      <c r="CR69" s="185" t="s">
        <v>2729</v>
      </c>
      <c r="CS69" s="185" t="s">
        <v>2844</v>
      </c>
      <c r="CT69" s="185" t="s">
        <v>2729</v>
      </c>
      <c r="CU69" s="185" t="s">
        <v>2729</v>
      </c>
      <c r="CV69" s="185" t="s">
        <v>2844</v>
      </c>
      <c r="CW69" s="185" t="s">
        <v>2729</v>
      </c>
      <c r="CX69" s="185" t="s">
        <v>2729</v>
      </c>
      <c r="CY69" s="185" t="s">
        <v>2844</v>
      </c>
      <c r="CZ69" s="185" t="s">
        <v>2729</v>
      </c>
      <c r="DA69" s="185" t="s">
        <v>2729</v>
      </c>
      <c r="DB69" s="185" t="s">
        <v>2844</v>
      </c>
      <c r="DC69" s="185" t="s">
        <v>2729</v>
      </c>
      <c r="DD69" s="185" t="s">
        <v>2729</v>
      </c>
      <c r="DE69" s="185" t="s">
        <v>2844</v>
      </c>
      <c r="DF69" s="185" t="s">
        <v>2729</v>
      </c>
      <c r="DG69" s="185" t="s">
        <v>2729</v>
      </c>
      <c r="DH69" s="185" t="s">
        <v>2844</v>
      </c>
      <c r="DI69" s="185" t="s">
        <v>2729</v>
      </c>
      <c r="DJ69" s="185" t="s">
        <v>2729</v>
      </c>
      <c r="DK69" s="185" t="s">
        <v>2844</v>
      </c>
      <c r="DL69" s="185" t="s">
        <v>2729</v>
      </c>
      <c r="DM69" s="185" t="s">
        <v>2729</v>
      </c>
      <c r="DN69" s="185" t="s">
        <v>2844</v>
      </c>
      <c r="DO69" s="185" t="s">
        <v>2729</v>
      </c>
      <c r="DP69" s="185" t="s">
        <v>2729</v>
      </c>
      <c r="DQ69" s="185" t="s">
        <v>2844</v>
      </c>
      <c r="DR69" s="185" t="s">
        <v>2729</v>
      </c>
      <c r="DS69" s="185" t="s">
        <v>2729</v>
      </c>
      <c r="DT69" s="185" t="s">
        <v>2844</v>
      </c>
      <c r="DU69" s="185" t="s">
        <v>2729</v>
      </c>
      <c r="DV69" s="185" t="s">
        <v>2729</v>
      </c>
      <c r="DW69" s="185" t="s">
        <v>2844</v>
      </c>
      <c r="DX69" s="185" t="s">
        <v>2729</v>
      </c>
      <c r="DY69" s="185" t="s">
        <v>2729</v>
      </c>
      <c r="DZ69" s="185" t="s">
        <v>2844</v>
      </c>
      <c r="EA69" s="185" t="s">
        <v>2729</v>
      </c>
      <c r="EB69" s="185" t="s">
        <v>2729</v>
      </c>
      <c r="EC69" s="185" t="s">
        <v>2844</v>
      </c>
      <c r="ED69" s="185" t="s">
        <v>2729</v>
      </c>
      <c r="EE69" s="185" t="s">
        <v>2729</v>
      </c>
      <c r="EF69" s="185" t="s">
        <v>2844</v>
      </c>
      <c r="EG69" s="185" t="s">
        <v>2729</v>
      </c>
      <c r="EH69" s="185" t="s">
        <v>2729</v>
      </c>
      <c r="EI69" s="185" t="s">
        <v>2844</v>
      </c>
      <c r="EJ69" s="185" t="s">
        <v>2729</v>
      </c>
      <c r="EK69" s="185" t="s">
        <v>2729</v>
      </c>
      <c r="EL69" s="185" t="s">
        <v>2844</v>
      </c>
      <c r="EM69" s="185" t="s">
        <v>2729</v>
      </c>
      <c r="EN69" s="185" t="s">
        <v>2729</v>
      </c>
      <c r="EO69" s="185" t="s">
        <v>2844</v>
      </c>
      <c r="EP69" s="185" t="s">
        <v>2729</v>
      </c>
      <c r="EQ69" s="185" t="s">
        <v>2729</v>
      </c>
      <c r="ER69" s="185" t="s">
        <v>2844</v>
      </c>
      <c r="ES69" s="185" t="s">
        <v>2729</v>
      </c>
      <c r="ET69" s="185" t="s">
        <v>2729</v>
      </c>
    </row>
    <row r="70" spans="1:150" x14ac:dyDescent="0.25">
      <c r="A70" s="1"/>
      <c r="B70" s="186" t="s">
        <v>3185</v>
      </c>
      <c r="C70" s="186" t="s">
        <v>87</v>
      </c>
      <c r="D70" s="186" t="s">
        <v>897</v>
      </c>
      <c r="E70" s="186" t="s">
        <v>3186</v>
      </c>
      <c r="F70" s="186" t="s">
        <v>3187</v>
      </c>
      <c r="G70" s="187" t="s">
        <v>2844</v>
      </c>
      <c r="H70" s="187" t="s">
        <v>2729</v>
      </c>
      <c r="I70" s="187" t="s">
        <v>2729</v>
      </c>
      <c r="J70" s="187" t="s">
        <v>2844</v>
      </c>
      <c r="K70" s="187" t="s">
        <v>2729</v>
      </c>
      <c r="L70" s="187" t="s">
        <v>2729</v>
      </c>
      <c r="M70" s="187" t="s">
        <v>2844</v>
      </c>
      <c r="N70" s="187" t="s">
        <v>2729</v>
      </c>
      <c r="O70" s="187" t="s">
        <v>2729</v>
      </c>
      <c r="P70" s="187" t="s">
        <v>2844</v>
      </c>
      <c r="Q70" s="187" t="s">
        <v>2729</v>
      </c>
      <c r="R70" s="187" t="s">
        <v>2729</v>
      </c>
      <c r="S70" s="187" t="s">
        <v>2844</v>
      </c>
      <c r="T70" s="187" t="s">
        <v>2729</v>
      </c>
      <c r="U70" s="187" t="s">
        <v>2729</v>
      </c>
      <c r="V70" s="187" t="s">
        <v>2844</v>
      </c>
      <c r="W70" s="187" t="s">
        <v>2729</v>
      </c>
      <c r="X70" s="187" t="s">
        <v>2729</v>
      </c>
      <c r="Y70" s="187" t="s">
        <v>2844</v>
      </c>
      <c r="Z70" s="187" t="s">
        <v>2729</v>
      </c>
      <c r="AA70" s="187" t="s">
        <v>2729</v>
      </c>
      <c r="AB70" s="187" t="s">
        <v>2844</v>
      </c>
      <c r="AC70" s="187" t="s">
        <v>2729</v>
      </c>
      <c r="AD70" s="187" t="s">
        <v>2729</v>
      </c>
      <c r="AE70" s="187" t="s">
        <v>2844</v>
      </c>
      <c r="AF70" s="187" t="s">
        <v>2729</v>
      </c>
      <c r="AG70" s="187" t="s">
        <v>2729</v>
      </c>
      <c r="AH70" s="187" t="s">
        <v>2844</v>
      </c>
      <c r="AI70" s="187" t="s">
        <v>2729</v>
      </c>
      <c r="AJ70" s="187" t="s">
        <v>2729</v>
      </c>
      <c r="AK70" s="187" t="s">
        <v>2844</v>
      </c>
      <c r="AL70" s="187" t="s">
        <v>2729</v>
      </c>
      <c r="AM70" s="187" t="s">
        <v>2729</v>
      </c>
      <c r="AN70" s="187" t="s">
        <v>2844</v>
      </c>
      <c r="AO70" s="187" t="s">
        <v>2729</v>
      </c>
      <c r="AP70" s="187" t="s">
        <v>2729</v>
      </c>
      <c r="AQ70" s="187" t="s">
        <v>2844</v>
      </c>
      <c r="AR70" s="187" t="s">
        <v>2729</v>
      </c>
      <c r="AS70" s="187" t="s">
        <v>2729</v>
      </c>
      <c r="AT70" s="187" t="s">
        <v>2844</v>
      </c>
      <c r="AU70" s="187" t="s">
        <v>2729</v>
      </c>
      <c r="AV70" s="187" t="s">
        <v>2729</v>
      </c>
      <c r="AW70" s="187" t="s">
        <v>2844</v>
      </c>
      <c r="AX70" s="187" t="s">
        <v>2729</v>
      </c>
      <c r="AY70" s="187" t="s">
        <v>2729</v>
      </c>
      <c r="AZ70" s="187" t="s">
        <v>2844</v>
      </c>
      <c r="BA70" s="187" t="s">
        <v>2729</v>
      </c>
      <c r="BB70" s="187" t="s">
        <v>2729</v>
      </c>
      <c r="BC70" s="187" t="s">
        <v>2844</v>
      </c>
      <c r="BD70" s="187" t="s">
        <v>2729</v>
      </c>
      <c r="BE70" s="187" t="s">
        <v>2729</v>
      </c>
      <c r="BF70" s="187" t="s">
        <v>2844</v>
      </c>
      <c r="BG70" s="187" t="s">
        <v>2729</v>
      </c>
      <c r="BH70" s="187" t="s">
        <v>2729</v>
      </c>
      <c r="BI70" s="187" t="s">
        <v>2844</v>
      </c>
      <c r="BJ70" s="187" t="s">
        <v>2729</v>
      </c>
      <c r="BK70" s="187" t="s">
        <v>2729</v>
      </c>
      <c r="BL70" s="187" t="s">
        <v>2844</v>
      </c>
      <c r="BM70" s="187" t="s">
        <v>2729</v>
      </c>
      <c r="BN70" s="187" t="s">
        <v>2729</v>
      </c>
      <c r="BO70" s="187" t="s">
        <v>2844</v>
      </c>
      <c r="BP70" s="187" t="s">
        <v>2729</v>
      </c>
      <c r="BQ70" s="187" t="s">
        <v>2729</v>
      </c>
      <c r="BR70" s="187" t="s">
        <v>2844</v>
      </c>
      <c r="BS70" s="187" t="s">
        <v>2729</v>
      </c>
      <c r="BT70" s="187" t="s">
        <v>2729</v>
      </c>
      <c r="BU70" s="187" t="s">
        <v>2844</v>
      </c>
      <c r="BV70" s="187" t="s">
        <v>2729</v>
      </c>
      <c r="BW70" s="187" t="s">
        <v>2729</v>
      </c>
      <c r="BX70" s="187" t="s">
        <v>2844</v>
      </c>
      <c r="BY70" s="187" t="s">
        <v>2729</v>
      </c>
      <c r="BZ70" s="187" t="s">
        <v>2729</v>
      </c>
      <c r="CA70" s="187" t="s">
        <v>2844</v>
      </c>
      <c r="CB70" s="187" t="s">
        <v>2729</v>
      </c>
      <c r="CC70" s="187" t="s">
        <v>2729</v>
      </c>
      <c r="CD70" s="187" t="s">
        <v>2844</v>
      </c>
      <c r="CE70" s="187" t="s">
        <v>2729</v>
      </c>
      <c r="CF70" s="187" t="s">
        <v>2729</v>
      </c>
      <c r="CG70" s="187" t="s">
        <v>2844</v>
      </c>
      <c r="CH70" s="187" t="s">
        <v>2729</v>
      </c>
      <c r="CI70" s="187" t="s">
        <v>2729</v>
      </c>
      <c r="CJ70" s="187" t="s">
        <v>2844</v>
      </c>
      <c r="CK70" s="187" t="s">
        <v>2729</v>
      </c>
      <c r="CL70" s="187" t="s">
        <v>2729</v>
      </c>
      <c r="CM70" s="187" t="s">
        <v>2844</v>
      </c>
      <c r="CN70" s="187" t="s">
        <v>2729</v>
      </c>
      <c r="CO70" s="187" t="s">
        <v>2729</v>
      </c>
      <c r="CP70" s="187" t="s">
        <v>2844</v>
      </c>
      <c r="CQ70" s="187" t="s">
        <v>2729</v>
      </c>
      <c r="CR70" s="187" t="s">
        <v>2729</v>
      </c>
      <c r="CS70" s="187" t="s">
        <v>2844</v>
      </c>
      <c r="CT70" s="187" t="s">
        <v>2729</v>
      </c>
      <c r="CU70" s="187" t="s">
        <v>2729</v>
      </c>
      <c r="CV70" s="187" t="s">
        <v>2844</v>
      </c>
      <c r="CW70" s="187" t="s">
        <v>2729</v>
      </c>
      <c r="CX70" s="187" t="s">
        <v>2729</v>
      </c>
      <c r="CY70" s="187" t="s">
        <v>2844</v>
      </c>
      <c r="CZ70" s="187" t="s">
        <v>2729</v>
      </c>
      <c r="DA70" s="187" t="s">
        <v>2729</v>
      </c>
      <c r="DB70" s="187" t="s">
        <v>2844</v>
      </c>
      <c r="DC70" s="187" t="s">
        <v>2729</v>
      </c>
      <c r="DD70" s="187" t="s">
        <v>2729</v>
      </c>
      <c r="DE70" s="187" t="s">
        <v>2844</v>
      </c>
      <c r="DF70" s="187" t="s">
        <v>2729</v>
      </c>
      <c r="DG70" s="187" t="s">
        <v>2729</v>
      </c>
      <c r="DH70" s="187" t="s">
        <v>2844</v>
      </c>
      <c r="DI70" s="187" t="s">
        <v>2729</v>
      </c>
      <c r="DJ70" s="187" t="s">
        <v>2729</v>
      </c>
      <c r="DK70" s="187" t="s">
        <v>2844</v>
      </c>
      <c r="DL70" s="187" t="s">
        <v>2729</v>
      </c>
      <c r="DM70" s="187" t="s">
        <v>2729</v>
      </c>
      <c r="DN70" s="187" t="s">
        <v>2844</v>
      </c>
      <c r="DO70" s="187" t="s">
        <v>2729</v>
      </c>
      <c r="DP70" s="187" t="s">
        <v>2729</v>
      </c>
      <c r="DQ70" s="187" t="s">
        <v>2844</v>
      </c>
      <c r="DR70" s="187" t="s">
        <v>2729</v>
      </c>
      <c r="DS70" s="187" t="s">
        <v>2729</v>
      </c>
      <c r="DT70" s="187" t="s">
        <v>2844</v>
      </c>
      <c r="DU70" s="187" t="s">
        <v>2729</v>
      </c>
      <c r="DV70" s="187" t="s">
        <v>2729</v>
      </c>
      <c r="DW70" s="187" t="s">
        <v>2844</v>
      </c>
      <c r="DX70" s="187" t="s">
        <v>2729</v>
      </c>
      <c r="DY70" s="187" t="s">
        <v>2729</v>
      </c>
      <c r="DZ70" s="187" t="s">
        <v>2844</v>
      </c>
      <c r="EA70" s="187" t="s">
        <v>2729</v>
      </c>
      <c r="EB70" s="187" t="s">
        <v>2729</v>
      </c>
      <c r="EC70" s="187" t="s">
        <v>2844</v>
      </c>
      <c r="ED70" s="187" t="s">
        <v>2729</v>
      </c>
      <c r="EE70" s="187" t="s">
        <v>2729</v>
      </c>
      <c r="EF70" s="187" t="s">
        <v>2844</v>
      </c>
      <c r="EG70" s="187" t="s">
        <v>2729</v>
      </c>
      <c r="EH70" s="187" t="s">
        <v>2729</v>
      </c>
      <c r="EI70" s="187" t="s">
        <v>2844</v>
      </c>
      <c r="EJ70" s="187" t="s">
        <v>2729</v>
      </c>
      <c r="EK70" s="187" t="s">
        <v>2729</v>
      </c>
      <c r="EL70" s="187" t="s">
        <v>2844</v>
      </c>
      <c r="EM70" s="187" t="s">
        <v>2729</v>
      </c>
      <c r="EN70" s="187" t="s">
        <v>2729</v>
      </c>
      <c r="EO70" s="187" t="s">
        <v>2844</v>
      </c>
      <c r="EP70" s="187" t="s">
        <v>2729</v>
      </c>
      <c r="EQ70" s="187" t="s">
        <v>2729</v>
      </c>
      <c r="ER70" s="187" t="s">
        <v>2844</v>
      </c>
      <c r="ES70" s="187" t="s">
        <v>2729</v>
      </c>
      <c r="ET70" s="187" t="s">
        <v>2729</v>
      </c>
    </row>
    <row r="71" spans="1:150" x14ac:dyDescent="0.25">
      <c r="A71" s="1"/>
      <c r="B71" s="186" t="s">
        <v>3188</v>
      </c>
      <c r="C71" s="186" t="s">
        <v>87</v>
      </c>
      <c r="D71" s="186" t="s">
        <v>897</v>
      </c>
      <c r="E71" s="186" t="s">
        <v>3189</v>
      </c>
      <c r="F71" s="186" t="s">
        <v>3190</v>
      </c>
      <c r="G71" s="187" t="s">
        <v>2844</v>
      </c>
      <c r="H71" s="187" t="s">
        <v>2729</v>
      </c>
      <c r="I71" s="187" t="s">
        <v>2729</v>
      </c>
      <c r="J71" s="187" t="s">
        <v>2844</v>
      </c>
      <c r="K71" s="187" t="s">
        <v>2729</v>
      </c>
      <c r="L71" s="187" t="s">
        <v>3176</v>
      </c>
      <c r="M71" s="187" t="s">
        <v>2844</v>
      </c>
      <c r="N71" s="187" t="s">
        <v>2729</v>
      </c>
      <c r="O71" s="187" t="s">
        <v>3177</v>
      </c>
      <c r="P71" s="187" t="s">
        <v>2844</v>
      </c>
      <c r="Q71" s="187" t="s">
        <v>2729</v>
      </c>
      <c r="R71" s="187" t="s">
        <v>2729</v>
      </c>
      <c r="S71" s="187" t="s">
        <v>2844</v>
      </c>
      <c r="T71" s="187" t="s">
        <v>2729</v>
      </c>
      <c r="U71" s="187" t="s">
        <v>2729</v>
      </c>
      <c r="V71" s="187" t="s">
        <v>2844</v>
      </c>
      <c r="W71" s="187" t="s">
        <v>2729</v>
      </c>
      <c r="X71" s="187" t="s">
        <v>2729</v>
      </c>
      <c r="Y71" s="187" t="s">
        <v>2844</v>
      </c>
      <c r="Z71" s="187" t="s">
        <v>2729</v>
      </c>
      <c r="AA71" s="187" t="s">
        <v>3178</v>
      </c>
      <c r="AB71" s="187" t="s">
        <v>2844</v>
      </c>
      <c r="AC71" s="187" t="s">
        <v>2729</v>
      </c>
      <c r="AD71" s="187" t="s">
        <v>2729</v>
      </c>
      <c r="AE71" s="187" t="s">
        <v>2844</v>
      </c>
      <c r="AF71" s="187" t="s">
        <v>2729</v>
      </c>
      <c r="AG71" s="187" t="s">
        <v>2729</v>
      </c>
      <c r="AH71" s="187" t="s">
        <v>2844</v>
      </c>
      <c r="AI71" s="187" t="s">
        <v>2729</v>
      </c>
      <c r="AJ71" s="187" t="s">
        <v>2729</v>
      </c>
      <c r="AK71" s="187" t="s">
        <v>2844</v>
      </c>
      <c r="AL71" s="187" t="s">
        <v>2729</v>
      </c>
      <c r="AM71" s="187" t="s">
        <v>2729</v>
      </c>
      <c r="AN71" s="187" t="s">
        <v>2844</v>
      </c>
      <c r="AO71" s="187" t="s">
        <v>2729</v>
      </c>
      <c r="AP71" s="187" t="s">
        <v>2729</v>
      </c>
      <c r="AQ71" s="187" t="s">
        <v>2844</v>
      </c>
      <c r="AR71" s="187" t="s">
        <v>2729</v>
      </c>
      <c r="AS71" s="187" t="s">
        <v>2729</v>
      </c>
      <c r="AT71" s="187" t="s">
        <v>2844</v>
      </c>
      <c r="AU71" s="187" t="s">
        <v>2729</v>
      </c>
      <c r="AV71" s="187" t="s">
        <v>2729</v>
      </c>
      <c r="AW71" s="187" t="s">
        <v>2844</v>
      </c>
      <c r="AX71" s="187" t="s">
        <v>2729</v>
      </c>
      <c r="AY71" s="187" t="s">
        <v>2729</v>
      </c>
      <c r="AZ71" s="187" t="s">
        <v>2844</v>
      </c>
      <c r="BA71" s="187" t="s">
        <v>2729</v>
      </c>
      <c r="BB71" s="187" t="s">
        <v>2729</v>
      </c>
      <c r="BC71" s="187" t="s">
        <v>2844</v>
      </c>
      <c r="BD71" s="187" t="s">
        <v>2729</v>
      </c>
      <c r="BE71" s="187" t="s">
        <v>2729</v>
      </c>
      <c r="BF71" s="187" t="s">
        <v>2844</v>
      </c>
      <c r="BG71" s="187" t="s">
        <v>2729</v>
      </c>
      <c r="BH71" s="187" t="s">
        <v>2729</v>
      </c>
      <c r="BI71" s="187" t="s">
        <v>2844</v>
      </c>
      <c r="BJ71" s="187" t="s">
        <v>2729</v>
      </c>
      <c r="BK71" s="187" t="s">
        <v>2729</v>
      </c>
      <c r="BL71" s="187" t="s">
        <v>2844</v>
      </c>
      <c r="BM71" s="187" t="s">
        <v>2729</v>
      </c>
      <c r="BN71" s="187" t="s">
        <v>2729</v>
      </c>
      <c r="BO71" s="187" t="s">
        <v>2844</v>
      </c>
      <c r="BP71" s="187" t="s">
        <v>2729</v>
      </c>
      <c r="BQ71" s="187" t="s">
        <v>2729</v>
      </c>
      <c r="BR71" s="187" t="s">
        <v>2844</v>
      </c>
      <c r="BS71" s="187" t="s">
        <v>2729</v>
      </c>
      <c r="BT71" s="187" t="s">
        <v>2729</v>
      </c>
      <c r="BU71" s="187" t="s">
        <v>2844</v>
      </c>
      <c r="BV71" s="187" t="s">
        <v>2729</v>
      </c>
      <c r="BW71" s="187" t="s">
        <v>2729</v>
      </c>
      <c r="BX71" s="187" t="s">
        <v>2844</v>
      </c>
      <c r="BY71" s="187" t="s">
        <v>2729</v>
      </c>
      <c r="BZ71" s="187" t="s">
        <v>2729</v>
      </c>
      <c r="CA71" s="187" t="s">
        <v>2844</v>
      </c>
      <c r="CB71" s="187" t="s">
        <v>2729</v>
      </c>
      <c r="CC71" s="187" t="s">
        <v>2729</v>
      </c>
      <c r="CD71" s="187" t="s">
        <v>2844</v>
      </c>
      <c r="CE71" s="187" t="s">
        <v>2729</v>
      </c>
      <c r="CF71" s="187" t="s">
        <v>2729</v>
      </c>
      <c r="CG71" s="187" t="s">
        <v>2844</v>
      </c>
      <c r="CH71" s="187" t="s">
        <v>2729</v>
      </c>
      <c r="CI71" s="187" t="s">
        <v>2729</v>
      </c>
      <c r="CJ71" s="187" t="s">
        <v>2844</v>
      </c>
      <c r="CK71" s="187" t="s">
        <v>2729</v>
      </c>
      <c r="CL71" s="187" t="s">
        <v>2729</v>
      </c>
      <c r="CM71" s="187" t="s">
        <v>2844</v>
      </c>
      <c r="CN71" s="187" t="s">
        <v>2729</v>
      </c>
      <c r="CO71" s="187" t="s">
        <v>2729</v>
      </c>
      <c r="CP71" s="187" t="s">
        <v>2844</v>
      </c>
      <c r="CQ71" s="187" t="s">
        <v>2729</v>
      </c>
      <c r="CR71" s="187" t="s">
        <v>2729</v>
      </c>
      <c r="CS71" s="187" t="s">
        <v>2844</v>
      </c>
      <c r="CT71" s="187" t="s">
        <v>2729</v>
      </c>
      <c r="CU71" s="187" t="s">
        <v>2729</v>
      </c>
      <c r="CV71" s="187" t="s">
        <v>2844</v>
      </c>
      <c r="CW71" s="187" t="s">
        <v>2729</v>
      </c>
      <c r="CX71" s="187" t="s">
        <v>2729</v>
      </c>
      <c r="CY71" s="187" t="s">
        <v>2844</v>
      </c>
      <c r="CZ71" s="187" t="s">
        <v>2729</v>
      </c>
      <c r="DA71" s="187" t="s">
        <v>2729</v>
      </c>
      <c r="DB71" s="187" t="s">
        <v>2844</v>
      </c>
      <c r="DC71" s="187" t="s">
        <v>2729</v>
      </c>
      <c r="DD71" s="187" t="s">
        <v>2729</v>
      </c>
      <c r="DE71" s="187" t="s">
        <v>2844</v>
      </c>
      <c r="DF71" s="187" t="s">
        <v>2729</v>
      </c>
      <c r="DG71" s="187" t="s">
        <v>2729</v>
      </c>
      <c r="DH71" s="187" t="s">
        <v>2844</v>
      </c>
      <c r="DI71" s="187" t="s">
        <v>2729</v>
      </c>
      <c r="DJ71" s="187" t="s">
        <v>2729</v>
      </c>
      <c r="DK71" s="187" t="s">
        <v>2844</v>
      </c>
      <c r="DL71" s="187" t="s">
        <v>2729</v>
      </c>
      <c r="DM71" s="187" t="s">
        <v>2729</v>
      </c>
      <c r="DN71" s="187" t="s">
        <v>2844</v>
      </c>
      <c r="DO71" s="187" t="s">
        <v>2729</v>
      </c>
      <c r="DP71" s="187" t="s">
        <v>2729</v>
      </c>
      <c r="DQ71" s="187" t="s">
        <v>2844</v>
      </c>
      <c r="DR71" s="187" t="s">
        <v>2729</v>
      </c>
      <c r="DS71" s="187" t="s">
        <v>2729</v>
      </c>
      <c r="DT71" s="187" t="s">
        <v>2844</v>
      </c>
      <c r="DU71" s="187" t="s">
        <v>2729</v>
      </c>
      <c r="DV71" s="187" t="s">
        <v>2729</v>
      </c>
      <c r="DW71" s="187" t="s">
        <v>2844</v>
      </c>
      <c r="DX71" s="187" t="s">
        <v>2729</v>
      </c>
      <c r="DY71" s="187" t="s">
        <v>2729</v>
      </c>
      <c r="DZ71" s="187" t="s">
        <v>2844</v>
      </c>
      <c r="EA71" s="187" t="s">
        <v>2729</v>
      </c>
      <c r="EB71" s="187" t="s">
        <v>2729</v>
      </c>
      <c r="EC71" s="187" t="s">
        <v>2844</v>
      </c>
      <c r="ED71" s="187" t="s">
        <v>2729</v>
      </c>
      <c r="EE71" s="187" t="s">
        <v>2729</v>
      </c>
      <c r="EF71" s="187" t="s">
        <v>2844</v>
      </c>
      <c r="EG71" s="187" t="s">
        <v>2729</v>
      </c>
      <c r="EH71" s="187" t="s">
        <v>2729</v>
      </c>
      <c r="EI71" s="187" t="s">
        <v>2844</v>
      </c>
      <c r="EJ71" s="187" t="s">
        <v>2729</v>
      </c>
      <c r="EK71" s="187" t="s">
        <v>2729</v>
      </c>
      <c r="EL71" s="187" t="s">
        <v>2844</v>
      </c>
      <c r="EM71" s="187" t="s">
        <v>2729</v>
      </c>
      <c r="EN71" s="187" t="s">
        <v>2729</v>
      </c>
      <c r="EO71" s="187" t="s">
        <v>2844</v>
      </c>
      <c r="EP71" s="187" t="s">
        <v>2729</v>
      </c>
      <c r="EQ71" s="187" t="s">
        <v>2729</v>
      </c>
      <c r="ER71" s="187" t="s">
        <v>2844</v>
      </c>
      <c r="ES71" s="187" t="s">
        <v>2729</v>
      </c>
      <c r="ET71" s="187" t="s">
        <v>2729</v>
      </c>
    </row>
    <row r="72" spans="1:150" x14ac:dyDescent="0.25">
      <c r="A72" s="1"/>
      <c r="B72" s="185" t="s">
        <v>3191</v>
      </c>
      <c r="C72" s="185" t="s">
        <v>147</v>
      </c>
      <c r="D72" s="185" t="s">
        <v>3192</v>
      </c>
      <c r="E72" s="185" t="s">
        <v>3193</v>
      </c>
      <c r="F72" s="185" t="s">
        <v>3194</v>
      </c>
      <c r="G72" s="185" t="s">
        <v>2844</v>
      </c>
      <c r="H72" s="185" t="s">
        <v>2729</v>
      </c>
      <c r="I72" s="185" t="s">
        <v>2729</v>
      </c>
      <c r="J72" s="185" t="s">
        <v>2844</v>
      </c>
      <c r="K72" s="185" t="s">
        <v>2729</v>
      </c>
      <c r="L72" s="185" t="s">
        <v>2729</v>
      </c>
      <c r="M72" s="185" t="s">
        <v>2844</v>
      </c>
      <c r="N72" s="185" t="s">
        <v>2729</v>
      </c>
      <c r="O72" s="185" t="s">
        <v>2729</v>
      </c>
      <c r="P72" s="185" t="s">
        <v>2844</v>
      </c>
      <c r="Q72" s="185" t="s">
        <v>2729</v>
      </c>
      <c r="R72" s="185" t="s">
        <v>2729</v>
      </c>
      <c r="S72" s="185" t="s">
        <v>2844</v>
      </c>
      <c r="T72" s="185" t="s">
        <v>2729</v>
      </c>
      <c r="U72" s="185" t="s">
        <v>2729</v>
      </c>
      <c r="V72" s="185" t="s">
        <v>2844</v>
      </c>
      <c r="W72" s="185" t="s">
        <v>2729</v>
      </c>
      <c r="X72" s="185" t="s">
        <v>2729</v>
      </c>
      <c r="Y72" s="185" t="s">
        <v>2844</v>
      </c>
      <c r="Z72" s="185" t="s">
        <v>2729</v>
      </c>
      <c r="AA72" s="185" t="s">
        <v>2729</v>
      </c>
      <c r="AB72" s="185" t="s">
        <v>2844</v>
      </c>
      <c r="AC72" s="185" t="s">
        <v>2729</v>
      </c>
      <c r="AD72" s="185" t="s">
        <v>2729</v>
      </c>
      <c r="AE72" s="185" t="s">
        <v>2844</v>
      </c>
      <c r="AF72" s="185" t="s">
        <v>2729</v>
      </c>
      <c r="AG72" s="185" t="s">
        <v>2729</v>
      </c>
      <c r="AH72" s="185" t="s">
        <v>2844</v>
      </c>
      <c r="AI72" s="185" t="s">
        <v>2729</v>
      </c>
      <c r="AJ72" s="185" t="s">
        <v>2729</v>
      </c>
      <c r="AK72" s="185" t="s">
        <v>2844</v>
      </c>
      <c r="AL72" s="185" t="s">
        <v>2729</v>
      </c>
      <c r="AM72" s="185" t="s">
        <v>2729</v>
      </c>
      <c r="AN72" s="185" t="s">
        <v>2844</v>
      </c>
      <c r="AO72" s="185" t="s">
        <v>2729</v>
      </c>
      <c r="AP72" s="185" t="s">
        <v>2729</v>
      </c>
      <c r="AQ72" s="185" t="s">
        <v>2844</v>
      </c>
      <c r="AR72" s="185" t="s">
        <v>2729</v>
      </c>
      <c r="AS72" s="185" t="s">
        <v>2729</v>
      </c>
      <c r="AT72" s="185" t="s">
        <v>2844</v>
      </c>
      <c r="AU72" s="185" t="s">
        <v>2729</v>
      </c>
      <c r="AV72" s="185" t="s">
        <v>2729</v>
      </c>
      <c r="AW72" s="185" t="s">
        <v>2844</v>
      </c>
      <c r="AX72" s="185" t="s">
        <v>2729</v>
      </c>
      <c r="AY72" s="185" t="s">
        <v>2729</v>
      </c>
      <c r="AZ72" s="185" t="s">
        <v>2844</v>
      </c>
      <c r="BA72" s="185" t="s">
        <v>2729</v>
      </c>
      <c r="BB72" s="185" t="s">
        <v>2729</v>
      </c>
      <c r="BC72" s="185" t="s">
        <v>2844</v>
      </c>
      <c r="BD72" s="185" t="s">
        <v>2729</v>
      </c>
      <c r="BE72" s="185" t="s">
        <v>2729</v>
      </c>
      <c r="BF72" s="185" t="s">
        <v>2844</v>
      </c>
      <c r="BG72" s="185" t="s">
        <v>2729</v>
      </c>
      <c r="BH72" s="185" t="s">
        <v>2729</v>
      </c>
      <c r="BI72" s="185" t="s">
        <v>2844</v>
      </c>
      <c r="BJ72" s="185" t="s">
        <v>2729</v>
      </c>
      <c r="BK72" s="185" t="s">
        <v>2729</v>
      </c>
      <c r="BL72" s="185" t="s">
        <v>2844</v>
      </c>
      <c r="BM72" s="185" t="s">
        <v>2729</v>
      </c>
      <c r="BN72" s="185" t="s">
        <v>2729</v>
      </c>
      <c r="BO72" s="185" t="s">
        <v>2844</v>
      </c>
      <c r="BP72" s="185" t="s">
        <v>2729</v>
      </c>
      <c r="BQ72" s="185" t="s">
        <v>2729</v>
      </c>
      <c r="BR72" s="185" t="s">
        <v>2844</v>
      </c>
      <c r="BS72" s="185" t="s">
        <v>2729</v>
      </c>
      <c r="BT72" s="185" t="s">
        <v>2729</v>
      </c>
      <c r="BU72" s="185" t="s">
        <v>2844</v>
      </c>
      <c r="BV72" s="185" t="s">
        <v>2729</v>
      </c>
      <c r="BW72" s="185" t="s">
        <v>2729</v>
      </c>
      <c r="BX72" s="185" t="s">
        <v>2844</v>
      </c>
      <c r="BY72" s="185" t="s">
        <v>2729</v>
      </c>
      <c r="BZ72" s="185" t="s">
        <v>2729</v>
      </c>
      <c r="CA72" s="185" t="s">
        <v>2844</v>
      </c>
      <c r="CB72" s="185" t="s">
        <v>2729</v>
      </c>
      <c r="CC72" s="185" t="s">
        <v>2729</v>
      </c>
      <c r="CD72" s="185" t="s">
        <v>2844</v>
      </c>
      <c r="CE72" s="185" t="s">
        <v>2729</v>
      </c>
      <c r="CF72" s="185" t="s">
        <v>2729</v>
      </c>
      <c r="CG72" s="185" t="s">
        <v>2844</v>
      </c>
      <c r="CH72" s="185" t="s">
        <v>2729</v>
      </c>
      <c r="CI72" s="185" t="s">
        <v>2729</v>
      </c>
      <c r="CJ72" s="185" t="s">
        <v>2844</v>
      </c>
      <c r="CK72" s="185" t="s">
        <v>2729</v>
      </c>
      <c r="CL72" s="185" t="s">
        <v>2729</v>
      </c>
      <c r="CM72" s="185" t="s">
        <v>2844</v>
      </c>
      <c r="CN72" s="185" t="s">
        <v>2729</v>
      </c>
      <c r="CO72" s="185" t="s">
        <v>2729</v>
      </c>
      <c r="CP72" s="185" t="s">
        <v>2844</v>
      </c>
      <c r="CQ72" s="185" t="s">
        <v>2729</v>
      </c>
      <c r="CR72" s="185" t="s">
        <v>2729</v>
      </c>
      <c r="CS72" s="185" t="s">
        <v>2844</v>
      </c>
      <c r="CT72" s="185" t="s">
        <v>2729</v>
      </c>
      <c r="CU72" s="185" t="s">
        <v>2729</v>
      </c>
      <c r="CV72" s="185" t="s">
        <v>2844</v>
      </c>
      <c r="CW72" s="185" t="s">
        <v>2729</v>
      </c>
      <c r="CX72" s="185" t="s">
        <v>2729</v>
      </c>
      <c r="CY72" s="185" t="s">
        <v>2844</v>
      </c>
      <c r="CZ72" s="185" t="s">
        <v>2729</v>
      </c>
      <c r="DA72" s="185" t="s">
        <v>2729</v>
      </c>
      <c r="DB72" s="185" t="s">
        <v>2844</v>
      </c>
      <c r="DC72" s="185" t="s">
        <v>2729</v>
      </c>
      <c r="DD72" s="185" t="s">
        <v>2729</v>
      </c>
      <c r="DE72" s="185" t="s">
        <v>2844</v>
      </c>
      <c r="DF72" s="185" t="s">
        <v>2729</v>
      </c>
      <c r="DG72" s="185" t="s">
        <v>2729</v>
      </c>
      <c r="DH72" s="185" t="s">
        <v>2844</v>
      </c>
      <c r="DI72" s="185" t="s">
        <v>2729</v>
      </c>
      <c r="DJ72" s="185" t="s">
        <v>2729</v>
      </c>
      <c r="DK72" s="185" t="s">
        <v>2844</v>
      </c>
      <c r="DL72" s="185" t="s">
        <v>2729</v>
      </c>
      <c r="DM72" s="185" t="s">
        <v>2729</v>
      </c>
      <c r="DN72" s="185" t="s">
        <v>2844</v>
      </c>
      <c r="DO72" s="185" t="s">
        <v>2729</v>
      </c>
      <c r="DP72" s="185" t="s">
        <v>2729</v>
      </c>
      <c r="DQ72" s="185" t="s">
        <v>2844</v>
      </c>
      <c r="DR72" s="185" t="s">
        <v>2729</v>
      </c>
      <c r="DS72" s="185" t="s">
        <v>2729</v>
      </c>
      <c r="DT72" s="185" t="s">
        <v>2844</v>
      </c>
      <c r="DU72" s="185" t="s">
        <v>2729</v>
      </c>
      <c r="DV72" s="185" t="s">
        <v>2729</v>
      </c>
      <c r="DW72" s="185" t="s">
        <v>2844</v>
      </c>
      <c r="DX72" s="185" t="s">
        <v>2729</v>
      </c>
      <c r="DY72" s="185" t="s">
        <v>2729</v>
      </c>
      <c r="DZ72" s="185" t="s">
        <v>2844</v>
      </c>
      <c r="EA72" s="185" t="s">
        <v>2729</v>
      </c>
      <c r="EB72" s="185" t="s">
        <v>2729</v>
      </c>
      <c r="EC72" s="185" t="s">
        <v>2844</v>
      </c>
      <c r="ED72" s="185" t="s">
        <v>2729</v>
      </c>
      <c r="EE72" s="185" t="s">
        <v>2729</v>
      </c>
      <c r="EF72" s="185" t="s">
        <v>2844</v>
      </c>
      <c r="EG72" s="185" t="s">
        <v>2729</v>
      </c>
      <c r="EH72" s="185" t="s">
        <v>2729</v>
      </c>
      <c r="EI72" s="185" t="s">
        <v>2844</v>
      </c>
      <c r="EJ72" s="185" t="s">
        <v>2729</v>
      </c>
      <c r="EK72" s="185" t="s">
        <v>2729</v>
      </c>
      <c r="EL72" s="185" t="s">
        <v>2844</v>
      </c>
      <c r="EM72" s="185" t="s">
        <v>2729</v>
      </c>
      <c r="EN72" s="185" t="s">
        <v>2729</v>
      </c>
      <c r="EO72" s="185" t="s">
        <v>2844</v>
      </c>
      <c r="EP72" s="185" t="s">
        <v>2729</v>
      </c>
      <c r="EQ72" s="185" t="s">
        <v>2729</v>
      </c>
      <c r="ER72" s="185" t="s">
        <v>2844</v>
      </c>
      <c r="ES72" s="185" t="s">
        <v>2729</v>
      </c>
      <c r="ET72" s="185" t="s">
        <v>2729</v>
      </c>
    </row>
    <row r="73" spans="1:150" x14ac:dyDescent="0.25">
      <c r="A73" s="1"/>
      <c r="B73" s="186" t="s">
        <v>3195</v>
      </c>
      <c r="C73" s="186" t="s">
        <v>147</v>
      </c>
      <c r="D73" s="186" t="s">
        <v>3192</v>
      </c>
      <c r="E73" s="186" t="s">
        <v>3196</v>
      </c>
      <c r="F73" s="186" t="s">
        <v>3197</v>
      </c>
      <c r="G73" s="187" t="s">
        <v>2844</v>
      </c>
      <c r="H73" s="187" t="s">
        <v>2729</v>
      </c>
      <c r="I73" s="187" t="s">
        <v>2729</v>
      </c>
      <c r="J73" s="187" t="s">
        <v>2844</v>
      </c>
      <c r="K73" s="187" t="s">
        <v>2729</v>
      </c>
      <c r="L73" s="187" t="s">
        <v>2729</v>
      </c>
      <c r="M73" s="187" t="s">
        <v>2844</v>
      </c>
      <c r="N73" s="187" t="s">
        <v>2729</v>
      </c>
      <c r="O73" s="187" t="s">
        <v>2729</v>
      </c>
      <c r="P73" s="187" t="s">
        <v>2844</v>
      </c>
      <c r="Q73" s="187" t="s">
        <v>2729</v>
      </c>
      <c r="R73" s="187" t="s">
        <v>2729</v>
      </c>
      <c r="S73" s="187" t="s">
        <v>2844</v>
      </c>
      <c r="T73" s="187" t="s">
        <v>2729</v>
      </c>
      <c r="U73" s="187" t="s">
        <v>2729</v>
      </c>
      <c r="V73" s="187" t="s">
        <v>2844</v>
      </c>
      <c r="W73" s="187" t="s">
        <v>2729</v>
      </c>
      <c r="X73" s="187" t="s">
        <v>2729</v>
      </c>
      <c r="Y73" s="187" t="s">
        <v>2844</v>
      </c>
      <c r="Z73" s="187" t="s">
        <v>2729</v>
      </c>
      <c r="AA73" s="187" t="s">
        <v>2729</v>
      </c>
      <c r="AB73" s="187" t="s">
        <v>2844</v>
      </c>
      <c r="AC73" s="187" t="s">
        <v>2729</v>
      </c>
      <c r="AD73" s="187" t="s">
        <v>2729</v>
      </c>
      <c r="AE73" s="187" t="s">
        <v>2844</v>
      </c>
      <c r="AF73" s="187" t="s">
        <v>2729</v>
      </c>
      <c r="AG73" s="187" t="s">
        <v>2729</v>
      </c>
      <c r="AH73" s="187" t="s">
        <v>2844</v>
      </c>
      <c r="AI73" s="187" t="s">
        <v>2729</v>
      </c>
      <c r="AJ73" s="187" t="s">
        <v>2729</v>
      </c>
      <c r="AK73" s="187" t="s">
        <v>2844</v>
      </c>
      <c r="AL73" s="187" t="s">
        <v>2729</v>
      </c>
      <c r="AM73" s="187" t="s">
        <v>2729</v>
      </c>
      <c r="AN73" s="187" t="s">
        <v>2844</v>
      </c>
      <c r="AO73" s="187" t="s">
        <v>2729</v>
      </c>
      <c r="AP73" s="187" t="s">
        <v>2729</v>
      </c>
      <c r="AQ73" s="187" t="s">
        <v>2844</v>
      </c>
      <c r="AR73" s="187" t="s">
        <v>2729</v>
      </c>
      <c r="AS73" s="187" t="s">
        <v>2729</v>
      </c>
      <c r="AT73" s="187" t="s">
        <v>2844</v>
      </c>
      <c r="AU73" s="187" t="s">
        <v>2729</v>
      </c>
      <c r="AV73" s="187" t="s">
        <v>2729</v>
      </c>
      <c r="AW73" s="187" t="s">
        <v>2844</v>
      </c>
      <c r="AX73" s="187" t="s">
        <v>2729</v>
      </c>
      <c r="AY73" s="187" t="s">
        <v>2729</v>
      </c>
      <c r="AZ73" s="187" t="s">
        <v>2844</v>
      </c>
      <c r="BA73" s="187" t="s">
        <v>2729</v>
      </c>
      <c r="BB73" s="187" t="s">
        <v>2729</v>
      </c>
      <c r="BC73" s="187" t="s">
        <v>2844</v>
      </c>
      <c r="BD73" s="187" t="s">
        <v>2729</v>
      </c>
      <c r="BE73" s="187" t="s">
        <v>2729</v>
      </c>
      <c r="BF73" s="187" t="s">
        <v>2844</v>
      </c>
      <c r="BG73" s="187" t="s">
        <v>2729</v>
      </c>
      <c r="BH73" s="187" t="s">
        <v>2729</v>
      </c>
      <c r="BI73" s="187" t="s">
        <v>2844</v>
      </c>
      <c r="BJ73" s="187" t="s">
        <v>2729</v>
      </c>
      <c r="BK73" s="187" t="s">
        <v>2729</v>
      </c>
      <c r="BL73" s="187" t="s">
        <v>2844</v>
      </c>
      <c r="BM73" s="187" t="s">
        <v>2729</v>
      </c>
      <c r="BN73" s="187" t="s">
        <v>2729</v>
      </c>
      <c r="BO73" s="187" t="s">
        <v>2844</v>
      </c>
      <c r="BP73" s="187" t="s">
        <v>2729</v>
      </c>
      <c r="BQ73" s="187" t="s">
        <v>2729</v>
      </c>
      <c r="BR73" s="187" t="s">
        <v>2844</v>
      </c>
      <c r="BS73" s="187" t="s">
        <v>2729</v>
      </c>
      <c r="BT73" s="187" t="s">
        <v>2729</v>
      </c>
      <c r="BU73" s="187" t="s">
        <v>2844</v>
      </c>
      <c r="BV73" s="187" t="s">
        <v>2729</v>
      </c>
      <c r="BW73" s="187" t="s">
        <v>2729</v>
      </c>
      <c r="BX73" s="187" t="s">
        <v>2844</v>
      </c>
      <c r="BY73" s="187" t="s">
        <v>2729</v>
      </c>
      <c r="BZ73" s="187" t="s">
        <v>2729</v>
      </c>
      <c r="CA73" s="187" t="s">
        <v>2844</v>
      </c>
      <c r="CB73" s="187" t="s">
        <v>2729</v>
      </c>
      <c r="CC73" s="187" t="s">
        <v>2729</v>
      </c>
      <c r="CD73" s="187" t="s">
        <v>2844</v>
      </c>
      <c r="CE73" s="187" t="s">
        <v>2729</v>
      </c>
      <c r="CF73" s="187" t="s">
        <v>2729</v>
      </c>
      <c r="CG73" s="187" t="s">
        <v>2844</v>
      </c>
      <c r="CH73" s="187" t="s">
        <v>2729</v>
      </c>
      <c r="CI73" s="187" t="s">
        <v>2729</v>
      </c>
      <c r="CJ73" s="187" t="s">
        <v>2844</v>
      </c>
      <c r="CK73" s="187" t="s">
        <v>2729</v>
      </c>
      <c r="CL73" s="187" t="s">
        <v>2729</v>
      </c>
      <c r="CM73" s="187" t="s">
        <v>2844</v>
      </c>
      <c r="CN73" s="187" t="s">
        <v>2729</v>
      </c>
      <c r="CO73" s="187" t="s">
        <v>2729</v>
      </c>
      <c r="CP73" s="187" t="s">
        <v>2844</v>
      </c>
      <c r="CQ73" s="187" t="s">
        <v>2729</v>
      </c>
      <c r="CR73" s="187" t="s">
        <v>2729</v>
      </c>
      <c r="CS73" s="187" t="s">
        <v>2844</v>
      </c>
      <c r="CT73" s="187" t="s">
        <v>2729</v>
      </c>
      <c r="CU73" s="187" t="s">
        <v>2729</v>
      </c>
      <c r="CV73" s="187" t="s">
        <v>2844</v>
      </c>
      <c r="CW73" s="187" t="s">
        <v>2729</v>
      </c>
      <c r="CX73" s="187" t="s">
        <v>2729</v>
      </c>
      <c r="CY73" s="187" t="s">
        <v>2844</v>
      </c>
      <c r="CZ73" s="187" t="s">
        <v>2729</v>
      </c>
      <c r="DA73" s="187" t="s">
        <v>2729</v>
      </c>
      <c r="DB73" s="187" t="s">
        <v>2844</v>
      </c>
      <c r="DC73" s="187" t="s">
        <v>2729</v>
      </c>
      <c r="DD73" s="187" t="s">
        <v>2729</v>
      </c>
      <c r="DE73" s="187" t="s">
        <v>2844</v>
      </c>
      <c r="DF73" s="187" t="s">
        <v>2729</v>
      </c>
      <c r="DG73" s="187" t="s">
        <v>2729</v>
      </c>
      <c r="DH73" s="187" t="s">
        <v>2844</v>
      </c>
      <c r="DI73" s="187" t="s">
        <v>2729</v>
      </c>
      <c r="DJ73" s="187" t="s">
        <v>2729</v>
      </c>
      <c r="DK73" s="187" t="s">
        <v>2844</v>
      </c>
      <c r="DL73" s="187" t="s">
        <v>2729</v>
      </c>
      <c r="DM73" s="187" t="s">
        <v>2729</v>
      </c>
      <c r="DN73" s="187" t="s">
        <v>2844</v>
      </c>
      <c r="DO73" s="187" t="s">
        <v>2729</v>
      </c>
      <c r="DP73" s="187" t="s">
        <v>2729</v>
      </c>
      <c r="DQ73" s="187" t="s">
        <v>2844</v>
      </c>
      <c r="DR73" s="187" t="s">
        <v>2729</v>
      </c>
      <c r="DS73" s="187" t="s">
        <v>2729</v>
      </c>
      <c r="DT73" s="187" t="s">
        <v>2844</v>
      </c>
      <c r="DU73" s="187" t="s">
        <v>2729</v>
      </c>
      <c r="DV73" s="187" t="s">
        <v>2729</v>
      </c>
      <c r="DW73" s="187" t="s">
        <v>2844</v>
      </c>
      <c r="DX73" s="187" t="s">
        <v>2729</v>
      </c>
      <c r="DY73" s="187" t="s">
        <v>2729</v>
      </c>
      <c r="DZ73" s="187" t="s">
        <v>2844</v>
      </c>
      <c r="EA73" s="187" t="s">
        <v>2729</v>
      </c>
      <c r="EB73" s="187" t="s">
        <v>2729</v>
      </c>
      <c r="EC73" s="187" t="s">
        <v>2844</v>
      </c>
      <c r="ED73" s="187" t="s">
        <v>2729</v>
      </c>
      <c r="EE73" s="187" t="s">
        <v>2729</v>
      </c>
      <c r="EF73" s="187" t="s">
        <v>2844</v>
      </c>
      <c r="EG73" s="187" t="s">
        <v>2729</v>
      </c>
      <c r="EH73" s="187" t="s">
        <v>2729</v>
      </c>
      <c r="EI73" s="187" t="s">
        <v>2844</v>
      </c>
      <c r="EJ73" s="187" t="s">
        <v>2729</v>
      </c>
      <c r="EK73" s="187" t="s">
        <v>2729</v>
      </c>
      <c r="EL73" s="187" t="s">
        <v>2844</v>
      </c>
      <c r="EM73" s="187" t="s">
        <v>2729</v>
      </c>
      <c r="EN73" s="187" t="s">
        <v>2729</v>
      </c>
      <c r="EO73" s="187" t="s">
        <v>2844</v>
      </c>
      <c r="EP73" s="187" t="s">
        <v>2729</v>
      </c>
      <c r="EQ73" s="187" t="s">
        <v>2729</v>
      </c>
      <c r="ER73" s="187" t="s">
        <v>2844</v>
      </c>
      <c r="ES73" s="187" t="s">
        <v>2729</v>
      </c>
      <c r="ET73" s="187" t="s">
        <v>2729</v>
      </c>
    </row>
    <row r="74" spans="1:150" x14ac:dyDescent="0.25">
      <c r="A74" s="1"/>
      <c r="B74" s="185" t="s">
        <v>3198</v>
      </c>
      <c r="C74" s="185" t="s">
        <v>538</v>
      </c>
      <c r="D74" s="185" t="s">
        <v>912</v>
      </c>
      <c r="E74" s="185" t="s">
        <v>3199</v>
      </c>
      <c r="F74" s="185" t="s">
        <v>3200</v>
      </c>
      <c r="G74" s="185" t="s">
        <v>2844</v>
      </c>
      <c r="H74" s="185" t="s">
        <v>2729</v>
      </c>
      <c r="I74" s="185" t="s">
        <v>3201</v>
      </c>
      <c r="J74" s="185" t="s">
        <v>2844</v>
      </c>
      <c r="K74" s="185" t="s">
        <v>2729</v>
      </c>
      <c r="L74" s="185" t="s">
        <v>3202</v>
      </c>
      <c r="M74" s="185" t="s">
        <v>2844</v>
      </c>
      <c r="N74" s="185" t="s">
        <v>2729</v>
      </c>
      <c r="O74" s="185" t="s">
        <v>3203</v>
      </c>
      <c r="P74" s="185" t="s">
        <v>2844</v>
      </c>
      <c r="Q74" s="185" t="s">
        <v>2729</v>
      </c>
      <c r="R74" s="185" t="s">
        <v>3204</v>
      </c>
      <c r="S74" s="185" t="s">
        <v>2844</v>
      </c>
      <c r="T74" s="185" t="s">
        <v>2729</v>
      </c>
      <c r="U74" s="185" t="s">
        <v>2729</v>
      </c>
      <c r="V74" s="185" t="s">
        <v>2844</v>
      </c>
      <c r="W74" s="185" t="s">
        <v>2729</v>
      </c>
      <c r="X74" s="185" t="s">
        <v>2729</v>
      </c>
      <c r="Y74" s="185" t="s">
        <v>2844</v>
      </c>
      <c r="Z74" s="185" t="s">
        <v>2729</v>
      </c>
      <c r="AA74" s="185" t="s">
        <v>3205</v>
      </c>
      <c r="AB74" s="185" t="s">
        <v>2844</v>
      </c>
      <c r="AC74" s="185" t="s">
        <v>2729</v>
      </c>
      <c r="AD74" s="185" t="s">
        <v>3206</v>
      </c>
      <c r="AE74" s="185" t="s">
        <v>2844</v>
      </c>
      <c r="AF74" s="185" t="s">
        <v>2729</v>
      </c>
      <c r="AG74" s="185" t="s">
        <v>3207</v>
      </c>
      <c r="AH74" s="185" t="s">
        <v>2844</v>
      </c>
      <c r="AI74" s="185" t="s">
        <v>2729</v>
      </c>
      <c r="AJ74" s="185" t="s">
        <v>3205</v>
      </c>
      <c r="AK74" s="185" t="s">
        <v>2844</v>
      </c>
      <c r="AL74" s="185" t="s">
        <v>2729</v>
      </c>
      <c r="AM74" s="185" t="s">
        <v>3208</v>
      </c>
      <c r="AN74" s="185" t="s">
        <v>2844</v>
      </c>
      <c r="AO74" s="185" t="s">
        <v>2729</v>
      </c>
      <c r="AP74" s="185" t="s">
        <v>3209</v>
      </c>
      <c r="AQ74" s="185" t="s">
        <v>2844</v>
      </c>
      <c r="AR74" s="185" t="s">
        <v>2729</v>
      </c>
      <c r="AS74" s="185" t="s">
        <v>3210</v>
      </c>
      <c r="AT74" s="185" t="s">
        <v>2844</v>
      </c>
      <c r="AU74" s="185" t="s">
        <v>2729</v>
      </c>
      <c r="AV74" s="185" t="s">
        <v>3211</v>
      </c>
      <c r="AW74" s="185" t="s">
        <v>2844</v>
      </c>
      <c r="AX74" s="185" t="s">
        <v>2729</v>
      </c>
      <c r="AY74" s="185" t="s">
        <v>3212</v>
      </c>
      <c r="AZ74" s="185" t="s">
        <v>2844</v>
      </c>
      <c r="BA74" s="185" t="s">
        <v>2729</v>
      </c>
      <c r="BB74" s="185" t="s">
        <v>3213</v>
      </c>
      <c r="BC74" s="185" t="s">
        <v>2844</v>
      </c>
      <c r="BD74" s="185" t="s">
        <v>2729</v>
      </c>
      <c r="BE74" s="185" t="s">
        <v>3210</v>
      </c>
      <c r="BF74" s="185" t="s">
        <v>2844</v>
      </c>
      <c r="BG74" s="185" t="s">
        <v>2729</v>
      </c>
      <c r="BH74" s="185" t="s">
        <v>3201</v>
      </c>
      <c r="BI74" s="185" t="s">
        <v>2844</v>
      </c>
      <c r="BJ74" s="185" t="s">
        <v>2729</v>
      </c>
      <c r="BK74" s="185" t="s">
        <v>3214</v>
      </c>
      <c r="BL74" s="185" t="s">
        <v>2844</v>
      </c>
      <c r="BM74" s="185" t="s">
        <v>2729</v>
      </c>
      <c r="BN74" s="185" t="s">
        <v>3201</v>
      </c>
      <c r="BO74" s="185" t="s">
        <v>2844</v>
      </c>
      <c r="BP74" s="185" t="s">
        <v>2729</v>
      </c>
      <c r="BQ74" s="185" t="s">
        <v>3215</v>
      </c>
      <c r="BR74" s="185" t="s">
        <v>2844</v>
      </c>
      <c r="BS74" s="185" t="s">
        <v>2729</v>
      </c>
      <c r="BT74" s="185" t="s">
        <v>3216</v>
      </c>
      <c r="BU74" s="185" t="s">
        <v>2844</v>
      </c>
      <c r="BV74" s="185" t="s">
        <v>2729</v>
      </c>
      <c r="BW74" s="185" t="s">
        <v>3217</v>
      </c>
      <c r="BX74" s="185" t="s">
        <v>2844</v>
      </c>
      <c r="BY74" s="185" t="s">
        <v>2729</v>
      </c>
      <c r="BZ74" s="185" t="s">
        <v>3217</v>
      </c>
      <c r="CA74" s="185" t="s">
        <v>2844</v>
      </c>
      <c r="CB74" s="185" t="s">
        <v>2729</v>
      </c>
      <c r="CC74" s="185" t="s">
        <v>3218</v>
      </c>
      <c r="CD74" s="185" t="s">
        <v>2844</v>
      </c>
      <c r="CE74" s="185" t="s">
        <v>2729</v>
      </c>
      <c r="CF74" s="185" t="s">
        <v>3219</v>
      </c>
      <c r="CG74" s="185" t="s">
        <v>2844</v>
      </c>
      <c r="CH74" s="185" t="s">
        <v>2729</v>
      </c>
      <c r="CI74" s="185" t="s">
        <v>3220</v>
      </c>
      <c r="CJ74" s="185" t="s">
        <v>2844</v>
      </c>
      <c r="CK74" s="185" t="s">
        <v>2729</v>
      </c>
      <c r="CL74" s="185" t="s">
        <v>3220</v>
      </c>
      <c r="CM74" s="185" t="s">
        <v>2844</v>
      </c>
      <c r="CN74" s="185" t="s">
        <v>2729</v>
      </c>
      <c r="CO74" s="185" t="s">
        <v>2729</v>
      </c>
      <c r="CP74" s="185" t="s">
        <v>2844</v>
      </c>
      <c r="CQ74" s="185" t="s">
        <v>2729</v>
      </c>
      <c r="CR74" s="185" t="s">
        <v>3221</v>
      </c>
      <c r="CS74" s="185" t="s">
        <v>2844</v>
      </c>
      <c r="CT74" s="185" t="s">
        <v>2729</v>
      </c>
      <c r="CU74" s="185" t="s">
        <v>3220</v>
      </c>
      <c r="CV74" s="185" t="s">
        <v>2844</v>
      </c>
      <c r="CW74" s="185" t="s">
        <v>2729</v>
      </c>
      <c r="CX74" s="185" t="s">
        <v>3218</v>
      </c>
      <c r="CY74" s="185" t="s">
        <v>2844</v>
      </c>
      <c r="CZ74" s="185" t="s">
        <v>2729</v>
      </c>
      <c r="DA74" s="185" t="s">
        <v>3222</v>
      </c>
      <c r="DB74" s="185" t="s">
        <v>2844</v>
      </c>
      <c r="DC74" s="185" t="s">
        <v>2729</v>
      </c>
      <c r="DD74" s="185" t="s">
        <v>3223</v>
      </c>
      <c r="DE74" s="185" t="s">
        <v>2844</v>
      </c>
      <c r="DF74" s="185" t="s">
        <v>3224</v>
      </c>
      <c r="DG74" s="185" t="s">
        <v>3225</v>
      </c>
      <c r="DH74" s="185" t="s">
        <v>2844</v>
      </c>
      <c r="DI74" s="185" t="s">
        <v>3226</v>
      </c>
      <c r="DJ74" s="185" t="s">
        <v>3227</v>
      </c>
      <c r="DK74" s="185" t="s">
        <v>2844</v>
      </c>
      <c r="DL74" s="185" t="s">
        <v>2729</v>
      </c>
      <c r="DM74" s="185" t="s">
        <v>2729</v>
      </c>
      <c r="DN74" s="185" t="s">
        <v>2844</v>
      </c>
      <c r="DO74" s="185" t="s">
        <v>2729</v>
      </c>
      <c r="DP74" s="185" t="s">
        <v>2729</v>
      </c>
      <c r="DQ74" s="185" t="s">
        <v>2844</v>
      </c>
      <c r="DR74" s="185" t="s">
        <v>2729</v>
      </c>
      <c r="DS74" s="185" t="s">
        <v>2729</v>
      </c>
      <c r="DT74" s="185" t="s">
        <v>2844</v>
      </c>
      <c r="DU74" s="185" t="s">
        <v>2729</v>
      </c>
      <c r="DV74" s="185" t="s">
        <v>2729</v>
      </c>
      <c r="DW74" s="185" t="s">
        <v>2844</v>
      </c>
      <c r="DX74" s="185" t="s">
        <v>2729</v>
      </c>
      <c r="DY74" s="185" t="s">
        <v>2729</v>
      </c>
      <c r="DZ74" s="185" t="s">
        <v>2844</v>
      </c>
      <c r="EA74" s="185" t="s">
        <v>2729</v>
      </c>
      <c r="EB74" s="185" t="s">
        <v>2729</v>
      </c>
      <c r="EC74" s="185" t="s">
        <v>2844</v>
      </c>
      <c r="ED74" s="185" t="s">
        <v>2729</v>
      </c>
      <c r="EE74" s="185" t="s">
        <v>2729</v>
      </c>
      <c r="EF74" s="185" t="s">
        <v>2844</v>
      </c>
      <c r="EG74" s="185" t="s">
        <v>2729</v>
      </c>
      <c r="EH74" s="185" t="s">
        <v>2729</v>
      </c>
      <c r="EI74" s="185" t="s">
        <v>2844</v>
      </c>
      <c r="EJ74" s="185" t="s">
        <v>2729</v>
      </c>
      <c r="EK74" s="185" t="s">
        <v>2729</v>
      </c>
      <c r="EL74" s="185" t="s">
        <v>2844</v>
      </c>
      <c r="EM74" s="185" t="s">
        <v>2729</v>
      </c>
      <c r="EN74" s="185" t="s">
        <v>2729</v>
      </c>
      <c r="EO74" s="185" t="s">
        <v>2844</v>
      </c>
      <c r="EP74" s="185" t="s">
        <v>2729</v>
      </c>
      <c r="EQ74" s="185" t="s">
        <v>2729</v>
      </c>
      <c r="ER74" s="185" t="s">
        <v>2844</v>
      </c>
      <c r="ES74" s="185" t="s">
        <v>2729</v>
      </c>
      <c r="ET74" s="185" t="s">
        <v>2729</v>
      </c>
    </row>
    <row r="75" spans="1:150" x14ac:dyDescent="0.25">
      <c r="A75" s="1"/>
      <c r="B75" s="186" t="s">
        <v>3228</v>
      </c>
      <c r="C75" s="186" t="s">
        <v>538</v>
      </c>
      <c r="D75" s="186" t="s">
        <v>912</v>
      </c>
      <c r="E75" s="186" t="s">
        <v>3229</v>
      </c>
      <c r="F75" s="186" t="s">
        <v>3230</v>
      </c>
      <c r="G75" s="187" t="s">
        <v>2844</v>
      </c>
      <c r="H75" s="187" t="s">
        <v>2729</v>
      </c>
      <c r="I75" s="187" t="s">
        <v>3231</v>
      </c>
      <c r="J75" s="187" t="s">
        <v>2844</v>
      </c>
      <c r="K75" s="187" t="s">
        <v>2729</v>
      </c>
      <c r="L75" s="187" t="s">
        <v>3232</v>
      </c>
      <c r="M75" s="187" t="s">
        <v>2844</v>
      </c>
      <c r="N75" s="187" t="s">
        <v>2729</v>
      </c>
      <c r="O75" s="187" t="s">
        <v>3203</v>
      </c>
      <c r="P75" s="187" t="s">
        <v>2844</v>
      </c>
      <c r="Q75" s="187" t="s">
        <v>2729</v>
      </c>
      <c r="R75" s="187" t="s">
        <v>3233</v>
      </c>
      <c r="S75" s="187" t="s">
        <v>2844</v>
      </c>
      <c r="T75" s="187" t="s">
        <v>2729</v>
      </c>
      <c r="U75" s="187" t="s">
        <v>2729</v>
      </c>
      <c r="V75" s="187" t="s">
        <v>2844</v>
      </c>
      <c r="W75" s="187" t="s">
        <v>2729</v>
      </c>
      <c r="X75" s="187" t="s">
        <v>2729</v>
      </c>
      <c r="Y75" s="187" t="s">
        <v>2844</v>
      </c>
      <c r="Z75" s="187" t="s">
        <v>2729</v>
      </c>
      <c r="AA75" s="187" t="s">
        <v>2729</v>
      </c>
      <c r="AB75" s="187" t="s">
        <v>2844</v>
      </c>
      <c r="AC75" s="187" t="s">
        <v>2729</v>
      </c>
      <c r="AD75" s="187" t="s">
        <v>3234</v>
      </c>
      <c r="AE75" s="187" t="s">
        <v>2844</v>
      </c>
      <c r="AF75" s="187" t="s">
        <v>2729</v>
      </c>
      <c r="AG75" s="187" t="s">
        <v>2729</v>
      </c>
      <c r="AH75" s="187" t="s">
        <v>2844</v>
      </c>
      <c r="AI75" s="187" t="s">
        <v>2729</v>
      </c>
      <c r="AJ75" s="187" t="s">
        <v>2729</v>
      </c>
      <c r="AK75" s="187" t="s">
        <v>2844</v>
      </c>
      <c r="AL75" s="187" t="s">
        <v>2729</v>
      </c>
      <c r="AM75" s="187" t="s">
        <v>3235</v>
      </c>
      <c r="AN75" s="187" t="s">
        <v>2844</v>
      </c>
      <c r="AO75" s="187" t="s">
        <v>2729</v>
      </c>
      <c r="AP75" s="187" t="s">
        <v>3236</v>
      </c>
      <c r="AQ75" s="187" t="s">
        <v>2844</v>
      </c>
      <c r="AR75" s="187" t="s">
        <v>2729</v>
      </c>
      <c r="AS75" s="187" t="s">
        <v>3237</v>
      </c>
      <c r="AT75" s="187" t="s">
        <v>2844</v>
      </c>
      <c r="AU75" s="187" t="s">
        <v>2729</v>
      </c>
      <c r="AV75" s="187" t="s">
        <v>3238</v>
      </c>
      <c r="AW75" s="187" t="s">
        <v>2844</v>
      </c>
      <c r="AX75" s="187" t="s">
        <v>2729</v>
      </c>
      <c r="AY75" s="187" t="s">
        <v>3239</v>
      </c>
      <c r="AZ75" s="187" t="s">
        <v>2844</v>
      </c>
      <c r="BA75" s="187" t="s">
        <v>2729</v>
      </c>
      <c r="BB75" s="187" t="s">
        <v>3240</v>
      </c>
      <c r="BC75" s="187" t="s">
        <v>2844</v>
      </c>
      <c r="BD75" s="187" t="s">
        <v>2729</v>
      </c>
      <c r="BE75" s="187" t="s">
        <v>3237</v>
      </c>
      <c r="BF75" s="187" t="s">
        <v>2844</v>
      </c>
      <c r="BG75" s="187" t="s">
        <v>2729</v>
      </c>
      <c r="BH75" s="187" t="s">
        <v>3241</v>
      </c>
      <c r="BI75" s="187" t="s">
        <v>2844</v>
      </c>
      <c r="BJ75" s="187" t="s">
        <v>2729</v>
      </c>
      <c r="BK75" s="187" t="s">
        <v>3242</v>
      </c>
      <c r="BL75" s="187" t="s">
        <v>2844</v>
      </c>
      <c r="BM75" s="187" t="s">
        <v>2729</v>
      </c>
      <c r="BN75" s="187" t="s">
        <v>3241</v>
      </c>
      <c r="BO75" s="187" t="s">
        <v>2844</v>
      </c>
      <c r="BP75" s="187" t="s">
        <v>2729</v>
      </c>
      <c r="BQ75" s="187" t="s">
        <v>3243</v>
      </c>
      <c r="BR75" s="187" t="s">
        <v>2844</v>
      </c>
      <c r="BS75" s="187" t="s">
        <v>2729</v>
      </c>
      <c r="BT75" s="187" t="s">
        <v>3244</v>
      </c>
      <c r="BU75" s="187" t="s">
        <v>2844</v>
      </c>
      <c r="BV75" s="187" t="s">
        <v>2729</v>
      </c>
      <c r="BW75" s="187" t="s">
        <v>3245</v>
      </c>
      <c r="BX75" s="187" t="s">
        <v>2844</v>
      </c>
      <c r="BY75" s="187" t="s">
        <v>2729</v>
      </c>
      <c r="BZ75" s="187" t="s">
        <v>3245</v>
      </c>
      <c r="CA75" s="187" t="s">
        <v>2844</v>
      </c>
      <c r="CB75" s="187" t="s">
        <v>2729</v>
      </c>
      <c r="CC75" s="187" t="s">
        <v>3246</v>
      </c>
      <c r="CD75" s="187" t="s">
        <v>2844</v>
      </c>
      <c r="CE75" s="187" t="s">
        <v>2729</v>
      </c>
      <c r="CF75" s="187" t="s">
        <v>3247</v>
      </c>
      <c r="CG75" s="187" t="s">
        <v>2844</v>
      </c>
      <c r="CH75" s="187" t="s">
        <v>2729</v>
      </c>
      <c r="CI75" s="187" t="s">
        <v>3248</v>
      </c>
      <c r="CJ75" s="187" t="s">
        <v>2844</v>
      </c>
      <c r="CK75" s="187" t="s">
        <v>2729</v>
      </c>
      <c r="CL75" s="187" t="s">
        <v>3248</v>
      </c>
      <c r="CM75" s="187" t="s">
        <v>2844</v>
      </c>
      <c r="CN75" s="187" t="s">
        <v>2729</v>
      </c>
      <c r="CO75" s="187" t="s">
        <v>2729</v>
      </c>
      <c r="CP75" s="187" t="s">
        <v>2844</v>
      </c>
      <c r="CQ75" s="187" t="s">
        <v>2729</v>
      </c>
      <c r="CR75" s="187" t="s">
        <v>3249</v>
      </c>
      <c r="CS75" s="187" t="s">
        <v>2844</v>
      </c>
      <c r="CT75" s="187" t="s">
        <v>2729</v>
      </c>
      <c r="CU75" s="187" t="s">
        <v>3248</v>
      </c>
      <c r="CV75" s="187" t="s">
        <v>2844</v>
      </c>
      <c r="CW75" s="187" t="s">
        <v>2729</v>
      </c>
      <c r="CX75" s="187" t="s">
        <v>3246</v>
      </c>
      <c r="CY75" s="187" t="s">
        <v>2844</v>
      </c>
      <c r="CZ75" s="187" t="s">
        <v>2729</v>
      </c>
      <c r="DA75" s="187" t="s">
        <v>3250</v>
      </c>
      <c r="DB75" s="187" t="s">
        <v>2844</v>
      </c>
      <c r="DC75" s="187" t="s">
        <v>2729</v>
      </c>
      <c r="DD75" s="187" t="s">
        <v>3251</v>
      </c>
      <c r="DE75" s="187" t="s">
        <v>2844</v>
      </c>
      <c r="DF75" s="187" t="s">
        <v>2729</v>
      </c>
      <c r="DG75" s="187" t="s">
        <v>3252</v>
      </c>
      <c r="DH75" s="187" t="s">
        <v>2844</v>
      </c>
      <c r="DI75" s="187" t="s">
        <v>2729</v>
      </c>
      <c r="DJ75" s="187" t="s">
        <v>3253</v>
      </c>
      <c r="DK75" s="187" t="s">
        <v>2844</v>
      </c>
      <c r="DL75" s="187" t="s">
        <v>2729</v>
      </c>
      <c r="DM75" s="187" t="s">
        <v>2729</v>
      </c>
      <c r="DN75" s="187" t="s">
        <v>2844</v>
      </c>
      <c r="DO75" s="187" t="s">
        <v>2729</v>
      </c>
      <c r="DP75" s="187" t="s">
        <v>2729</v>
      </c>
      <c r="DQ75" s="187" t="s">
        <v>2844</v>
      </c>
      <c r="DR75" s="187" t="s">
        <v>2729</v>
      </c>
      <c r="DS75" s="187" t="s">
        <v>2729</v>
      </c>
      <c r="DT75" s="187" t="s">
        <v>2844</v>
      </c>
      <c r="DU75" s="187" t="s">
        <v>2729</v>
      </c>
      <c r="DV75" s="187" t="s">
        <v>2729</v>
      </c>
      <c r="DW75" s="187" t="s">
        <v>2844</v>
      </c>
      <c r="DX75" s="187" t="s">
        <v>2729</v>
      </c>
      <c r="DY75" s="187" t="s">
        <v>2729</v>
      </c>
      <c r="DZ75" s="187" t="s">
        <v>2844</v>
      </c>
      <c r="EA75" s="187" t="s">
        <v>2729</v>
      </c>
      <c r="EB75" s="187" t="s">
        <v>2729</v>
      </c>
      <c r="EC75" s="187" t="s">
        <v>2844</v>
      </c>
      <c r="ED75" s="187" t="s">
        <v>2729</v>
      </c>
      <c r="EE75" s="187" t="s">
        <v>2729</v>
      </c>
      <c r="EF75" s="187" t="s">
        <v>2844</v>
      </c>
      <c r="EG75" s="187" t="s">
        <v>2729</v>
      </c>
      <c r="EH75" s="187" t="s">
        <v>2729</v>
      </c>
      <c r="EI75" s="187" t="s">
        <v>2844</v>
      </c>
      <c r="EJ75" s="187" t="s">
        <v>2729</v>
      </c>
      <c r="EK75" s="187" t="s">
        <v>2729</v>
      </c>
      <c r="EL75" s="187" t="s">
        <v>2844</v>
      </c>
      <c r="EM75" s="187" t="s">
        <v>2729</v>
      </c>
      <c r="EN75" s="187" t="s">
        <v>2729</v>
      </c>
      <c r="EO75" s="187" t="s">
        <v>2844</v>
      </c>
      <c r="EP75" s="187" t="s">
        <v>2729</v>
      </c>
      <c r="EQ75" s="187" t="s">
        <v>2729</v>
      </c>
      <c r="ER75" s="187" t="s">
        <v>2844</v>
      </c>
      <c r="ES75" s="187" t="s">
        <v>2729</v>
      </c>
      <c r="ET75" s="187" t="s">
        <v>2729</v>
      </c>
    </row>
    <row r="76" spans="1:150" x14ac:dyDescent="0.25">
      <c r="A76" s="1"/>
      <c r="B76" s="186" t="s">
        <v>3254</v>
      </c>
      <c r="C76" s="186" t="s">
        <v>538</v>
      </c>
      <c r="D76" s="186" t="s">
        <v>912</v>
      </c>
      <c r="E76" s="186" t="s">
        <v>3255</v>
      </c>
      <c r="F76" s="186" t="s">
        <v>3256</v>
      </c>
      <c r="G76" s="187" t="s">
        <v>2844</v>
      </c>
      <c r="H76" s="187" t="s">
        <v>2729</v>
      </c>
      <c r="I76" s="187" t="s">
        <v>3257</v>
      </c>
      <c r="J76" s="187" t="s">
        <v>2844</v>
      </c>
      <c r="K76" s="187" t="s">
        <v>2729</v>
      </c>
      <c r="L76" s="187" t="s">
        <v>3258</v>
      </c>
      <c r="M76" s="187" t="s">
        <v>2844</v>
      </c>
      <c r="N76" s="187" t="s">
        <v>2729</v>
      </c>
      <c r="O76" s="187" t="s">
        <v>2729</v>
      </c>
      <c r="P76" s="187" t="s">
        <v>2844</v>
      </c>
      <c r="Q76" s="187" t="s">
        <v>2729</v>
      </c>
      <c r="R76" s="187" t="s">
        <v>3259</v>
      </c>
      <c r="S76" s="187" t="s">
        <v>2844</v>
      </c>
      <c r="T76" s="187" t="s">
        <v>2729</v>
      </c>
      <c r="U76" s="187" t="s">
        <v>2729</v>
      </c>
      <c r="V76" s="187" t="s">
        <v>2844</v>
      </c>
      <c r="W76" s="187" t="s">
        <v>2729</v>
      </c>
      <c r="X76" s="187" t="s">
        <v>2729</v>
      </c>
      <c r="Y76" s="187" t="s">
        <v>2844</v>
      </c>
      <c r="Z76" s="187" t="s">
        <v>2729</v>
      </c>
      <c r="AA76" s="187" t="s">
        <v>3205</v>
      </c>
      <c r="AB76" s="187" t="s">
        <v>2844</v>
      </c>
      <c r="AC76" s="187" t="s">
        <v>2729</v>
      </c>
      <c r="AD76" s="187" t="s">
        <v>3260</v>
      </c>
      <c r="AE76" s="187" t="s">
        <v>2844</v>
      </c>
      <c r="AF76" s="187" t="s">
        <v>2729</v>
      </c>
      <c r="AG76" s="187" t="s">
        <v>3207</v>
      </c>
      <c r="AH76" s="187" t="s">
        <v>2844</v>
      </c>
      <c r="AI76" s="187" t="s">
        <v>2729</v>
      </c>
      <c r="AJ76" s="187" t="s">
        <v>3205</v>
      </c>
      <c r="AK76" s="187" t="s">
        <v>2844</v>
      </c>
      <c r="AL76" s="187" t="s">
        <v>2729</v>
      </c>
      <c r="AM76" s="187" t="s">
        <v>3261</v>
      </c>
      <c r="AN76" s="187" t="s">
        <v>2844</v>
      </c>
      <c r="AO76" s="187" t="s">
        <v>2729</v>
      </c>
      <c r="AP76" s="187" t="s">
        <v>3262</v>
      </c>
      <c r="AQ76" s="187" t="s">
        <v>2844</v>
      </c>
      <c r="AR76" s="187" t="s">
        <v>2729</v>
      </c>
      <c r="AS76" s="187" t="s">
        <v>3263</v>
      </c>
      <c r="AT76" s="187" t="s">
        <v>2844</v>
      </c>
      <c r="AU76" s="187" t="s">
        <v>2729</v>
      </c>
      <c r="AV76" s="187" t="s">
        <v>3264</v>
      </c>
      <c r="AW76" s="187" t="s">
        <v>2844</v>
      </c>
      <c r="AX76" s="187" t="s">
        <v>2729</v>
      </c>
      <c r="AY76" s="187" t="s">
        <v>3265</v>
      </c>
      <c r="AZ76" s="187" t="s">
        <v>2844</v>
      </c>
      <c r="BA76" s="187" t="s">
        <v>2729</v>
      </c>
      <c r="BB76" s="187" t="s">
        <v>3266</v>
      </c>
      <c r="BC76" s="187" t="s">
        <v>2844</v>
      </c>
      <c r="BD76" s="187" t="s">
        <v>2729</v>
      </c>
      <c r="BE76" s="187" t="s">
        <v>3263</v>
      </c>
      <c r="BF76" s="187" t="s">
        <v>2844</v>
      </c>
      <c r="BG76" s="187" t="s">
        <v>2729</v>
      </c>
      <c r="BH76" s="187" t="s">
        <v>3257</v>
      </c>
      <c r="BI76" s="187" t="s">
        <v>2844</v>
      </c>
      <c r="BJ76" s="187" t="s">
        <v>2729</v>
      </c>
      <c r="BK76" s="187" t="s">
        <v>3267</v>
      </c>
      <c r="BL76" s="187" t="s">
        <v>2844</v>
      </c>
      <c r="BM76" s="187" t="s">
        <v>2729</v>
      </c>
      <c r="BN76" s="187" t="s">
        <v>3257</v>
      </c>
      <c r="BO76" s="187" t="s">
        <v>2844</v>
      </c>
      <c r="BP76" s="187" t="s">
        <v>2729</v>
      </c>
      <c r="BQ76" s="187" t="s">
        <v>3268</v>
      </c>
      <c r="BR76" s="187" t="s">
        <v>2844</v>
      </c>
      <c r="BS76" s="187" t="s">
        <v>2729</v>
      </c>
      <c r="BT76" s="187" t="s">
        <v>3269</v>
      </c>
      <c r="BU76" s="187" t="s">
        <v>2844</v>
      </c>
      <c r="BV76" s="187" t="s">
        <v>2729</v>
      </c>
      <c r="BW76" s="187" t="s">
        <v>3270</v>
      </c>
      <c r="BX76" s="187" t="s">
        <v>2844</v>
      </c>
      <c r="BY76" s="187" t="s">
        <v>2729</v>
      </c>
      <c r="BZ76" s="187" t="s">
        <v>3270</v>
      </c>
      <c r="CA76" s="187" t="s">
        <v>2844</v>
      </c>
      <c r="CB76" s="187" t="s">
        <v>2729</v>
      </c>
      <c r="CC76" s="187" t="s">
        <v>3271</v>
      </c>
      <c r="CD76" s="187" t="s">
        <v>2844</v>
      </c>
      <c r="CE76" s="187" t="s">
        <v>2729</v>
      </c>
      <c r="CF76" s="187" t="s">
        <v>3272</v>
      </c>
      <c r="CG76" s="187" t="s">
        <v>2844</v>
      </c>
      <c r="CH76" s="187" t="s">
        <v>2729</v>
      </c>
      <c r="CI76" s="187" t="s">
        <v>3273</v>
      </c>
      <c r="CJ76" s="187" t="s">
        <v>2844</v>
      </c>
      <c r="CK76" s="187" t="s">
        <v>2729</v>
      </c>
      <c r="CL76" s="187" t="s">
        <v>3273</v>
      </c>
      <c r="CM76" s="187" t="s">
        <v>2844</v>
      </c>
      <c r="CN76" s="187" t="s">
        <v>2729</v>
      </c>
      <c r="CO76" s="187" t="s">
        <v>2729</v>
      </c>
      <c r="CP76" s="187" t="s">
        <v>2844</v>
      </c>
      <c r="CQ76" s="187" t="s">
        <v>2729</v>
      </c>
      <c r="CR76" s="187" t="s">
        <v>3274</v>
      </c>
      <c r="CS76" s="187" t="s">
        <v>2844</v>
      </c>
      <c r="CT76" s="187" t="s">
        <v>2729</v>
      </c>
      <c r="CU76" s="187" t="s">
        <v>3273</v>
      </c>
      <c r="CV76" s="187" t="s">
        <v>2844</v>
      </c>
      <c r="CW76" s="187" t="s">
        <v>2729</v>
      </c>
      <c r="CX76" s="187" t="s">
        <v>3271</v>
      </c>
      <c r="CY76" s="187" t="s">
        <v>2844</v>
      </c>
      <c r="CZ76" s="187" t="s">
        <v>2729</v>
      </c>
      <c r="DA76" s="187" t="s">
        <v>3275</v>
      </c>
      <c r="DB76" s="187" t="s">
        <v>2844</v>
      </c>
      <c r="DC76" s="187" t="s">
        <v>2729</v>
      </c>
      <c r="DD76" s="187" t="s">
        <v>3276</v>
      </c>
      <c r="DE76" s="187" t="s">
        <v>2844</v>
      </c>
      <c r="DF76" s="187" t="s">
        <v>3224</v>
      </c>
      <c r="DG76" s="187" t="s">
        <v>3277</v>
      </c>
      <c r="DH76" s="187" t="s">
        <v>2844</v>
      </c>
      <c r="DI76" s="187" t="s">
        <v>3226</v>
      </c>
      <c r="DJ76" s="187" t="s">
        <v>3278</v>
      </c>
      <c r="DK76" s="187" t="s">
        <v>2844</v>
      </c>
      <c r="DL76" s="187" t="s">
        <v>2729</v>
      </c>
      <c r="DM76" s="187" t="s">
        <v>2729</v>
      </c>
      <c r="DN76" s="187" t="s">
        <v>2844</v>
      </c>
      <c r="DO76" s="187" t="s">
        <v>2729</v>
      </c>
      <c r="DP76" s="187" t="s">
        <v>2729</v>
      </c>
      <c r="DQ76" s="187" t="s">
        <v>2844</v>
      </c>
      <c r="DR76" s="187" t="s">
        <v>2729</v>
      </c>
      <c r="DS76" s="187" t="s">
        <v>2729</v>
      </c>
      <c r="DT76" s="187" t="s">
        <v>2844</v>
      </c>
      <c r="DU76" s="187" t="s">
        <v>2729</v>
      </c>
      <c r="DV76" s="187" t="s">
        <v>2729</v>
      </c>
      <c r="DW76" s="187" t="s">
        <v>2844</v>
      </c>
      <c r="DX76" s="187" t="s">
        <v>2729</v>
      </c>
      <c r="DY76" s="187" t="s">
        <v>2729</v>
      </c>
      <c r="DZ76" s="187" t="s">
        <v>2844</v>
      </c>
      <c r="EA76" s="187" t="s">
        <v>2729</v>
      </c>
      <c r="EB76" s="187" t="s">
        <v>2729</v>
      </c>
      <c r="EC76" s="187" t="s">
        <v>2844</v>
      </c>
      <c r="ED76" s="187" t="s">
        <v>2729</v>
      </c>
      <c r="EE76" s="187" t="s">
        <v>2729</v>
      </c>
      <c r="EF76" s="187" t="s">
        <v>2844</v>
      </c>
      <c r="EG76" s="187" t="s">
        <v>2729</v>
      </c>
      <c r="EH76" s="187" t="s">
        <v>2729</v>
      </c>
      <c r="EI76" s="187" t="s">
        <v>2844</v>
      </c>
      <c r="EJ76" s="187" t="s">
        <v>2729</v>
      </c>
      <c r="EK76" s="187" t="s">
        <v>2729</v>
      </c>
      <c r="EL76" s="187" t="s">
        <v>2844</v>
      </c>
      <c r="EM76" s="187" t="s">
        <v>2729</v>
      </c>
      <c r="EN76" s="187" t="s">
        <v>2729</v>
      </c>
      <c r="EO76" s="187" t="s">
        <v>2844</v>
      </c>
      <c r="EP76" s="187" t="s">
        <v>2729</v>
      </c>
      <c r="EQ76" s="187" t="s">
        <v>2729</v>
      </c>
      <c r="ER76" s="187" t="s">
        <v>2844</v>
      </c>
      <c r="ES76" s="187" t="s">
        <v>2729</v>
      </c>
      <c r="ET76" s="187" t="s">
        <v>2729</v>
      </c>
    </row>
    <row r="77" spans="1:150" x14ac:dyDescent="0.25">
      <c r="A77" s="1"/>
      <c r="B77" s="185" t="s">
        <v>3279</v>
      </c>
      <c r="C77" s="185" t="s">
        <v>121</v>
      </c>
      <c r="D77" s="185" t="s">
        <v>122</v>
      </c>
      <c r="E77" s="185" t="s">
        <v>3280</v>
      </c>
      <c r="F77" s="185" t="s">
        <v>3281</v>
      </c>
      <c r="G77" s="185" t="s">
        <v>2844</v>
      </c>
      <c r="H77" s="185" t="s">
        <v>2729</v>
      </c>
      <c r="I77" s="185" t="s">
        <v>2729</v>
      </c>
      <c r="J77" s="185" t="s">
        <v>2844</v>
      </c>
      <c r="K77" s="185" t="s">
        <v>2729</v>
      </c>
      <c r="L77" s="185" t="s">
        <v>2729</v>
      </c>
      <c r="M77" s="185" t="s">
        <v>2844</v>
      </c>
      <c r="N77" s="185" t="s">
        <v>2729</v>
      </c>
      <c r="O77" s="185" t="s">
        <v>2729</v>
      </c>
      <c r="P77" s="185" t="s">
        <v>2844</v>
      </c>
      <c r="Q77" s="185" t="s">
        <v>2729</v>
      </c>
      <c r="R77" s="185" t="s">
        <v>2729</v>
      </c>
      <c r="S77" s="185" t="s">
        <v>2844</v>
      </c>
      <c r="T77" s="185" t="s">
        <v>2729</v>
      </c>
      <c r="U77" s="185" t="s">
        <v>3282</v>
      </c>
      <c r="V77" s="185" t="s">
        <v>2844</v>
      </c>
      <c r="W77" s="185" t="s">
        <v>2729</v>
      </c>
      <c r="X77" s="185" t="s">
        <v>3282</v>
      </c>
      <c r="Y77" s="185" t="s">
        <v>2844</v>
      </c>
      <c r="Z77" s="185" t="s">
        <v>2729</v>
      </c>
      <c r="AA77" s="185" t="s">
        <v>2729</v>
      </c>
      <c r="AB77" s="185" t="s">
        <v>2844</v>
      </c>
      <c r="AC77" s="185" t="s">
        <v>3283</v>
      </c>
      <c r="AD77" s="185" t="s">
        <v>2729</v>
      </c>
      <c r="AE77" s="185" t="s">
        <v>2844</v>
      </c>
      <c r="AF77" s="185" t="s">
        <v>2729</v>
      </c>
      <c r="AG77" s="185" t="s">
        <v>2729</v>
      </c>
      <c r="AH77" s="185" t="s">
        <v>2844</v>
      </c>
      <c r="AI77" s="185" t="s">
        <v>2729</v>
      </c>
      <c r="AJ77" s="185" t="s">
        <v>2729</v>
      </c>
      <c r="AK77" s="185" t="s">
        <v>2844</v>
      </c>
      <c r="AL77" s="185" t="s">
        <v>2729</v>
      </c>
      <c r="AM77" s="185" t="s">
        <v>2729</v>
      </c>
      <c r="AN77" s="185" t="s">
        <v>2844</v>
      </c>
      <c r="AO77" s="185" t="s">
        <v>2729</v>
      </c>
      <c r="AP77" s="185" t="s">
        <v>2729</v>
      </c>
      <c r="AQ77" s="185" t="s">
        <v>2844</v>
      </c>
      <c r="AR77" s="185" t="s">
        <v>2729</v>
      </c>
      <c r="AS77" s="185" t="s">
        <v>2729</v>
      </c>
      <c r="AT77" s="185" t="s">
        <v>2844</v>
      </c>
      <c r="AU77" s="185" t="s">
        <v>2729</v>
      </c>
      <c r="AV77" s="185" t="s">
        <v>2729</v>
      </c>
      <c r="AW77" s="185" t="s">
        <v>2844</v>
      </c>
      <c r="AX77" s="185" t="s">
        <v>2729</v>
      </c>
      <c r="AY77" s="185" t="s">
        <v>2729</v>
      </c>
      <c r="AZ77" s="185" t="s">
        <v>2844</v>
      </c>
      <c r="BA77" s="185" t="s">
        <v>2729</v>
      </c>
      <c r="BB77" s="185" t="s">
        <v>2729</v>
      </c>
      <c r="BC77" s="185" t="s">
        <v>2844</v>
      </c>
      <c r="BD77" s="185" t="s">
        <v>2729</v>
      </c>
      <c r="BE77" s="185" t="s">
        <v>2729</v>
      </c>
      <c r="BF77" s="185" t="s">
        <v>2844</v>
      </c>
      <c r="BG77" s="185" t="s">
        <v>2729</v>
      </c>
      <c r="BH77" s="185" t="s">
        <v>2729</v>
      </c>
      <c r="BI77" s="185" t="s">
        <v>2844</v>
      </c>
      <c r="BJ77" s="185" t="s">
        <v>2729</v>
      </c>
      <c r="BK77" s="185" t="s">
        <v>2729</v>
      </c>
      <c r="BL77" s="185" t="s">
        <v>2844</v>
      </c>
      <c r="BM77" s="185" t="s">
        <v>2729</v>
      </c>
      <c r="BN77" s="185" t="s">
        <v>2729</v>
      </c>
      <c r="BO77" s="185" t="s">
        <v>2844</v>
      </c>
      <c r="BP77" s="185" t="s">
        <v>2729</v>
      </c>
      <c r="BQ77" s="185" t="s">
        <v>2729</v>
      </c>
      <c r="BR77" s="185" t="s">
        <v>2844</v>
      </c>
      <c r="BS77" s="185" t="s">
        <v>2729</v>
      </c>
      <c r="BT77" s="185" t="s">
        <v>2729</v>
      </c>
      <c r="BU77" s="185" t="s">
        <v>2844</v>
      </c>
      <c r="BV77" s="185" t="s">
        <v>2729</v>
      </c>
      <c r="BW77" s="185" t="s">
        <v>2729</v>
      </c>
      <c r="BX77" s="185" t="s">
        <v>2844</v>
      </c>
      <c r="BY77" s="185" t="s">
        <v>2729</v>
      </c>
      <c r="BZ77" s="185" t="s">
        <v>2729</v>
      </c>
      <c r="CA77" s="185" t="s">
        <v>2844</v>
      </c>
      <c r="CB77" s="185" t="s">
        <v>2729</v>
      </c>
      <c r="CC77" s="185" t="s">
        <v>2729</v>
      </c>
      <c r="CD77" s="185" t="s">
        <v>2844</v>
      </c>
      <c r="CE77" s="185" t="s">
        <v>2729</v>
      </c>
      <c r="CF77" s="185" t="s">
        <v>2729</v>
      </c>
      <c r="CG77" s="185" t="s">
        <v>2844</v>
      </c>
      <c r="CH77" s="185" t="s">
        <v>2729</v>
      </c>
      <c r="CI77" s="185" t="s">
        <v>2729</v>
      </c>
      <c r="CJ77" s="185" t="s">
        <v>2844</v>
      </c>
      <c r="CK77" s="185" t="s">
        <v>2729</v>
      </c>
      <c r="CL77" s="185" t="s">
        <v>2729</v>
      </c>
      <c r="CM77" s="185" t="s">
        <v>2844</v>
      </c>
      <c r="CN77" s="185" t="s">
        <v>2729</v>
      </c>
      <c r="CO77" s="185" t="s">
        <v>2729</v>
      </c>
      <c r="CP77" s="185" t="s">
        <v>2844</v>
      </c>
      <c r="CQ77" s="185" t="s">
        <v>2729</v>
      </c>
      <c r="CR77" s="185" t="s">
        <v>2729</v>
      </c>
      <c r="CS77" s="185" t="s">
        <v>2844</v>
      </c>
      <c r="CT77" s="185" t="s">
        <v>2729</v>
      </c>
      <c r="CU77" s="185" t="s">
        <v>2729</v>
      </c>
      <c r="CV77" s="185" t="s">
        <v>2844</v>
      </c>
      <c r="CW77" s="185" t="s">
        <v>2729</v>
      </c>
      <c r="CX77" s="185" t="s">
        <v>2729</v>
      </c>
      <c r="CY77" s="185" t="s">
        <v>2844</v>
      </c>
      <c r="CZ77" s="185" t="s">
        <v>2729</v>
      </c>
      <c r="DA77" s="185" t="s">
        <v>2729</v>
      </c>
      <c r="DB77" s="185" t="s">
        <v>2844</v>
      </c>
      <c r="DC77" s="185" t="s">
        <v>2729</v>
      </c>
      <c r="DD77" s="185" t="s">
        <v>2729</v>
      </c>
      <c r="DE77" s="185" t="s">
        <v>2844</v>
      </c>
      <c r="DF77" s="185" t="s">
        <v>2729</v>
      </c>
      <c r="DG77" s="185" t="s">
        <v>2729</v>
      </c>
      <c r="DH77" s="185" t="s">
        <v>2844</v>
      </c>
      <c r="DI77" s="185" t="s">
        <v>2729</v>
      </c>
      <c r="DJ77" s="185" t="s">
        <v>2729</v>
      </c>
      <c r="DK77" s="185" t="s">
        <v>2844</v>
      </c>
      <c r="DL77" s="185" t="s">
        <v>2729</v>
      </c>
      <c r="DM77" s="185" t="s">
        <v>2729</v>
      </c>
      <c r="DN77" s="185" t="s">
        <v>2844</v>
      </c>
      <c r="DO77" s="185" t="s">
        <v>2729</v>
      </c>
      <c r="DP77" s="185" t="s">
        <v>2729</v>
      </c>
      <c r="DQ77" s="185" t="s">
        <v>2844</v>
      </c>
      <c r="DR77" s="185" t="s">
        <v>2729</v>
      </c>
      <c r="DS77" s="185" t="s">
        <v>2729</v>
      </c>
      <c r="DT77" s="185" t="s">
        <v>2844</v>
      </c>
      <c r="DU77" s="185" t="s">
        <v>2729</v>
      </c>
      <c r="DV77" s="185" t="s">
        <v>2729</v>
      </c>
      <c r="DW77" s="185" t="s">
        <v>2844</v>
      </c>
      <c r="DX77" s="185" t="s">
        <v>2729</v>
      </c>
      <c r="DY77" s="185" t="s">
        <v>2729</v>
      </c>
      <c r="DZ77" s="185" t="s">
        <v>2844</v>
      </c>
      <c r="EA77" s="185" t="s">
        <v>2729</v>
      </c>
      <c r="EB77" s="185" t="s">
        <v>2729</v>
      </c>
      <c r="EC77" s="185" t="s">
        <v>2844</v>
      </c>
      <c r="ED77" s="185" t="s">
        <v>2729</v>
      </c>
      <c r="EE77" s="185" t="s">
        <v>2729</v>
      </c>
      <c r="EF77" s="185" t="s">
        <v>2844</v>
      </c>
      <c r="EG77" s="185" t="s">
        <v>2729</v>
      </c>
      <c r="EH77" s="185" t="s">
        <v>2729</v>
      </c>
      <c r="EI77" s="185" t="s">
        <v>2844</v>
      </c>
      <c r="EJ77" s="185" t="s">
        <v>2729</v>
      </c>
      <c r="EK77" s="185" t="s">
        <v>2729</v>
      </c>
      <c r="EL77" s="185" t="s">
        <v>2844</v>
      </c>
      <c r="EM77" s="185" t="s">
        <v>2729</v>
      </c>
      <c r="EN77" s="185" t="s">
        <v>2729</v>
      </c>
      <c r="EO77" s="185" t="s">
        <v>2844</v>
      </c>
      <c r="EP77" s="185" t="s">
        <v>2729</v>
      </c>
      <c r="EQ77" s="185" t="s">
        <v>2729</v>
      </c>
      <c r="ER77" s="185" t="s">
        <v>2844</v>
      </c>
      <c r="ES77" s="185" t="s">
        <v>2729</v>
      </c>
      <c r="ET77" s="185" t="s">
        <v>3284</v>
      </c>
    </row>
    <row r="78" spans="1:150" x14ac:dyDescent="0.25">
      <c r="A78" s="1"/>
      <c r="B78" s="186" t="s">
        <v>3285</v>
      </c>
      <c r="C78" s="186" t="s">
        <v>121</v>
      </c>
      <c r="D78" s="186" t="s">
        <v>122</v>
      </c>
      <c r="E78" s="186" t="s">
        <v>3286</v>
      </c>
      <c r="F78" s="186" t="s">
        <v>3287</v>
      </c>
      <c r="G78" s="187" t="s">
        <v>2844</v>
      </c>
      <c r="H78" s="187" t="s">
        <v>891</v>
      </c>
      <c r="I78" s="187" t="s">
        <v>891</v>
      </c>
      <c r="J78" s="187" t="s">
        <v>2844</v>
      </c>
      <c r="K78" s="187" t="s">
        <v>891</v>
      </c>
      <c r="L78" s="187" t="s">
        <v>891</v>
      </c>
      <c r="M78" s="187" t="s">
        <v>2844</v>
      </c>
      <c r="N78" s="187" t="s">
        <v>891</v>
      </c>
      <c r="O78" s="187" t="s">
        <v>891</v>
      </c>
      <c r="P78" s="187" t="s">
        <v>2844</v>
      </c>
      <c r="Q78" s="187" t="s">
        <v>891</v>
      </c>
      <c r="R78" s="187" t="s">
        <v>891</v>
      </c>
      <c r="S78" s="187" t="s">
        <v>2844</v>
      </c>
      <c r="T78" s="187" t="s">
        <v>891</v>
      </c>
      <c r="U78" s="187" t="s">
        <v>891</v>
      </c>
      <c r="V78" s="187" t="s">
        <v>2844</v>
      </c>
      <c r="W78" s="187" t="s">
        <v>891</v>
      </c>
      <c r="X78" s="187" t="s">
        <v>891</v>
      </c>
      <c r="Y78" s="187" t="s">
        <v>2844</v>
      </c>
      <c r="Z78" s="187" t="s">
        <v>891</v>
      </c>
      <c r="AA78" s="187" t="s">
        <v>891</v>
      </c>
      <c r="AB78" s="187" t="s">
        <v>2844</v>
      </c>
      <c r="AC78" s="187" t="s">
        <v>891</v>
      </c>
      <c r="AD78" s="187" t="s">
        <v>891</v>
      </c>
      <c r="AE78" s="187" t="s">
        <v>2844</v>
      </c>
      <c r="AF78" s="187" t="s">
        <v>891</v>
      </c>
      <c r="AG78" s="187" t="s">
        <v>891</v>
      </c>
      <c r="AH78" s="187" t="s">
        <v>2844</v>
      </c>
      <c r="AI78" s="187" t="s">
        <v>891</v>
      </c>
      <c r="AJ78" s="187" t="s">
        <v>891</v>
      </c>
      <c r="AK78" s="187" t="s">
        <v>2844</v>
      </c>
      <c r="AL78" s="187" t="s">
        <v>891</v>
      </c>
      <c r="AM78" s="187" t="s">
        <v>891</v>
      </c>
      <c r="AN78" s="187" t="s">
        <v>2844</v>
      </c>
      <c r="AO78" s="187" t="s">
        <v>891</v>
      </c>
      <c r="AP78" s="187" t="s">
        <v>891</v>
      </c>
      <c r="AQ78" s="187" t="s">
        <v>2844</v>
      </c>
      <c r="AR78" s="187" t="s">
        <v>891</v>
      </c>
      <c r="AS78" s="187" t="s">
        <v>891</v>
      </c>
      <c r="AT78" s="187" t="s">
        <v>2844</v>
      </c>
      <c r="AU78" s="187" t="s">
        <v>891</v>
      </c>
      <c r="AV78" s="187" t="s">
        <v>891</v>
      </c>
      <c r="AW78" s="187" t="s">
        <v>2844</v>
      </c>
      <c r="AX78" s="187" t="s">
        <v>891</v>
      </c>
      <c r="AY78" s="187" t="s">
        <v>891</v>
      </c>
      <c r="AZ78" s="187" t="s">
        <v>2844</v>
      </c>
      <c r="BA78" s="187" t="s">
        <v>891</v>
      </c>
      <c r="BB78" s="187" t="s">
        <v>891</v>
      </c>
      <c r="BC78" s="187" t="s">
        <v>2844</v>
      </c>
      <c r="BD78" s="187" t="s">
        <v>891</v>
      </c>
      <c r="BE78" s="187" t="s">
        <v>891</v>
      </c>
      <c r="BF78" s="187" t="s">
        <v>2844</v>
      </c>
      <c r="BG78" s="187" t="s">
        <v>891</v>
      </c>
      <c r="BH78" s="187" t="s">
        <v>891</v>
      </c>
      <c r="BI78" s="187" t="s">
        <v>2844</v>
      </c>
      <c r="BJ78" s="187" t="s">
        <v>891</v>
      </c>
      <c r="BK78" s="187" t="s">
        <v>891</v>
      </c>
      <c r="BL78" s="187" t="s">
        <v>2844</v>
      </c>
      <c r="BM78" s="187" t="s">
        <v>891</v>
      </c>
      <c r="BN78" s="187" t="s">
        <v>891</v>
      </c>
      <c r="BO78" s="187" t="s">
        <v>2844</v>
      </c>
      <c r="BP78" s="187" t="s">
        <v>891</v>
      </c>
      <c r="BQ78" s="187" t="s">
        <v>891</v>
      </c>
      <c r="BR78" s="187" t="s">
        <v>2844</v>
      </c>
      <c r="BS78" s="187" t="s">
        <v>891</v>
      </c>
      <c r="BT78" s="187" t="s">
        <v>891</v>
      </c>
      <c r="BU78" s="187" t="s">
        <v>2844</v>
      </c>
      <c r="BV78" s="187" t="s">
        <v>891</v>
      </c>
      <c r="BW78" s="187" t="s">
        <v>891</v>
      </c>
      <c r="BX78" s="187" t="s">
        <v>2844</v>
      </c>
      <c r="BY78" s="187" t="s">
        <v>891</v>
      </c>
      <c r="BZ78" s="187" t="s">
        <v>891</v>
      </c>
      <c r="CA78" s="187" t="s">
        <v>2844</v>
      </c>
      <c r="CB78" s="187" t="s">
        <v>891</v>
      </c>
      <c r="CC78" s="187" t="s">
        <v>891</v>
      </c>
      <c r="CD78" s="187" t="s">
        <v>2844</v>
      </c>
      <c r="CE78" s="187" t="s">
        <v>891</v>
      </c>
      <c r="CF78" s="187" t="s">
        <v>891</v>
      </c>
      <c r="CG78" s="187" t="s">
        <v>2844</v>
      </c>
      <c r="CH78" s="187" t="s">
        <v>891</v>
      </c>
      <c r="CI78" s="187" t="s">
        <v>891</v>
      </c>
      <c r="CJ78" s="187" t="s">
        <v>2844</v>
      </c>
      <c r="CK78" s="187" t="s">
        <v>891</v>
      </c>
      <c r="CL78" s="187" t="s">
        <v>891</v>
      </c>
      <c r="CM78" s="187" t="s">
        <v>2844</v>
      </c>
      <c r="CN78" s="187" t="s">
        <v>891</v>
      </c>
      <c r="CO78" s="187" t="s">
        <v>891</v>
      </c>
      <c r="CP78" s="187" t="s">
        <v>2844</v>
      </c>
      <c r="CQ78" s="187" t="s">
        <v>891</v>
      </c>
      <c r="CR78" s="187" t="s">
        <v>891</v>
      </c>
      <c r="CS78" s="187" t="s">
        <v>2844</v>
      </c>
      <c r="CT78" s="187" t="s">
        <v>891</v>
      </c>
      <c r="CU78" s="187" t="s">
        <v>891</v>
      </c>
      <c r="CV78" s="187" t="s">
        <v>2844</v>
      </c>
      <c r="CW78" s="187" t="s">
        <v>891</v>
      </c>
      <c r="CX78" s="187" t="s">
        <v>891</v>
      </c>
      <c r="CY78" s="187" t="s">
        <v>2844</v>
      </c>
      <c r="CZ78" s="187" t="s">
        <v>891</v>
      </c>
      <c r="DA78" s="187" t="s">
        <v>891</v>
      </c>
      <c r="DB78" s="187" t="s">
        <v>2844</v>
      </c>
      <c r="DC78" s="187" t="s">
        <v>891</v>
      </c>
      <c r="DD78" s="187" t="s">
        <v>891</v>
      </c>
      <c r="DE78" s="187" t="s">
        <v>2844</v>
      </c>
      <c r="DF78" s="187" t="s">
        <v>891</v>
      </c>
      <c r="DG78" s="187" t="s">
        <v>891</v>
      </c>
      <c r="DH78" s="187" t="s">
        <v>2844</v>
      </c>
      <c r="DI78" s="187" t="s">
        <v>891</v>
      </c>
      <c r="DJ78" s="187" t="s">
        <v>891</v>
      </c>
      <c r="DK78" s="187" t="s">
        <v>2844</v>
      </c>
      <c r="DL78" s="187" t="s">
        <v>891</v>
      </c>
      <c r="DM78" s="187" t="s">
        <v>891</v>
      </c>
      <c r="DN78" s="187" t="s">
        <v>2844</v>
      </c>
      <c r="DO78" s="187" t="s">
        <v>891</v>
      </c>
      <c r="DP78" s="187" t="s">
        <v>891</v>
      </c>
      <c r="DQ78" s="187" t="s">
        <v>2844</v>
      </c>
      <c r="DR78" s="187" t="s">
        <v>891</v>
      </c>
      <c r="DS78" s="187" t="s">
        <v>891</v>
      </c>
      <c r="DT78" s="187" t="s">
        <v>2844</v>
      </c>
      <c r="DU78" s="187" t="s">
        <v>891</v>
      </c>
      <c r="DV78" s="187" t="s">
        <v>891</v>
      </c>
      <c r="DW78" s="187" t="s">
        <v>2844</v>
      </c>
      <c r="DX78" s="187" t="s">
        <v>891</v>
      </c>
      <c r="DY78" s="187" t="s">
        <v>891</v>
      </c>
      <c r="DZ78" s="187" t="s">
        <v>2844</v>
      </c>
      <c r="EA78" s="187" t="s">
        <v>891</v>
      </c>
      <c r="EB78" s="187" t="s">
        <v>891</v>
      </c>
      <c r="EC78" s="187" t="s">
        <v>2844</v>
      </c>
      <c r="ED78" s="187" t="s">
        <v>891</v>
      </c>
      <c r="EE78" s="187" t="s">
        <v>891</v>
      </c>
      <c r="EF78" s="187" t="s">
        <v>2844</v>
      </c>
      <c r="EG78" s="187" t="s">
        <v>891</v>
      </c>
      <c r="EH78" s="187" t="s">
        <v>891</v>
      </c>
      <c r="EI78" s="187" t="s">
        <v>2844</v>
      </c>
      <c r="EJ78" s="187" t="s">
        <v>891</v>
      </c>
      <c r="EK78" s="187" t="s">
        <v>891</v>
      </c>
      <c r="EL78" s="187" t="s">
        <v>2844</v>
      </c>
      <c r="EM78" s="187" t="s">
        <v>891</v>
      </c>
      <c r="EN78" s="187" t="s">
        <v>891</v>
      </c>
      <c r="EO78" s="187" t="s">
        <v>2844</v>
      </c>
      <c r="EP78" s="187" t="s">
        <v>891</v>
      </c>
      <c r="EQ78" s="187" t="s">
        <v>891</v>
      </c>
      <c r="ER78" s="187" t="s">
        <v>2844</v>
      </c>
      <c r="ES78" s="187" t="s">
        <v>891</v>
      </c>
      <c r="ET78" s="187" t="s">
        <v>891</v>
      </c>
    </row>
    <row r="79" spans="1:150" x14ac:dyDescent="0.25">
      <c r="A79" s="1"/>
      <c r="B79" s="186" t="s">
        <v>3288</v>
      </c>
      <c r="C79" s="186" t="s">
        <v>121</v>
      </c>
      <c r="D79" s="186" t="s">
        <v>122</v>
      </c>
      <c r="E79" s="186" t="s">
        <v>3289</v>
      </c>
      <c r="F79" s="186" t="s">
        <v>3290</v>
      </c>
      <c r="G79" s="187" t="s">
        <v>2844</v>
      </c>
      <c r="H79" s="187" t="s">
        <v>891</v>
      </c>
      <c r="I79" s="187" t="s">
        <v>891</v>
      </c>
      <c r="J79" s="187" t="s">
        <v>2844</v>
      </c>
      <c r="K79" s="187" t="s">
        <v>891</v>
      </c>
      <c r="L79" s="187" t="s">
        <v>891</v>
      </c>
      <c r="M79" s="187" t="s">
        <v>2844</v>
      </c>
      <c r="N79" s="187" t="s">
        <v>891</v>
      </c>
      <c r="O79" s="187" t="s">
        <v>891</v>
      </c>
      <c r="P79" s="187" t="s">
        <v>2844</v>
      </c>
      <c r="Q79" s="187" t="s">
        <v>891</v>
      </c>
      <c r="R79" s="187" t="s">
        <v>891</v>
      </c>
      <c r="S79" s="187" t="s">
        <v>2844</v>
      </c>
      <c r="T79" s="187" t="s">
        <v>891</v>
      </c>
      <c r="U79" s="187" t="s">
        <v>891</v>
      </c>
      <c r="V79" s="187" t="s">
        <v>2844</v>
      </c>
      <c r="W79" s="187" t="s">
        <v>891</v>
      </c>
      <c r="X79" s="187" t="s">
        <v>891</v>
      </c>
      <c r="Y79" s="187" t="s">
        <v>2844</v>
      </c>
      <c r="Z79" s="187" t="s">
        <v>891</v>
      </c>
      <c r="AA79" s="187" t="s">
        <v>891</v>
      </c>
      <c r="AB79" s="187" t="s">
        <v>2844</v>
      </c>
      <c r="AC79" s="187" t="s">
        <v>891</v>
      </c>
      <c r="AD79" s="187" t="s">
        <v>891</v>
      </c>
      <c r="AE79" s="187" t="s">
        <v>2844</v>
      </c>
      <c r="AF79" s="187" t="s">
        <v>891</v>
      </c>
      <c r="AG79" s="187" t="s">
        <v>891</v>
      </c>
      <c r="AH79" s="187" t="s">
        <v>2844</v>
      </c>
      <c r="AI79" s="187" t="s">
        <v>891</v>
      </c>
      <c r="AJ79" s="187" t="s">
        <v>891</v>
      </c>
      <c r="AK79" s="187" t="s">
        <v>2844</v>
      </c>
      <c r="AL79" s="187" t="s">
        <v>891</v>
      </c>
      <c r="AM79" s="187" t="s">
        <v>891</v>
      </c>
      <c r="AN79" s="187" t="s">
        <v>2844</v>
      </c>
      <c r="AO79" s="187" t="s">
        <v>891</v>
      </c>
      <c r="AP79" s="187" t="s">
        <v>891</v>
      </c>
      <c r="AQ79" s="187" t="s">
        <v>2844</v>
      </c>
      <c r="AR79" s="187" t="s">
        <v>891</v>
      </c>
      <c r="AS79" s="187" t="s">
        <v>891</v>
      </c>
      <c r="AT79" s="187" t="s">
        <v>2844</v>
      </c>
      <c r="AU79" s="187" t="s">
        <v>891</v>
      </c>
      <c r="AV79" s="187" t="s">
        <v>891</v>
      </c>
      <c r="AW79" s="187" t="s">
        <v>2844</v>
      </c>
      <c r="AX79" s="187" t="s">
        <v>891</v>
      </c>
      <c r="AY79" s="187" t="s">
        <v>891</v>
      </c>
      <c r="AZ79" s="187" t="s">
        <v>2844</v>
      </c>
      <c r="BA79" s="187" t="s">
        <v>891</v>
      </c>
      <c r="BB79" s="187" t="s">
        <v>891</v>
      </c>
      <c r="BC79" s="187" t="s">
        <v>2844</v>
      </c>
      <c r="BD79" s="187" t="s">
        <v>891</v>
      </c>
      <c r="BE79" s="187" t="s">
        <v>891</v>
      </c>
      <c r="BF79" s="187" t="s">
        <v>2844</v>
      </c>
      <c r="BG79" s="187" t="s">
        <v>891</v>
      </c>
      <c r="BH79" s="187" t="s">
        <v>891</v>
      </c>
      <c r="BI79" s="187" t="s">
        <v>2844</v>
      </c>
      <c r="BJ79" s="187" t="s">
        <v>891</v>
      </c>
      <c r="BK79" s="187" t="s">
        <v>891</v>
      </c>
      <c r="BL79" s="187" t="s">
        <v>2844</v>
      </c>
      <c r="BM79" s="187" t="s">
        <v>891</v>
      </c>
      <c r="BN79" s="187" t="s">
        <v>891</v>
      </c>
      <c r="BO79" s="187" t="s">
        <v>2844</v>
      </c>
      <c r="BP79" s="187" t="s">
        <v>891</v>
      </c>
      <c r="BQ79" s="187" t="s">
        <v>891</v>
      </c>
      <c r="BR79" s="187" t="s">
        <v>2844</v>
      </c>
      <c r="BS79" s="187" t="s">
        <v>891</v>
      </c>
      <c r="BT79" s="187" t="s">
        <v>891</v>
      </c>
      <c r="BU79" s="187" t="s">
        <v>2844</v>
      </c>
      <c r="BV79" s="187" t="s">
        <v>891</v>
      </c>
      <c r="BW79" s="187" t="s">
        <v>891</v>
      </c>
      <c r="BX79" s="187" t="s">
        <v>2844</v>
      </c>
      <c r="BY79" s="187" t="s">
        <v>891</v>
      </c>
      <c r="BZ79" s="187" t="s">
        <v>891</v>
      </c>
      <c r="CA79" s="187" t="s">
        <v>2844</v>
      </c>
      <c r="CB79" s="187" t="s">
        <v>891</v>
      </c>
      <c r="CC79" s="187" t="s">
        <v>891</v>
      </c>
      <c r="CD79" s="187" t="s">
        <v>2844</v>
      </c>
      <c r="CE79" s="187" t="s">
        <v>891</v>
      </c>
      <c r="CF79" s="187" t="s">
        <v>891</v>
      </c>
      <c r="CG79" s="187" t="s">
        <v>2844</v>
      </c>
      <c r="CH79" s="187" t="s">
        <v>891</v>
      </c>
      <c r="CI79" s="187" t="s">
        <v>891</v>
      </c>
      <c r="CJ79" s="187" t="s">
        <v>2844</v>
      </c>
      <c r="CK79" s="187" t="s">
        <v>891</v>
      </c>
      <c r="CL79" s="187" t="s">
        <v>891</v>
      </c>
      <c r="CM79" s="187" t="s">
        <v>2844</v>
      </c>
      <c r="CN79" s="187" t="s">
        <v>891</v>
      </c>
      <c r="CO79" s="187" t="s">
        <v>891</v>
      </c>
      <c r="CP79" s="187" t="s">
        <v>2844</v>
      </c>
      <c r="CQ79" s="187" t="s">
        <v>891</v>
      </c>
      <c r="CR79" s="187" t="s">
        <v>891</v>
      </c>
      <c r="CS79" s="187" t="s">
        <v>2844</v>
      </c>
      <c r="CT79" s="187" t="s">
        <v>891</v>
      </c>
      <c r="CU79" s="187" t="s">
        <v>891</v>
      </c>
      <c r="CV79" s="187" t="s">
        <v>2844</v>
      </c>
      <c r="CW79" s="187" t="s">
        <v>891</v>
      </c>
      <c r="CX79" s="187" t="s">
        <v>891</v>
      </c>
      <c r="CY79" s="187" t="s">
        <v>2844</v>
      </c>
      <c r="CZ79" s="187" t="s">
        <v>891</v>
      </c>
      <c r="DA79" s="187" t="s">
        <v>891</v>
      </c>
      <c r="DB79" s="187" t="s">
        <v>2844</v>
      </c>
      <c r="DC79" s="187" t="s">
        <v>891</v>
      </c>
      <c r="DD79" s="187" t="s">
        <v>891</v>
      </c>
      <c r="DE79" s="187" t="s">
        <v>2844</v>
      </c>
      <c r="DF79" s="187" t="s">
        <v>891</v>
      </c>
      <c r="DG79" s="187" t="s">
        <v>891</v>
      </c>
      <c r="DH79" s="187" t="s">
        <v>2844</v>
      </c>
      <c r="DI79" s="187" t="s">
        <v>891</v>
      </c>
      <c r="DJ79" s="187" t="s">
        <v>891</v>
      </c>
      <c r="DK79" s="187" t="s">
        <v>2844</v>
      </c>
      <c r="DL79" s="187" t="s">
        <v>891</v>
      </c>
      <c r="DM79" s="187" t="s">
        <v>891</v>
      </c>
      <c r="DN79" s="187" t="s">
        <v>2844</v>
      </c>
      <c r="DO79" s="187" t="s">
        <v>891</v>
      </c>
      <c r="DP79" s="187" t="s">
        <v>891</v>
      </c>
      <c r="DQ79" s="187" t="s">
        <v>2844</v>
      </c>
      <c r="DR79" s="187" t="s">
        <v>891</v>
      </c>
      <c r="DS79" s="187" t="s">
        <v>891</v>
      </c>
      <c r="DT79" s="187" t="s">
        <v>2844</v>
      </c>
      <c r="DU79" s="187" t="s">
        <v>891</v>
      </c>
      <c r="DV79" s="187" t="s">
        <v>891</v>
      </c>
      <c r="DW79" s="187" t="s">
        <v>2844</v>
      </c>
      <c r="DX79" s="187" t="s">
        <v>891</v>
      </c>
      <c r="DY79" s="187" t="s">
        <v>891</v>
      </c>
      <c r="DZ79" s="187" t="s">
        <v>2844</v>
      </c>
      <c r="EA79" s="187" t="s">
        <v>891</v>
      </c>
      <c r="EB79" s="187" t="s">
        <v>891</v>
      </c>
      <c r="EC79" s="187" t="s">
        <v>2844</v>
      </c>
      <c r="ED79" s="187" t="s">
        <v>891</v>
      </c>
      <c r="EE79" s="187" t="s">
        <v>891</v>
      </c>
      <c r="EF79" s="187" t="s">
        <v>2844</v>
      </c>
      <c r="EG79" s="187" t="s">
        <v>891</v>
      </c>
      <c r="EH79" s="187" t="s">
        <v>891</v>
      </c>
      <c r="EI79" s="187" t="s">
        <v>2844</v>
      </c>
      <c r="EJ79" s="187" t="s">
        <v>891</v>
      </c>
      <c r="EK79" s="187" t="s">
        <v>891</v>
      </c>
      <c r="EL79" s="187" t="s">
        <v>2844</v>
      </c>
      <c r="EM79" s="187" t="s">
        <v>891</v>
      </c>
      <c r="EN79" s="187" t="s">
        <v>891</v>
      </c>
      <c r="EO79" s="187" t="s">
        <v>2844</v>
      </c>
      <c r="EP79" s="187" t="s">
        <v>891</v>
      </c>
      <c r="EQ79" s="187" t="s">
        <v>891</v>
      </c>
      <c r="ER79" s="187" t="s">
        <v>2844</v>
      </c>
      <c r="ES79" s="187" t="s">
        <v>891</v>
      </c>
      <c r="ET79" s="187" t="s">
        <v>891</v>
      </c>
    </row>
    <row r="80" spans="1:150" x14ac:dyDescent="0.25">
      <c r="A80" s="1"/>
      <c r="B80" s="186" t="s">
        <v>3291</v>
      </c>
      <c r="C80" s="186" t="s">
        <v>121</v>
      </c>
      <c r="D80" s="186" t="s">
        <v>122</v>
      </c>
      <c r="E80" s="186" t="s">
        <v>3292</v>
      </c>
      <c r="F80" s="186" t="s">
        <v>3293</v>
      </c>
      <c r="G80" s="187" t="s">
        <v>2844</v>
      </c>
      <c r="H80" s="187" t="s">
        <v>2729</v>
      </c>
      <c r="I80" s="187" t="s">
        <v>2729</v>
      </c>
      <c r="J80" s="187" t="s">
        <v>2844</v>
      </c>
      <c r="K80" s="187" t="s">
        <v>2729</v>
      </c>
      <c r="L80" s="187" t="s">
        <v>2729</v>
      </c>
      <c r="M80" s="187" t="s">
        <v>2844</v>
      </c>
      <c r="N80" s="187" t="s">
        <v>2729</v>
      </c>
      <c r="O80" s="187" t="s">
        <v>2729</v>
      </c>
      <c r="P80" s="187" t="s">
        <v>2844</v>
      </c>
      <c r="Q80" s="187" t="s">
        <v>2729</v>
      </c>
      <c r="R80" s="187" t="s">
        <v>2729</v>
      </c>
      <c r="S80" s="187" t="s">
        <v>2844</v>
      </c>
      <c r="T80" s="187" t="s">
        <v>2729</v>
      </c>
      <c r="U80" s="187" t="s">
        <v>3282</v>
      </c>
      <c r="V80" s="187" t="s">
        <v>2844</v>
      </c>
      <c r="W80" s="187" t="s">
        <v>2729</v>
      </c>
      <c r="X80" s="187" t="s">
        <v>3282</v>
      </c>
      <c r="Y80" s="187" t="s">
        <v>2844</v>
      </c>
      <c r="Z80" s="187" t="s">
        <v>2729</v>
      </c>
      <c r="AA80" s="187" t="s">
        <v>2729</v>
      </c>
      <c r="AB80" s="187" t="s">
        <v>2844</v>
      </c>
      <c r="AC80" s="187" t="s">
        <v>3283</v>
      </c>
      <c r="AD80" s="187" t="s">
        <v>2729</v>
      </c>
      <c r="AE80" s="187" t="s">
        <v>2844</v>
      </c>
      <c r="AF80" s="187" t="s">
        <v>2729</v>
      </c>
      <c r="AG80" s="187" t="s">
        <v>2729</v>
      </c>
      <c r="AH80" s="187" t="s">
        <v>2844</v>
      </c>
      <c r="AI80" s="187" t="s">
        <v>2729</v>
      </c>
      <c r="AJ80" s="187" t="s">
        <v>2729</v>
      </c>
      <c r="AK80" s="187" t="s">
        <v>2844</v>
      </c>
      <c r="AL80" s="187" t="s">
        <v>2729</v>
      </c>
      <c r="AM80" s="187" t="s">
        <v>2729</v>
      </c>
      <c r="AN80" s="187" t="s">
        <v>2844</v>
      </c>
      <c r="AO80" s="187" t="s">
        <v>2729</v>
      </c>
      <c r="AP80" s="187" t="s">
        <v>2729</v>
      </c>
      <c r="AQ80" s="187" t="s">
        <v>2844</v>
      </c>
      <c r="AR80" s="187" t="s">
        <v>2729</v>
      </c>
      <c r="AS80" s="187" t="s">
        <v>2729</v>
      </c>
      <c r="AT80" s="187" t="s">
        <v>2844</v>
      </c>
      <c r="AU80" s="187" t="s">
        <v>2729</v>
      </c>
      <c r="AV80" s="187" t="s">
        <v>2729</v>
      </c>
      <c r="AW80" s="187" t="s">
        <v>2844</v>
      </c>
      <c r="AX80" s="187" t="s">
        <v>2729</v>
      </c>
      <c r="AY80" s="187" t="s">
        <v>2729</v>
      </c>
      <c r="AZ80" s="187" t="s">
        <v>2844</v>
      </c>
      <c r="BA80" s="187" t="s">
        <v>2729</v>
      </c>
      <c r="BB80" s="187" t="s">
        <v>2729</v>
      </c>
      <c r="BC80" s="187" t="s">
        <v>2844</v>
      </c>
      <c r="BD80" s="187" t="s">
        <v>2729</v>
      </c>
      <c r="BE80" s="187" t="s">
        <v>2729</v>
      </c>
      <c r="BF80" s="187" t="s">
        <v>2844</v>
      </c>
      <c r="BG80" s="187" t="s">
        <v>2729</v>
      </c>
      <c r="BH80" s="187" t="s">
        <v>2729</v>
      </c>
      <c r="BI80" s="187" t="s">
        <v>2844</v>
      </c>
      <c r="BJ80" s="187" t="s">
        <v>2729</v>
      </c>
      <c r="BK80" s="187" t="s">
        <v>2729</v>
      </c>
      <c r="BL80" s="187" t="s">
        <v>2844</v>
      </c>
      <c r="BM80" s="187" t="s">
        <v>2729</v>
      </c>
      <c r="BN80" s="187" t="s">
        <v>2729</v>
      </c>
      <c r="BO80" s="187" t="s">
        <v>2844</v>
      </c>
      <c r="BP80" s="187" t="s">
        <v>2729</v>
      </c>
      <c r="BQ80" s="187" t="s">
        <v>2729</v>
      </c>
      <c r="BR80" s="187" t="s">
        <v>2844</v>
      </c>
      <c r="BS80" s="187" t="s">
        <v>2729</v>
      </c>
      <c r="BT80" s="187" t="s">
        <v>2729</v>
      </c>
      <c r="BU80" s="187" t="s">
        <v>2844</v>
      </c>
      <c r="BV80" s="187" t="s">
        <v>2729</v>
      </c>
      <c r="BW80" s="187" t="s">
        <v>2729</v>
      </c>
      <c r="BX80" s="187" t="s">
        <v>2844</v>
      </c>
      <c r="BY80" s="187" t="s">
        <v>2729</v>
      </c>
      <c r="BZ80" s="187" t="s">
        <v>2729</v>
      </c>
      <c r="CA80" s="187" t="s">
        <v>2844</v>
      </c>
      <c r="CB80" s="187" t="s">
        <v>2729</v>
      </c>
      <c r="CC80" s="187" t="s">
        <v>2729</v>
      </c>
      <c r="CD80" s="187" t="s">
        <v>2844</v>
      </c>
      <c r="CE80" s="187" t="s">
        <v>2729</v>
      </c>
      <c r="CF80" s="187" t="s">
        <v>2729</v>
      </c>
      <c r="CG80" s="187" t="s">
        <v>2844</v>
      </c>
      <c r="CH80" s="187" t="s">
        <v>2729</v>
      </c>
      <c r="CI80" s="187" t="s">
        <v>2729</v>
      </c>
      <c r="CJ80" s="187" t="s">
        <v>2844</v>
      </c>
      <c r="CK80" s="187" t="s">
        <v>2729</v>
      </c>
      <c r="CL80" s="187" t="s">
        <v>2729</v>
      </c>
      <c r="CM80" s="187" t="s">
        <v>2844</v>
      </c>
      <c r="CN80" s="187" t="s">
        <v>2729</v>
      </c>
      <c r="CO80" s="187" t="s">
        <v>2729</v>
      </c>
      <c r="CP80" s="187" t="s">
        <v>2844</v>
      </c>
      <c r="CQ80" s="187" t="s">
        <v>2729</v>
      </c>
      <c r="CR80" s="187" t="s">
        <v>2729</v>
      </c>
      <c r="CS80" s="187" t="s">
        <v>2844</v>
      </c>
      <c r="CT80" s="187" t="s">
        <v>2729</v>
      </c>
      <c r="CU80" s="187" t="s">
        <v>2729</v>
      </c>
      <c r="CV80" s="187" t="s">
        <v>2844</v>
      </c>
      <c r="CW80" s="187" t="s">
        <v>2729</v>
      </c>
      <c r="CX80" s="187" t="s">
        <v>2729</v>
      </c>
      <c r="CY80" s="187" t="s">
        <v>2844</v>
      </c>
      <c r="CZ80" s="187" t="s">
        <v>2729</v>
      </c>
      <c r="DA80" s="187" t="s">
        <v>2729</v>
      </c>
      <c r="DB80" s="187" t="s">
        <v>2844</v>
      </c>
      <c r="DC80" s="187" t="s">
        <v>2729</v>
      </c>
      <c r="DD80" s="187" t="s">
        <v>2729</v>
      </c>
      <c r="DE80" s="187" t="s">
        <v>2844</v>
      </c>
      <c r="DF80" s="187" t="s">
        <v>2729</v>
      </c>
      <c r="DG80" s="187" t="s">
        <v>2729</v>
      </c>
      <c r="DH80" s="187" t="s">
        <v>2844</v>
      </c>
      <c r="DI80" s="187" t="s">
        <v>2729</v>
      </c>
      <c r="DJ80" s="187" t="s">
        <v>2729</v>
      </c>
      <c r="DK80" s="187" t="s">
        <v>2844</v>
      </c>
      <c r="DL80" s="187" t="s">
        <v>2729</v>
      </c>
      <c r="DM80" s="187" t="s">
        <v>2729</v>
      </c>
      <c r="DN80" s="187" t="s">
        <v>2844</v>
      </c>
      <c r="DO80" s="187" t="s">
        <v>2729</v>
      </c>
      <c r="DP80" s="187" t="s">
        <v>2729</v>
      </c>
      <c r="DQ80" s="187" t="s">
        <v>2844</v>
      </c>
      <c r="DR80" s="187" t="s">
        <v>2729</v>
      </c>
      <c r="DS80" s="187" t="s">
        <v>2729</v>
      </c>
      <c r="DT80" s="187" t="s">
        <v>2844</v>
      </c>
      <c r="DU80" s="187" t="s">
        <v>2729</v>
      </c>
      <c r="DV80" s="187" t="s">
        <v>2729</v>
      </c>
      <c r="DW80" s="187" t="s">
        <v>2844</v>
      </c>
      <c r="DX80" s="187" t="s">
        <v>2729</v>
      </c>
      <c r="DY80" s="187" t="s">
        <v>2729</v>
      </c>
      <c r="DZ80" s="187" t="s">
        <v>2844</v>
      </c>
      <c r="EA80" s="187" t="s">
        <v>2729</v>
      </c>
      <c r="EB80" s="187" t="s">
        <v>2729</v>
      </c>
      <c r="EC80" s="187" t="s">
        <v>2844</v>
      </c>
      <c r="ED80" s="187" t="s">
        <v>2729</v>
      </c>
      <c r="EE80" s="187" t="s">
        <v>2729</v>
      </c>
      <c r="EF80" s="187" t="s">
        <v>2844</v>
      </c>
      <c r="EG80" s="187" t="s">
        <v>2729</v>
      </c>
      <c r="EH80" s="187" t="s">
        <v>2729</v>
      </c>
      <c r="EI80" s="187" t="s">
        <v>2844</v>
      </c>
      <c r="EJ80" s="187" t="s">
        <v>2729</v>
      </c>
      <c r="EK80" s="187" t="s">
        <v>2729</v>
      </c>
      <c r="EL80" s="187" t="s">
        <v>2844</v>
      </c>
      <c r="EM80" s="187" t="s">
        <v>2729</v>
      </c>
      <c r="EN80" s="187" t="s">
        <v>2729</v>
      </c>
      <c r="EO80" s="187" t="s">
        <v>2844</v>
      </c>
      <c r="EP80" s="187" t="s">
        <v>2729</v>
      </c>
      <c r="EQ80" s="187" t="s">
        <v>2729</v>
      </c>
      <c r="ER80" s="187" t="s">
        <v>2844</v>
      </c>
      <c r="ES80" s="187" t="s">
        <v>2729</v>
      </c>
      <c r="ET80" s="187" t="s">
        <v>3284</v>
      </c>
    </row>
    <row r="81" spans="1:150" x14ac:dyDescent="0.25">
      <c r="A81" s="1"/>
      <c r="B81" s="185" t="s">
        <v>3294</v>
      </c>
      <c r="C81" s="185" t="s">
        <v>147</v>
      </c>
      <c r="D81" s="185" t="s">
        <v>153</v>
      </c>
      <c r="E81" s="185" t="s">
        <v>3295</v>
      </c>
      <c r="F81" s="185" t="s">
        <v>3296</v>
      </c>
      <c r="G81" s="185" t="s">
        <v>2844</v>
      </c>
      <c r="H81" s="185" t="s">
        <v>2729</v>
      </c>
      <c r="I81" s="185" t="s">
        <v>2729</v>
      </c>
      <c r="J81" s="185" t="s">
        <v>2844</v>
      </c>
      <c r="K81" s="185" t="s">
        <v>2729</v>
      </c>
      <c r="L81" s="185" t="s">
        <v>2729</v>
      </c>
      <c r="M81" s="185" t="s">
        <v>2844</v>
      </c>
      <c r="N81" s="185" t="s">
        <v>2729</v>
      </c>
      <c r="O81" s="185" t="s">
        <v>2729</v>
      </c>
      <c r="P81" s="185" t="s">
        <v>2844</v>
      </c>
      <c r="Q81" s="185" t="s">
        <v>2729</v>
      </c>
      <c r="R81" s="185" t="s">
        <v>2729</v>
      </c>
      <c r="S81" s="185" t="s">
        <v>2844</v>
      </c>
      <c r="T81" s="185" t="s">
        <v>2729</v>
      </c>
      <c r="U81" s="185" t="s">
        <v>2729</v>
      </c>
      <c r="V81" s="185" t="s">
        <v>2844</v>
      </c>
      <c r="W81" s="185" t="s">
        <v>2729</v>
      </c>
      <c r="X81" s="185" t="s">
        <v>2729</v>
      </c>
      <c r="Y81" s="185" t="s">
        <v>2844</v>
      </c>
      <c r="Z81" s="185" t="s">
        <v>2729</v>
      </c>
      <c r="AA81" s="185" t="s">
        <v>2729</v>
      </c>
      <c r="AB81" s="185" t="s">
        <v>2844</v>
      </c>
      <c r="AC81" s="185" t="s">
        <v>2729</v>
      </c>
      <c r="AD81" s="185" t="s">
        <v>2729</v>
      </c>
      <c r="AE81" s="185" t="s">
        <v>2844</v>
      </c>
      <c r="AF81" s="185" t="s">
        <v>2729</v>
      </c>
      <c r="AG81" s="185" t="s">
        <v>2729</v>
      </c>
      <c r="AH81" s="185" t="s">
        <v>2844</v>
      </c>
      <c r="AI81" s="185" t="s">
        <v>2729</v>
      </c>
      <c r="AJ81" s="185" t="s">
        <v>2729</v>
      </c>
      <c r="AK81" s="185" t="s">
        <v>2844</v>
      </c>
      <c r="AL81" s="185" t="s">
        <v>2729</v>
      </c>
      <c r="AM81" s="185" t="s">
        <v>2729</v>
      </c>
      <c r="AN81" s="185" t="s">
        <v>2844</v>
      </c>
      <c r="AO81" s="185" t="s">
        <v>2729</v>
      </c>
      <c r="AP81" s="185" t="s">
        <v>2729</v>
      </c>
      <c r="AQ81" s="185" t="s">
        <v>2844</v>
      </c>
      <c r="AR81" s="185" t="s">
        <v>2729</v>
      </c>
      <c r="AS81" s="185" t="s">
        <v>2729</v>
      </c>
      <c r="AT81" s="185" t="s">
        <v>2844</v>
      </c>
      <c r="AU81" s="185" t="s">
        <v>2729</v>
      </c>
      <c r="AV81" s="185" t="s">
        <v>2729</v>
      </c>
      <c r="AW81" s="185" t="s">
        <v>2844</v>
      </c>
      <c r="AX81" s="185" t="s">
        <v>2729</v>
      </c>
      <c r="AY81" s="185" t="s">
        <v>2729</v>
      </c>
      <c r="AZ81" s="185" t="s">
        <v>2844</v>
      </c>
      <c r="BA81" s="185" t="s">
        <v>2729</v>
      </c>
      <c r="BB81" s="185" t="s">
        <v>2729</v>
      </c>
      <c r="BC81" s="185" t="s">
        <v>2844</v>
      </c>
      <c r="BD81" s="185" t="s">
        <v>2729</v>
      </c>
      <c r="BE81" s="185" t="s">
        <v>2729</v>
      </c>
      <c r="BF81" s="185" t="s">
        <v>2844</v>
      </c>
      <c r="BG81" s="185" t="s">
        <v>2729</v>
      </c>
      <c r="BH81" s="185" t="s">
        <v>2729</v>
      </c>
      <c r="BI81" s="185" t="s">
        <v>2844</v>
      </c>
      <c r="BJ81" s="185" t="s">
        <v>2729</v>
      </c>
      <c r="BK81" s="185" t="s">
        <v>2729</v>
      </c>
      <c r="BL81" s="185" t="s">
        <v>2844</v>
      </c>
      <c r="BM81" s="185" t="s">
        <v>2729</v>
      </c>
      <c r="BN81" s="185" t="s">
        <v>2729</v>
      </c>
      <c r="BO81" s="185" t="s">
        <v>2844</v>
      </c>
      <c r="BP81" s="185" t="s">
        <v>2729</v>
      </c>
      <c r="BQ81" s="185" t="s">
        <v>2729</v>
      </c>
      <c r="BR81" s="185" t="s">
        <v>2844</v>
      </c>
      <c r="BS81" s="185" t="s">
        <v>2729</v>
      </c>
      <c r="BT81" s="185" t="s">
        <v>2729</v>
      </c>
      <c r="BU81" s="185" t="s">
        <v>2844</v>
      </c>
      <c r="BV81" s="185" t="s">
        <v>2729</v>
      </c>
      <c r="BW81" s="185" t="s">
        <v>2729</v>
      </c>
      <c r="BX81" s="185" t="s">
        <v>2844</v>
      </c>
      <c r="BY81" s="185" t="s">
        <v>2729</v>
      </c>
      <c r="BZ81" s="185" t="s">
        <v>2729</v>
      </c>
      <c r="CA81" s="185" t="s">
        <v>2844</v>
      </c>
      <c r="CB81" s="185" t="s">
        <v>2729</v>
      </c>
      <c r="CC81" s="185" t="s">
        <v>2729</v>
      </c>
      <c r="CD81" s="185" t="s">
        <v>2844</v>
      </c>
      <c r="CE81" s="185" t="s">
        <v>2729</v>
      </c>
      <c r="CF81" s="185" t="s">
        <v>2729</v>
      </c>
      <c r="CG81" s="185" t="s">
        <v>2844</v>
      </c>
      <c r="CH81" s="185" t="s">
        <v>2729</v>
      </c>
      <c r="CI81" s="185" t="s">
        <v>2729</v>
      </c>
      <c r="CJ81" s="185" t="s">
        <v>2844</v>
      </c>
      <c r="CK81" s="185" t="s">
        <v>2729</v>
      </c>
      <c r="CL81" s="185" t="s">
        <v>2729</v>
      </c>
      <c r="CM81" s="185" t="s">
        <v>2844</v>
      </c>
      <c r="CN81" s="185" t="s">
        <v>2729</v>
      </c>
      <c r="CO81" s="185" t="s">
        <v>2729</v>
      </c>
      <c r="CP81" s="185" t="s">
        <v>2844</v>
      </c>
      <c r="CQ81" s="185" t="s">
        <v>2729</v>
      </c>
      <c r="CR81" s="185" t="s">
        <v>2729</v>
      </c>
      <c r="CS81" s="185" t="s">
        <v>2844</v>
      </c>
      <c r="CT81" s="185" t="s">
        <v>2729</v>
      </c>
      <c r="CU81" s="185" t="s">
        <v>2729</v>
      </c>
      <c r="CV81" s="185" t="s">
        <v>2844</v>
      </c>
      <c r="CW81" s="185" t="s">
        <v>2729</v>
      </c>
      <c r="CX81" s="185" t="s">
        <v>2729</v>
      </c>
      <c r="CY81" s="185" t="s">
        <v>2844</v>
      </c>
      <c r="CZ81" s="185" t="s">
        <v>2729</v>
      </c>
      <c r="DA81" s="185" t="s">
        <v>2729</v>
      </c>
      <c r="DB81" s="185" t="s">
        <v>2844</v>
      </c>
      <c r="DC81" s="185" t="s">
        <v>2729</v>
      </c>
      <c r="DD81" s="185" t="s">
        <v>2729</v>
      </c>
      <c r="DE81" s="185" t="s">
        <v>2844</v>
      </c>
      <c r="DF81" s="185" t="s">
        <v>2729</v>
      </c>
      <c r="DG81" s="185" t="s">
        <v>2729</v>
      </c>
      <c r="DH81" s="185" t="s">
        <v>2844</v>
      </c>
      <c r="DI81" s="185" t="s">
        <v>2729</v>
      </c>
      <c r="DJ81" s="185" t="s">
        <v>2729</v>
      </c>
      <c r="DK81" s="185" t="s">
        <v>2844</v>
      </c>
      <c r="DL81" s="185" t="s">
        <v>2729</v>
      </c>
      <c r="DM81" s="185" t="s">
        <v>2729</v>
      </c>
      <c r="DN81" s="185" t="s">
        <v>2844</v>
      </c>
      <c r="DO81" s="185" t="s">
        <v>2729</v>
      </c>
      <c r="DP81" s="185" t="s">
        <v>2729</v>
      </c>
      <c r="DQ81" s="185" t="s">
        <v>2844</v>
      </c>
      <c r="DR81" s="185" t="s">
        <v>2729</v>
      </c>
      <c r="DS81" s="185" t="s">
        <v>2729</v>
      </c>
      <c r="DT81" s="185" t="s">
        <v>2844</v>
      </c>
      <c r="DU81" s="185" t="s">
        <v>2729</v>
      </c>
      <c r="DV81" s="185" t="s">
        <v>2729</v>
      </c>
      <c r="DW81" s="185" t="s">
        <v>2844</v>
      </c>
      <c r="DX81" s="185" t="s">
        <v>2729</v>
      </c>
      <c r="DY81" s="185" t="s">
        <v>2729</v>
      </c>
      <c r="DZ81" s="185" t="s">
        <v>2844</v>
      </c>
      <c r="EA81" s="185" t="s">
        <v>2729</v>
      </c>
      <c r="EB81" s="185" t="s">
        <v>2729</v>
      </c>
      <c r="EC81" s="185" t="s">
        <v>2844</v>
      </c>
      <c r="ED81" s="185" t="s">
        <v>2729</v>
      </c>
      <c r="EE81" s="185" t="s">
        <v>2729</v>
      </c>
      <c r="EF81" s="185" t="s">
        <v>2844</v>
      </c>
      <c r="EG81" s="185" t="s">
        <v>2729</v>
      </c>
      <c r="EH81" s="185" t="s">
        <v>2729</v>
      </c>
      <c r="EI81" s="185" t="s">
        <v>2844</v>
      </c>
      <c r="EJ81" s="185" t="s">
        <v>2729</v>
      </c>
      <c r="EK81" s="185" t="s">
        <v>2729</v>
      </c>
      <c r="EL81" s="185" t="s">
        <v>2844</v>
      </c>
      <c r="EM81" s="185" t="s">
        <v>2729</v>
      </c>
      <c r="EN81" s="185" t="s">
        <v>2729</v>
      </c>
      <c r="EO81" s="185" t="s">
        <v>2844</v>
      </c>
      <c r="EP81" s="185" t="s">
        <v>2729</v>
      </c>
      <c r="EQ81" s="185" t="s">
        <v>2729</v>
      </c>
      <c r="ER81" s="185" t="s">
        <v>2844</v>
      </c>
      <c r="ES81" s="185" t="s">
        <v>2729</v>
      </c>
      <c r="ET81" s="185" t="s">
        <v>2729</v>
      </c>
    </row>
    <row r="82" spans="1:150" x14ac:dyDescent="0.25">
      <c r="A82" s="1"/>
      <c r="B82" s="186" t="s">
        <v>3297</v>
      </c>
      <c r="C82" s="186" t="s">
        <v>147</v>
      </c>
      <c r="D82" s="186" t="s">
        <v>153</v>
      </c>
      <c r="E82" s="186" t="s">
        <v>3298</v>
      </c>
      <c r="F82" s="186" t="s">
        <v>3299</v>
      </c>
      <c r="G82" s="187" t="s">
        <v>2844</v>
      </c>
      <c r="H82" s="187" t="s">
        <v>891</v>
      </c>
      <c r="I82" s="187" t="s">
        <v>891</v>
      </c>
      <c r="J82" s="187" t="s">
        <v>2844</v>
      </c>
      <c r="K82" s="187" t="s">
        <v>891</v>
      </c>
      <c r="L82" s="187" t="s">
        <v>891</v>
      </c>
      <c r="M82" s="187" t="s">
        <v>2844</v>
      </c>
      <c r="N82" s="187" t="s">
        <v>891</v>
      </c>
      <c r="O82" s="187" t="s">
        <v>891</v>
      </c>
      <c r="P82" s="187" t="s">
        <v>2844</v>
      </c>
      <c r="Q82" s="187" t="s">
        <v>891</v>
      </c>
      <c r="R82" s="187" t="s">
        <v>891</v>
      </c>
      <c r="S82" s="187" t="s">
        <v>2844</v>
      </c>
      <c r="T82" s="187" t="s">
        <v>891</v>
      </c>
      <c r="U82" s="187" t="s">
        <v>891</v>
      </c>
      <c r="V82" s="187" t="s">
        <v>2844</v>
      </c>
      <c r="W82" s="187" t="s">
        <v>891</v>
      </c>
      <c r="X82" s="187" t="s">
        <v>891</v>
      </c>
      <c r="Y82" s="187" t="s">
        <v>2844</v>
      </c>
      <c r="Z82" s="187" t="s">
        <v>891</v>
      </c>
      <c r="AA82" s="187" t="s">
        <v>891</v>
      </c>
      <c r="AB82" s="187" t="s">
        <v>2844</v>
      </c>
      <c r="AC82" s="187" t="s">
        <v>891</v>
      </c>
      <c r="AD82" s="187" t="s">
        <v>891</v>
      </c>
      <c r="AE82" s="187" t="s">
        <v>2844</v>
      </c>
      <c r="AF82" s="187" t="s">
        <v>891</v>
      </c>
      <c r="AG82" s="187" t="s">
        <v>891</v>
      </c>
      <c r="AH82" s="187" t="s">
        <v>2844</v>
      </c>
      <c r="AI82" s="187" t="s">
        <v>891</v>
      </c>
      <c r="AJ82" s="187" t="s">
        <v>891</v>
      </c>
      <c r="AK82" s="187" t="s">
        <v>2844</v>
      </c>
      <c r="AL82" s="187" t="s">
        <v>891</v>
      </c>
      <c r="AM82" s="187" t="s">
        <v>891</v>
      </c>
      <c r="AN82" s="187" t="s">
        <v>2844</v>
      </c>
      <c r="AO82" s="187" t="s">
        <v>891</v>
      </c>
      <c r="AP82" s="187" t="s">
        <v>891</v>
      </c>
      <c r="AQ82" s="187" t="s">
        <v>2844</v>
      </c>
      <c r="AR82" s="187" t="s">
        <v>891</v>
      </c>
      <c r="AS82" s="187" t="s">
        <v>891</v>
      </c>
      <c r="AT82" s="187" t="s">
        <v>2844</v>
      </c>
      <c r="AU82" s="187" t="s">
        <v>891</v>
      </c>
      <c r="AV82" s="187" t="s">
        <v>891</v>
      </c>
      <c r="AW82" s="187" t="s">
        <v>2844</v>
      </c>
      <c r="AX82" s="187" t="s">
        <v>891</v>
      </c>
      <c r="AY82" s="187" t="s">
        <v>891</v>
      </c>
      <c r="AZ82" s="187" t="s">
        <v>2844</v>
      </c>
      <c r="BA82" s="187" t="s">
        <v>891</v>
      </c>
      <c r="BB82" s="187" t="s">
        <v>891</v>
      </c>
      <c r="BC82" s="187" t="s">
        <v>2844</v>
      </c>
      <c r="BD82" s="187" t="s">
        <v>891</v>
      </c>
      <c r="BE82" s="187" t="s">
        <v>891</v>
      </c>
      <c r="BF82" s="187" t="s">
        <v>2844</v>
      </c>
      <c r="BG82" s="187" t="s">
        <v>891</v>
      </c>
      <c r="BH82" s="187" t="s">
        <v>891</v>
      </c>
      <c r="BI82" s="187" t="s">
        <v>2844</v>
      </c>
      <c r="BJ82" s="187" t="s">
        <v>891</v>
      </c>
      <c r="BK82" s="187" t="s">
        <v>891</v>
      </c>
      <c r="BL82" s="187" t="s">
        <v>2844</v>
      </c>
      <c r="BM82" s="187" t="s">
        <v>891</v>
      </c>
      <c r="BN82" s="187" t="s">
        <v>891</v>
      </c>
      <c r="BO82" s="187" t="s">
        <v>2844</v>
      </c>
      <c r="BP82" s="187" t="s">
        <v>891</v>
      </c>
      <c r="BQ82" s="187" t="s">
        <v>891</v>
      </c>
      <c r="BR82" s="187" t="s">
        <v>2844</v>
      </c>
      <c r="BS82" s="187" t="s">
        <v>891</v>
      </c>
      <c r="BT82" s="187" t="s">
        <v>891</v>
      </c>
      <c r="BU82" s="187" t="s">
        <v>2844</v>
      </c>
      <c r="BV82" s="187" t="s">
        <v>891</v>
      </c>
      <c r="BW82" s="187" t="s">
        <v>891</v>
      </c>
      <c r="BX82" s="187" t="s">
        <v>2844</v>
      </c>
      <c r="BY82" s="187" t="s">
        <v>891</v>
      </c>
      <c r="BZ82" s="187" t="s">
        <v>891</v>
      </c>
      <c r="CA82" s="187" t="s">
        <v>2844</v>
      </c>
      <c r="CB82" s="187" t="s">
        <v>891</v>
      </c>
      <c r="CC82" s="187" t="s">
        <v>891</v>
      </c>
      <c r="CD82" s="187" t="s">
        <v>2844</v>
      </c>
      <c r="CE82" s="187" t="s">
        <v>891</v>
      </c>
      <c r="CF82" s="187" t="s">
        <v>891</v>
      </c>
      <c r="CG82" s="187" t="s">
        <v>2844</v>
      </c>
      <c r="CH82" s="187" t="s">
        <v>891</v>
      </c>
      <c r="CI82" s="187" t="s">
        <v>891</v>
      </c>
      <c r="CJ82" s="187" t="s">
        <v>2844</v>
      </c>
      <c r="CK82" s="187" t="s">
        <v>891</v>
      </c>
      <c r="CL82" s="187" t="s">
        <v>891</v>
      </c>
      <c r="CM82" s="187" t="s">
        <v>2844</v>
      </c>
      <c r="CN82" s="187" t="s">
        <v>891</v>
      </c>
      <c r="CO82" s="187" t="s">
        <v>891</v>
      </c>
      <c r="CP82" s="187" t="s">
        <v>2844</v>
      </c>
      <c r="CQ82" s="187" t="s">
        <v>891</v>
      </c>
      <c r="CR82" s="187" t="s">
        <v>891</v>
      </c>
      <c r="CS82" s="187" t="s">
        <v>2844</v>
      </c>
      <c r="CT82" s="187" t="s">
        <v>891</v>
      </c>
      <c r="CU82" s="187" t="s">
        <v>891</v>
      </c>
      <c r="CV82" s="187" t="s">
        <v>2844</v>
      </c>
      <c r="CW82" s="187" t="s">
        <v>891</v>
      </c>
      <c r="CX82" s="187" t="s">
        <v>891</v>
      </c>
      <c r="CY82" s="187" t="s">
        <v>2844</v>
      </c>
      <c r="CZ82" s="187" t="s">
        <v>891</v>
      </c>
      <c r="DA82" s="187" t="s">
        <v>891</v>
      </c>
      <c r="DB82" s="187" t="s">
        <v>2844</v>
      </c>
      <c r="DC82" s="187" t="s">
        <v>891</v>
      </c>
      <c r="DD82" s="187" t="s">
        <v>891</v>
      </c>
      <c r="DE82" s="187" t="s">
        <v>2844</v>
      </c>
      <c r="DF82" s="187" t="s">
        <v>891</v>
      </c>
      <c r="DG82" s="187" t="s">
        <v>891</v>
      </c>
      <c r="DH82" s="187" t="s">
        <v>2844</v>
      </c>
      <c r="DI82" s="187" t="s">
        <v>891</v>
      </c>
      <c r="DJ82" s="187" t="s">
        <v>891</v>
      </c>
      <c r="DK82" s="187" t="s">
        <v>2844</v>
      </c>
      <c r="DL82" s="187" t="s">
        <v>891</v>
      </c>
      <c r="DM82" s="187" t="s">
        <v>891</v>
      </c>
      <c r="DN82" s="187" t="s">
        <v>2844</v>
      </c>
      <c r="DO82" s="187" t="s">
        <v>891</v>
      </c>
      <c r="DP82" s="187" t="s">
        <v>891</v>
      </c>
      <c r="DQ82" s="187" t="s">
        <v>2844</v>
      </c>
      <c r="DR82" s="187" t="s">
        <v>891</v>
      </c>
      <c r="DS82" s="187" t="s">
        <v>891</v>
      </c>
      <c r="DT82" s="187" t="s">
        <v>2844</v>
      </c>
      <c r="DU82" s="187" t="s">
        <v>891</v>
      </c>
      <c r="DV82" s="187" t="s">
        <v>891</v>
      </c>
      <c r="DW82" s="187" t="s">
        <v>2844</v>
      </c>
      <c r="DX82" s="187" t="s">
        <v>891</v>
      </c>
      <c r="DY82" s="187" t="s">
        <v>891</v>
      </c>
      <c r="DZ82" s="187" t="s">
        <v>2844</v>
      </c>
      <c r="EA82" s="187" t="s">
        <v>891</v>
      </c>
      <c r="EB82" s="187" t="s">
        <v>891</v>
      </c>
      <c r="EC82" s="187" t="s">
        <v>2844</v>
      </c>
      <c r="ED82" s="187" t="s">
        <v>891</v>
      </c>
      <c r="EE82" s="187" t="s">
        <v>891</v>
      </c>
      <c r="EF82" s="187" t="s">
        <v>2844</v>
      </c>
      <c r="EG82" s="187" t="s">
        <v>891</v>
      </c>
      <c r="EH82" s="187" t="s">
        <v>891</v>
      </c>
      <c r="EI82" s="187" t="s">
        <v>2844</v>
      </c>
      <c r="EJ82" s="187" t="s">
        <v>891</v>
      </c>
      <c r="EK82" s="187" t="s">
        <v>891</v>
      </c>
      <c r="EL82" s="187" t="s">
        <v>2844</v>
      </c>
      <c r="EM82" s="187" t="s">
        <v>891</v>
      </c>
      <c r="EN82" s="187" t="s">
        <v>891</v>
      </c>
      <c r="EO82" s="187" t="s">
        <v>2844</v>
      </c>
      <c r="EP82" s="187" t="s">
        <v>891</v>
      </c>
      <c r="EQ82" s="187" t="s">
        <v>891</v>
      </c>
      <c r="ER82" s="187" t="s">
        <v>2844</v>
      </c>
      <c r="ES82" s="187" t="s">
        <v>891</v>
      </c>
      <c r="ET82" s="187" t="s">
        <v>891</v>
      </c>
    </row>
    <row r="83" spans="1:150" x14ac:dyDescent="0.25">
      <c r="A83" s="1"/>
      <c r="B83" s="186" t="s">
        <v>3300</v>
      </c>
      <c r="C83" s="186" t="s">
        <v>147</v>
      </c>
      <c r="D83" s="186" t="s">
        <v>153</v>
      </c>
      <c r="E83" s="186" t="s">
        <v>3301</v>
      </c>
      <c r="F83" s="186" t="s">
        <v>3302</v>
      </c>
      <c r="G83" s="187" t="s">
        <v>2844</v>
      </c>
      <c r="H83" s="187" t="s">
        <v>891</v>
      </c>
      <c r="I83" s="187" t="s">
        <v>891</v>
      </c>
      <c r="J83" s="187" t="s">
        <v>2844</v>
      </c>
      <c r="K83" s="187" t="s">
        <v>891</v>
      </c>
      <c r="L83" s="187" t="s">
        <v>891</v>
      </c>
      <c r="M83" s="187" t="s">
        <v>2844</v>
      </c>
      <c r="N83" s="187" t="s">
        <v>891</v>
      </c>
      <c r="O83" s="187" t="s">
        <v>891</v>
      </c>
      <c r="P83" s="187" t="s">
        <v>2844</v>
      </c>
      <c r="Q83" s="187" t="s">
        <v>891</v>
      </c>
      <c r="R83" s="187" t="s">
        <v>891</v>
      </c>
      <c r="S83" s="187" t="s">
        <v>2844</v>
      </c>
      <c r="T83" s="187" t="s">
        <v>891</v>
      </c>
      <c r="U83" s="187" t="s">
        <v>891</v>
      </c>
      <c r="V83" s="187" t="s">
        <v>2844</v>
      </c>
      <c r="W83" s="187" t="s">
        <v>891</v>
      </c>
      <c r="X83" s="187" t="s">
        <v>891</v>
      </c>
      <c r="Y83" s="187" t="s">
        <v>2844</v>
      </c>
      <c r="Z83" s="187" t="s">
        <v>891</v>
      </c>
      <c r="AA83" s="187" t="s">
        <v>891</v>
      </c>
      <c r="AB83" s="187" t="s">
        <v>2844</v>
      </c>
      <c r="AC83" s="187" t="s">
        <v>891</v>
      </c>
      <c r="AD83" s="187" t="s">
        <v>891</v>
      </c>
      <c r="AE83" s="187" t="s">
        <v>2844</v>
      </c>
      <c r="AF83" s="187" t="s">
        <v>891</v>
      </c>
      <c r="AG83" s="187" t="s">
        <v>891</v>
      </c>
      <c r="AH83" s="187" t="s">
        <v>2844</v>
      </c>
      <c r="AI83" s="187" t="s">
        <v>891</v>
      </c>
      <c r="AJ83" s="187" t="s">
        <v>891</v>
      </c>
      <c r="AK83" s="187" t="s">
        <v>2844</v>
      </c>
      <c r="AL83" s="187" t="s">
        <v>891</v>
      </c>
      <c r="AM83" s="187" t="s">
        <v>891</v>
      </c>
      <c r="AN83" s="187" t="s">
        <v>2844</v>
      </c>
      <c r="AO83" s="187" t="s">
        <v>891</v>
      </c>
      <c r="AP83" s="187" t="s">
        <v>891</v>
      </c>
      <c r="AQ83" s="187" t="s">
        <v>2844</v>
      </c>
      <c r="AR83" s="187" t="s">
        <v>891</v>
      </c>
      <c r="AS83" s="187" t="s">
        <v>891</v>
      </c>
      <c r="AT83" s="187" t="s">
        <v>2844</v>
      </c>
      <c r="AU83" s="187" t="s">
        <v>891</v>
      </c>
      <c r="AV83" s="187" t="s">
        <v>891</v>
      </c>
      <c r="AW83" s="187" t="s">
        <v>2844</v>
      </c>
      <c r="AX83" s="187" t="s">
        <v>891</v>
      </c>
      <c r="AY83" s="187" t="s">
        <v>891</v>
      </c>
      <c r="AZ83" s="187" t="s">
        <v>2844</v>
      </c>
      <c r="BA83" s="187" t="s">
        <v>891</v>
      </c>
      <c r="BB83" s="187" t="s">
        <v>891</v>
      </c>
      <c r="BC83" s="187" t="s">
        <v>2844</v>
      </c>
      <c r="BD83" s="187" t="s">
        <v>891</v>
      </c>
      <c r="BE83" s="187" t="s">
        <v>891</v>
      </c>
      <c r="BF83" s="187" t="s">
        <v>2844</v>
      </c>
      <c r="BG83" s="187" t="s">
        <v>891</v>
      </c>
      <c r="BH83" s="187" t="s">
        <v>891</v>
      </c>
      <c r="BI83" s="187" t="s">
        <v>2844</v>
      </c>
      <c r="BJ83" s="187" t="s">
        <v>891</v>
      </c>
      <c r="BK83" s="187" t="s">
        <v>891</v>
      </c>
      <c r="BL83" s="187" t="s">
        <v>2844</v>
      </c>
      <c r="BM83" s="187" t="s">
        <v>891</v>
      </c>
      <c r="BN83" s="187" t="s">
        <v>891</v>
      </c>
      <c r="BO83" s="187" t="s">
        <v>2844</v>
      </c>
      <c r="BP83" s="187" t="s">
        <v>891</v>
      </c>
      <c r="BQ83" s="187" t="s">
        <v>891</v>
      </c>
      <c r="BR83" s="187" t="s">
        <v>2844</v>
      </c>
      <c r="BS83" s="187" t="s">
        <v>891</v>
      </c>
      <c r="BT83" s="187" t="s">
        <v>891</v>
      </c>
      <c r="BU83" s="187" t="s">
        <v>2844</v>
      </c>
      <c r="BV83" s="187" t="s">
        <v>891</v>
      </c>
      <c r="BW83" s="187" t="s">
        <v>891</v>
      </c>
      <c r="BX83" s="187" t="s">
        <v>2844</v>
      </c>
      <c r="BY83" s="187" t="s">
        <v>891</v>
      </c>
      <c r="BZ83" s="187" t="s">
        <v>891</v>
      </c>
      <c r="CA83" s="187" t="s">
        <v>2844</v>
      </c>
      <c r="CB83" s="187" t="s">
        <v>891</v>
      </c>
      <c r="CC83" s="187" t="s">
        <v>891</v>
      </c>
      <c r="CD83" s="187" t="s">
        <v>2844</v>
      </c>
      <c r="CE83" s="187" t="s">
        <v>891</v>
      </c>
      <c r="CF83" s="187" t="s">
        <v>891</v>
      </c>
      <c r="CG83" s="187" t="s">
        <v>2844</v>
      </c>
      <c r="CH83" s="187" t="s">
        <v>891</v>
      </c>
      <c r="CI83" s="187" t="s">
        <v>891</v>
      </c>
      <c r="CJ83" s="187" t="s">
        <v>2844</v>
      </c>
      <c r="CK83" s="187" t="s">
        <v>891</v>
      </c>
      <c r="CL83" s="187" t="s">
        <v>891</v>
      </c>
      <c r="CM83" s="187" t="s">
        <v>2844</v>
      </c>
      <c r="CN83" s="187" t="s">
        <v>891</v>
      </c>
      <c r="CO83" s="187" t="s">
        <v>891</v>
      </c>
      <c r="CP83" s="187" t="s">
        <v>2844</v>
      </c>
      <c r="CQ83" s="187" t="s">
        <v>891</v>
      </c>
      <c r="CR83" s="187" t="s">
        <v>891</v>
      </c>
      <c r="CS83" s="187" t="s">
        <v>2844</v>
      </c>
      <c r="CT83" s="187" t="s">
        <v>891</v>
      </c>
      <c r="CU83" s="187" t="s">
        <v>891</v>
      </c>
      <c r="CV83" s="187" t="s">
        <v>2844</v>
      </c>
      <c r="CW83" s="187" t="s">
        <v>891</v>
      </c>
      <c r="CX83" s="187" t="s">
        <v>891</v>
      </c>
      <c r="CY83" s="187" t="s">
        <v>2844</v>
      </c>
      <c r="CZ83" s="187" t="s">
        <v>891</v>
      </c>
      <c r="DA83" s="187" t="s">
        <v>891</v>
      </c>
      <c r="DB83" s="187" t="s">
        <v>2844</v>
      </c>
      <c r="DC83" s="187" t="s">
        <v>891</v>
      </c>
      <c r="DD83" s="187" t="s">
        <v>891</v>
      </c>
      <c r="DE83" s="187" t="s">
        <v>2844</v>
      </c>
      <c r="DF83" s="187" t="s">
        <v>891</v>
      </c>
      <c r="DG83" s="187" t="s">
        <v>891</v>
      </c>
      <c r="DH83" s="187" t="s">
        <v>2844</v>
      </c>
      <c r="DI83" s="187" t="s">
        <v>891</v>
      </c>
      <c r="DJ83" s="187" t="s">
        <v>891</v>
      </c>
      <c r="DK83" s="187" t="s">
        <v>2844</v>
      </c>
      <c r="DL83" s="187" t="s">
        <v>891</v>
      </c>
      <c r="DM83" s="187" t="s">
        <v>891</v>
      </c>
      <c r="DN83" s="187" t="s">
        <v>2844</v>
      </c>
      <c r="DO83" s="187" t="s">
        <v>891</v>
      </c>
      <c r="DP83" s="187" t="s">
        <v>891</v>
      </c>
      <c r="DQ83" s="187" t="s">
        <v>2844</v>
      </c>
      <c r="DR83" s="187" t="s">
        <v>891</v>
      </c>
      <c r="DS83" s="187" t="s">
        <v>891</v>
      </c>
      <c r="DT83" s="187" t="s">
        <v>2844</v>
      </c>
      <c r="DU83" s="187" t="s">
        <v>891</v>
      </c>
      <c r="DV83" s="187" t="s">
        <v>891</v>
      </c>
      <c r="DW83" s="187" t="s">
        <v>2844</v>
      </c>
      <c r="DX83" s="187" t="s">
        <v>891</v>
      </c>
      <c r="DY83" s="187" t="s">
        <v>891</v>
      </c>
      <c r="DZ83" s="187" t="s">
        <v>2844</v>
      </c>
      <c r="EA83" s="187" t="s">
        <v>891</v>
      </c>
      <c r="EB83" s="187" t="s">
        <v>891</v>
      </c>
      <c r="EC83" s="187" t="s">
        <v>2844</v>
      </c>
      <c r="ED83" s="187" t="s">
        <v>891</v>
      </c>
      <c r="EE83" s="187" t="s">
        <v>891</v>
      </c>
      <c r="EF83" s="187" t="s">
        <v>2844</v>
      </c>
      <c r="EG83" s="187" t="s">
        <v>891</v>
      </c>
      <c r="EH83" s="187" t="s">
        <v>891</v>
      </c>
      <c r="EI83" s="187" t="s">
        <v>2844</v>
      </c>
      <c r="EJ83" s="187" t="s">
        <v>891</v>
      </c>
      <c r="EK83" s="187" t="s">
        <v>891</v>
      </c>
      <c r="EL83" s="187" t="s">
        <v>2844</v>
      </c>
      <c r="EM83" s="187" t="s">
        <v>891</v>
      </c>
      <c r="EN83" s="187" t="s">
        <v>891</v>
      </c>
      <c r="EO83" s="187" t="s">
        <v>2844</v>
      </c>
      <c r="EP83" s="187" t="s">
        <v>891</v>
      </c>
      <c r="EQ83" s="187" t="s">
        <v>891</v>
      </c>
      <c r="ER83" s="187" t="s">
        <v>2844</v>
      </c>
      <c r="ES83" s="187" t="s">
        <v>891</v>
      </c>
      <c r="ET83" s="187" t="s">
        <v>891</v>
      </c>
    </row>
    <row r="84" spans="1:150" x14ac:dyDescent="0.25">
      <c r="A84" s="1"/>
      <c r="B84" s="186" t="s">
        <v>3303</v>
      </c>
      <c r="C84" s="186" t="s">
        <v>147</v>
      </c>
      <c r="D84" s="186" t="s">
        <v>153</v>
      </c>
      <c r="E84" s="186" t="s">
        <v>3304</v>
      </c>
      <c r="F84" s="186" t="s">
        <v>3305</v>
      </c>
      <c r="G84" s="187" t="s">
        <v>2844</v>
      </c>
      <c r="H84" s="187" t="s">
        <v>2729</v>
      </c>
      <c r="I84" s="187" t="s">
        <v>2729</v>
      </c>
      <c r="J84" s="187" t="s">
        <v>2844</v>
      </c>
      <c r="K84" s="187" t="s">
        <v>2729</v>
      </c>
      <c r="L84" s="187" t="s">
        <v>2729</v>
      </c>
      <c r="M84" s="187" t="s">
        <v>2844</v>
      </c>
      <c r="N84" s="187" t="s">
        <v>2729</v>
      </c>
      <c r="O84" s="187" t="s">
        <v>2729</v>
      </c>
      <c r="P84" s="187" t="s">
        <v>2844</v>
      </c>
      <c r="Q84" s="187" t="s">
        <v>2729</v>
      </c>
      <c r="R84" s="187" t="s">
        <v>2729</v>
      </c>
      <c r="S84" s="187" t="s">
        <v>2844</v>
      </c>
      <c r="T84" s="187" t="s">
        <v>2729</v>
      </c>
      <c r="U84" s="187" t="s">
        <v>2729</v>
      </c>
      <c r="V84" s="187" t="s">
        <v>2844</v>
      </c>
      <c r="W84" s="187" t="s">
        <v>2729</v>
      </c>
      <c r="X84" s="187" t="s">
        <v>2729</v>
      </c>
      <c r="Y84" s="187" t="s">
        <v>2844</v>
      </c>
      <c r="Z84" s="187" t="s">
        <v>2729</v>
      </c>
      <c r="AA84" s="187" t="s">
        <v>2729</v>
      </c>
      <c r="AB84" s="187" t="s">
        <v>2844</v>
      </c>
      <c r="AC84" s="187" t="s">
        <v>2729</v>
      </c>
      <c r="AD84" s="187" t="s">
        <v>2729</v>
      </c>
      <c r="AE84" s="187" t="s">
        <v>2844</v>
      </c>
      <c r="AF84" s="187" t="s">
        <v>2729</v>
      </c>
      <c r="AG84" s="187" t="s">
        <v>2729</v>
      </c>
      <c r="AH84" s="187" t="s">
        <v>2844</v>
      </c>
      <c r="AI84" s="187" t="s">
        <v>2729</v>
      </c>
      <c r="AJ84" s="187" t="s">
        <v>2729</v>
      </c>
      <c r="AK84" s="187" t="s">
        <v>2844</v>
      </c>
      <c r="AL84" s="187" t="s">
        <v>2729</v>
      </c>
      <c r="AM84" s="187" t="s">
        <v>2729</v>
      </c>
      <c r="AN84" s="187" t="s">
        <v>2844</v>
      </c>
      <c r="AO84" s="187" t="s">
        <v>2729</v>
      </c>
      <c r="AP84" s="187" t="s">
        <v>2729</v>
      </c>
      <c r="AQ84" s="187" t="s">
        <v>2844</v>
      </c>
      <c r="AR84" s="187" t="s">
        <v>2729</v>
      </c>
      <c r="AS84" s="187" t="s">
        <v>2729</v>
      </c>
      <c r="AT84" s="187" t="s">
        <v>2844</v>
      </c>
      <c r="AU84" s="187" t="s">
        <v>2729</v>
      </c>
      <c r="AV84" s="187" t="s">
        <v>2729</v>
      </c>
      <c r="AW84" s="187" t="s">
        <v>2844</v>
      </c>
      <c r="AX84" s="187" t="s">
        <v>2729</v>
      </c>
      <c r="AY84" s="187" t="s">
        <v>2729</v>
      </c>
      <c r="AZ84" s="187" t="s">
        <v>2844</v>
      </c>
      <c r="BA84" s="187" t="s">
        <v>2729</v>
      </c>
      <c r="BB84" s="187" t="s">
        <v>2729</v>
      </c>
      <c r="BC84" s="187" t="s">
        <v>2844</v>
      </c>
      <c r="BD84" s="187" t="s">
        <v>2729</v>
      </c>
      <c r="BE84" s="187" t="s">
        <v>2729</v>
      </c>
      <c r="BF84" s="187" t="s">
        <v>2844</v>
      </c>
      <c r="BG84" s="187" t="s">
        <v>2729</v>
      </c>
      <c r="BH84" s="187" t="s">
        <v>2729</v>
      </c>
      <c r="BI84" s="187" t="s">
        <v>2844</v>
      </c>
      <c r="BJ84" s="187" t="s">
        <v>2729</v>
      </c>
      <c r="BK84" s="187" t="s">
        <v>2729</v>
      </c>
      <c r="BL84" s="187" t="s">
        <v>2844</v>
      </c>
      <c r="BM84" s="187" t="s">
        <v>2729</v>
      </c>
      <c r="BN84" s="187" t="s">
        <v>2729</v>
      </c>
      <c r="BO84" s="187" t="s">
        <v>2844</v>
      </c>
      <c r="BP84" s="187" t="s">
        <v>2729</v>
      </c>
      <c r="BQ84" s="187" t="s">
        <v>2729</v>
      </c>
      <c r="BR84" s="187" t="s">
        <v>2844</v>
      </c>
      <c r="BS84" s="187" t="s">
        <v>2729</v>
      </c>
      <c r="BT84" s="187" t="s">
        <v>2729</v>
      </c>
      <c r="BU84" s="187" t="s">
        <v>2844</v>
      </c>
      <c r="BV84" s="187" t="s">
        <v>2729</v>
      </c>
      <c r="BW84" s="187" t="s">
        <v>2729</v>
      </c>
      <c r="BX84" s="187" t="s">
        <v>2844</v>
      </c>
      <c r="BY84" s="187" t="s">
        <v>2729</v>
      </c>
      <c r="BZ84" s="187" t="s">
        <v>2729</v>
      </c>
      <c r="CA84" s="187" t="s">
        <v>2844</v>
      </c>
      <c r="CB84" s="187" t="s">
        <v>2729</v>
      </c>
      <c r="CC84" s="187" t="s">
        <v>2729</v>
      </c>
      <c r="CD84" s="187" t="s">
        <v>2844</v>
      </c>
      <c r="CE84" s="187" t="s">
        <v>2729</v>
      </c>
      <c r="CF84" s="187" t="s">
        <v>2729</v>
      </c>
      <c r="CG84" s="187" t="s">
        <v>2844</v>
      </c>
      <c r="CH84" s="187" t="s">
        <v>2729</v>
      </c>
      <c r="CI84" s="187" t="s">
        <v>2729</v>
      </c>
      <c r="CJ84" s="187" t="s">
        <v>2844</v>
      </c>
      <c r="CK84" s="187" t="s">
        <v>2729</v>
      </c>
      <c r="CL84" s="187" t="s">
        <v>2729</v>
      </c>
      <c r="CM84" s="187" t="s">
        <v>2844</v>
      </c>
      <c r="CN84" s="187" t="s">
        <v>2729</v>
      </c>
      <c r="CO84" s="187" t="s">
        <v>2729</v>
      </c>
      <c r="CP84" s="187" t="s">
        <v>2844</v>
      </c>
      <c r="CQ84" s="187" t="s">
        <v>2729</v>
      </c>
      <c r="CR84" s="187" t="s">
        <v>2729</v>
      </c>
      <c r="CS84" s="187" t="s">
        <v>2844</v>
      </c>
      <c r="CT84" s="187" t="s">
        <v>2729</v>
      </c>
      <c r="CU84" s="187" t="s">
        <v>2729</v>
      </c>
      <c r="CV84" s="187" t="s">
        <v>2844</v>
      </c>
      <c r="CW84" s="187" t="s">
        <v>2729</v>
      </c>
      <c r="CX84" s="187" t="s">
        <v>2729</v>
      </c>
      <c r="CY84" s="187" t="s">
        <v>2844</v>
      </c>
      <c r="CZ84" s="187" t="s">
        <v>2729</v>
      </c>
      <c r="DA84" s="187" t="s">
        <v>2729</v>
      </c>
      <c r="DB84" s="187" t="s">
        <v>2844</v>
      </c>
      <c r="DC84" s="187" t="s">
        <v>2729</v>
      </c>
      <c r="DD84" s="187" t="s">
        <v>2729</v>
      </c>
      <c r="DE84" s="187" t="s">
        <v>2844</v>
      </c>
      <c r="DF84" s="187" t="s">
        <v>2729</v>
      </c>
      <c r="DG84" s="187" t="s">
        <v>2729</v>
      </c>
      <c r="DH84" s="187" t="s">
        <v>2844</v>
      </c>
      <c r="DI84" s="187" t="s">
        <v>2729</v>
      </c>
      <c r="DJ84" s="187" t="s">
        <v>2729</v>
      </c>
      <c r="DK84" s="187" t="s">
        <v>2844</v>
      </c>
      <c r="DL84" s="187" t="s">
        <v>2729</v>
      </c>
      <c r="DM84" s="187" t="s">
        <v>2729</v>
      </c>
      <c r="DN84" s="187" t="s">
        <v>2844</v>
      </c>
      <c r="DO84" s="187" t="s">
        <v>2729</v>
      </c>
      <c r="DP84" s="187" t="s">
        <v>2729</v>
      </c>
      <c r="DQ84" s="187" t="s">
        <v>2844</v>
      </c>
      <c r="DR84" s="187" t="s">
        <v>2729</v>
      </c>
      <c r="DS84" s="187" t="s">
        <v>2729</v>
      </c>
      <c r="DT84" s="187" t="s">
        <v>2844</v>
      </c>
      <c r="DU84" s="187" t="s">
        <v>2729</v>
      </c>
      <c r="DV84" s="187" t="s">
        <v>2729</v>
      </c>
      <c r="DW84" s="187" t="s">
        <v>2844</v>
      </c>
      <c r="DX84" s="187" t="s">
        <v>2729</v>
      </c>
      <c r="DY84" s="187" t="s">
        <v>2729</v>
      </c>
      <c r="DZ84" s="187" t="s">
        <v>2844</v>
      </c>
      <c r="EA84" s="187" t="s">
        <v>2729</v>
      </c>
      <c r="EB84" s="187" t="s">
        <v>2729</v>
      </c>
      <c r="EC84" s="187" t="s">
        <v>2844</v>
      </c>
      <c r="ED84" s="187" t="s">
        <v>2729</v>
      </c>
      <c r="EE84" s="187" t="s">
        <v>2729</v>
      </c>
      <c r="EF84" s="187" t="s">
        <v>2844</v>
      </c>
      <c r="EG84" s="187" t="s">
        <v>2729</v>
      </c>
      <c r="EH84" s="187" t="s">
        <v>2729</v>
      </c>
      <c r="EI84" s="187" t="s">
        <v>2844</v>
      </c>
      <c r="EJ84" s="187" t="s">
        <v>2729</v>
      </c>
      <c r="EK84" s="187" t="s">
        <v>2729</v>
      </c>
      <c r="EL84" s="187" t="s">
        <v>2844</v>
      </c>
      <c r="EM84" s="187" t="s">
        <v>2729</v>
      </c>
      <c r="EN84" s="187" t="s">
        <v>2729</v>
      </c>
      <c r="EO84" s="187" t="s">
        <v>2844</v>
      </c>
      <c r="EP84" s="187" t="s">
        <v>2729</v>
      </c>
      <c r="EQ84" s="187" t="s">
        <v>2729</v>
      </c>
      <c r="ER84" s="187" t="s">
        <v>2844</v>
      </c>
      <c r="ES84" s="187" t="s">
        <v>2729</v>
      </c>
      <c r="ET84" s="187" t="s">
        <v>2729</v>
      </c>
    </row>
    <row r="85" spans="1:150" x14ac:dyDescent="0.25">
      <c r="A85" s="1"/>
      <c r="B85" s="237" t="s">
        <v>887</v>
      </c>
      <c r="C85" s="237" t="s">
        <v>891</v>
      </c>
      <c r="D85" s="237" t="s">
        <v>891</v>
      </c>
      <c r="E85" s="237" t="s">
        <v>891</v>
      </c>
      <c r="F85" s="237" t="s">
        <v>891</v>
      </c>
      <c r="G85" s="1" t="s">
        <v>891</v>
      </c>
      <c r="H85" s="188" t="s">
        <v>2729</v>
      </c>
      <c r="I85" s="188" t="s">
        <v>2729</v>
      </c>
      <c r="J85" s="1" t="s">
        <v>891</v>
      </c>
      <c r="K85" s="188" t="s">
        <v>2729</v>
      </c>
      <c r="L85" s="188" t="s">
        <v>2729</v>
      </c>
      <c r="M85" s="1" t="s">
        <v>891</v>
      </c>
      <c r="N85" s="188" t="s">
        <v>2729</v>
      </c>
      <c r="O85" s="188" t="s">
        <v>2729</v>
      </c>
      <c r="P85" s="1" t="s">
        <v>891</v>
      </c>
      <c r="Q85" s="188" t="s">
        <v>2729</v>
      </c>
      <c r="R85" s="188" t="s">
        <v>2729</v>
      </c>
      <c r="S85" s="1" t="s">
        <v>891</v>
      </c>
      <c r="T85" s="188" t="s">
        <v>2729</v>
      </c>
      <c r="U85" s="188" t="s">
        <v>2729</v>
      </c>
      <c r="V85" s="1" t="s">
        <v>891</v>
      </c>
      <c r="W85" s="188" t="s">
        <v>2729</v>
      </c>
      <c r="X85" s="188" t="s">
        <v>2729</v>
      </c>
      <c r="Y85" s="1" t="s">
        <v>891</v>
      </c>
      <c r="Z85" s="188" t="s">
        <v>2729</v>
      </c>
      <c r="AA85" s="188" t="s">
        <v>2729</v>
      </c>
      <c r="AB85" s="1" t="s">
        <v>891</v>
      </c>
      <c r="AC85" s="188" t="s">
        <v>2729</v>
      </c>
      <c r="AD85" s="188" t="s">
        <v>2729</v>
      </c>
      <c r="AE85" s="1" t="s">
        <v>891</v>
      </c>
      <c r="AF85" s="188" t="s">
        <v>2729</v>
      </c>
      <c r="AG85" s="188" t="s">
        <v>2729</v>
      </c>
      <c r="AH85" s="1" t="s">
        <v>891</v>
      </c>
      <c r="AI85" s="188" t="s">
        <v>2729</v>
      </c>
      <c r="AJ85" s="188" t="s">
        <v>2729</v>
      </c>
      <c r="AK85" s="1" t="s">
        <v>891</v>
      </c>
      <c r="AL85" s="188" t="s">
        <v>2729</v>
      </c>
      <c r="AM85" s="188" t="s">
        <v>2729</v>
      </c>
      <c r="AN85" s="1" t="s">
        <v>891</v>
      </c>
      <c r="AO85" s="188" t="s">
        <v>2729</v>
      </c>
      <c r="AP85" s="188" t="s">
        <v>2729</v>
      </c>
      <c r="AQ85" s="1" t="s">
        <v>891</v>
      </c>
      <c r="AR85" s="188" t="s">
        <v>2729</v>
      </c>
      <c r="AS85" s="188" t="s">
        <v>2729</v>
      </c>
      <c r="AT85" s="1" t="s">
        <v>891</v>
      </c>
      <c r="AU85" s="188" t="s">
        <v>2729</v>
      </c>
      <c r="AV85" s="188" t="s">
        <v>2729</v>
      </c>
      <c r="AW85" s="1" t="s">
        <v>891</v>
      </c>
      <c r="AX85" s="188" t="s">
        <v>2729</v>
      </c>
      <c r="AY85" s="188" t="s">
        <v>2729</v>
      </c>
      <c r="AZ85" s="1" t="s">
        <v>891</v>
      </c>
      <c r="BA85" s="188" t="s">
        <v>2729</v>
      </c>
      <c r="BB85" s="188" t="s">
        <v>2729</v>
      </c>
      <c r="BC85" s="1" t="s">
        <v>891</v>
      </c>
      <c r="BD85" s="188" t="s">
        <v>2729</v>
      </c>
      <c r="BE85" s="188" t="s">
        <v>2729</v>
      </c>
      <c r="BF85" s="1" t="s">
        <v>891</v>
      </c>
      <c r="BG85" s="188" t="s">
        <v>2729</v>
      </c>
      <c r="BH85" s="188" t="s">
        <v>2729</v>
      </c>
      <c r="BI85" s="1" t="s">
        <v>891</v>
      </c>
      <c r="BJ85" s="188" t="s">
        <v>2729</v>
      </c>
      <c r="BK85" s="188" t="s">
        <v>2729</v>
      </c>
      <c r="BL85" s="1" t="s">
        <v>891</v>
      </c>
      <c r="BM85" s="188" t="s">
        <v>2729</v>
      </c>
      <c r="BN85" s="188" t="s">
        <v>2729</v>
      </c>
      <c r="BO85" s="1" t="s">
        <v>891</v>
      </c>
      <c r="BP85" s="188" t="s">
        <v>2729</v>
      </c>
      <c r="BQ85" s="188" t="s">
        <v>2729</v>
      </c>
      <c r="BR85" s="1" t="s">
        <v>891</v>
      </c>
      <c r="BS85" s="188" t="s">
        <v>2729</v>
      </c>
      <c r="BT85" s="188" t="s">
        <v>2729</v>
      </c>
      <c r="BU85" s="1" t="s">
        <v>891</v>
      </c>
      <c r="BV85" s="188" t="s">
        <v>2729</v>
      </c>
      <c r="BW85" s="188" t="s">
        <v>2729</v>
      </c>
      <c r="BX85" s="1" t="s">
        <v>891</v>
      </c>
      <c r="BY85" s="188" t="s">
        <v>2729</v>
      </c>
      <c r="BZ85" s="188" t="s">
        <v>2729</v>
      </c>
      <c r="CA85" s="1" t="s">
        <v>891</v>
      </c>
      <c r="CB85" s="188" t="s">
        <v>2729</v>
      </c>
      <c r="CC85" s="188" t="s">
        <v>2729</v>
      </c>
      <c r="CD85" s="1" t="s">
        <v>891</v>
      </c>
      <c r="CE85" s="188" t="s">
        <v>2729</v>
      </c>
      <c r="CF85" s="188" t="s">
        <v>2729</v>
      </c>
      <c r="CG85" s="1" t="s">
        <v>891</v>
      </c>
      <c r="CH85" s="188" t="s">
        <v>2729</v>
      </c>
      <c r="CI85" s="188" t="s">
        <v>2729</v>
      </c>
      <c r="CJ85" s="1" t="s">
        <v>891</v>
      </c>
      <c r="CK85" s="188" t="s">
        <v>2729</v>
      </c>
      <c r="CL85" s="188" t="s">
        <v>2729</v>
      </c>
      <c r="CM85" s="1" t="s">
        <v>891</v>
      </c>
      <c r="CN85" s="188" t="s">
        <v>2729</v>
      </c>
      <c r="CO85" s="188" t="s">
        <v>2729</v>
      </c>
      <c r="CP85" s="1" t="s">
        <v>891</v>
      </c>
      <c r="CQ85" s="188" t="s">
        <v>2729</v>
      </c>
      <c r="CR85" s="188" t="s">
        <v>2729</v>
      </c>
      <c r="CS85" s="1" t="s">
        <v>891</v>
      </c>
      <c r="CT85" s="188" t="s">
        <v>2729</v>
      </c>
      <c r="CU85" s="188" t="s">
        <v>2729</v>
      </c>
      <c r="CV85" s="1" t="s">
        <v>891</v>
      </c>
      <c r="CW85" s="188" t="s">
        <v>2729</v>
      </c>
      <c r="CX85" s="188" t="s">
        <v>2729</v>
      </c>
      <c r="CY85" s="1" t="s">
        <v>891</v>
      </c>
      <c r="CZ85" s="188" t="s">
        <v>2729</v>
      </c>
      <c r="DA85" s="188" t="s">
        <v>2729</v>
      </c>
      <c r="DB85" s="1" t="s">
        <v>891</v>
      </c>
      <c r="DC85" s="188" t="s">
        <v>2729</v>
      </c>
      <c r="DD85" s="188" t="s">
        <v>2729</v>
      </c>
      <c r="DE85" s="1" t="s">
        <v>891</v>
      </c>
      <c r="DF85" s="188" t="s">
        <v>2729</v>
      </c>
      <c r="DG85" s="188" t="s">
        <v>2729</v>
      </c>
      <c r="DH85" s="1" t="s">
        <v>891</v>
      </c>
      <c r="DI85" s="188" t="s">
        <v>2729</v>
      </c>
      <c r="DJ85" s="188" t="s">
        <v>2729</v>
      </c>
      <c r="DK85" s="1" t="s">
        <v>891</v>
      </c>
      <c r="DL85" s="188" t="s">
        <v>2729</v>
      </c>
      <c r="DM85" s="188" t="s">
        <v>2729</v>
      </c>
      <c r="DN85" s="1" t="s">
        <v>891</v>
      </c>
      <c r="DO85" s="188" t="s">
        <v>2729</v>
      </c>
      <c r="DP85" s="188" t="s">
        <v>2729</v>
      </c>
      <c r="DQ85" s="1" t="s">
        <v>891</v>
      </c>
      <c r="DR85" s="188" t="s">
        <v>2729</v>
      </c>
      <c r="DS85" s="188" t="s">
        <v>2729</v>
      </c>
      <c r="DT85" s="1" t="s">
        <v>891</v>
      </c>
      <c r="DU85" s="188" t="s">
        <v>2729</v>
      </c>
      <c r="DV85" s="188" t="s">
        <v>2729</v>
      </c>
      <c r="DW85" s="1" t="s">
        <v>891</v>
      </c>
      <c r="DX85" s="188" t="s">
        <v>2729</v>
      </c>
      <c r="DY85" s="188" t="s">
        <v>2729</v>
      </c>
      <c r="DZ85" s="1" t="s">
        <v>891</v>
      </c>
      <c r="EA85" s="188" t="s">
        <v>2729</v>
      </c>
      <c r="EB85" s="188" t="s">
        <v>2729</v>
      </c>
      <c r="EC85" s="1" t="s">
        <v>891</v>
      </c>
      <c r="ED85" s="188" t="s">
        <v>2729</v>
      </c>
      <c r="EE85" s="188" t="s">
        <v>2729</v>
      </c>
      <c r="EF85" s="1" t="s">
        <v>891</v>
      </c>
      <c r="EG85" s="188" t="s">
        <v>2729</v>
      </c>
      <c r="EH85" s="188" t="s">
        <v>2729</v>
      </c>
      <c r="EI85" s="1" t="s">
        <v>891</v>
      </c>
      <c r="EJ85" s="188" t="s">
        <v>2729</v>
      </c>
      <c r="EK85" s="188" t="s">
        <v>2729</v>
      </c>
      <c r="EL85" s="1" t="s">
        <v>891</v>
      </c>
      <c r="EM85" s="188" t="s">
        <v>2729</v>
      </c>
      <c r="EN85" s="188" t="s">
        <v>2729</v>
      </c>
      <c r="EO85" s="1" t="s">
        <v>891</v>
      </c>
      <c r="EP85" s="188" t="s">
        <v>2729</v>
      </c>
      <c r="EQ85" s="188" t="s">
        <v>2729</v>
      </c>
      <c r="ER85" s="1" t="s">
        <v>891</v>
      </c>
      <c r="ES85" s="188" t="s">
        <v>2729</v>
      </c>
      <c r="ET85" s="188" t="s">
        <v>2729</v>
      </c>
    </row>
    <row r="86" spans="1:150" ht="76.5" x14ac:dyDescent="0.25">
      <c r="A86" s="1"/>
      <c r="B86" s="238" t="s">
        <v>3306</v>
      </c>
      <c r="C86" s="238" t="s">
        <v>891</v>
      </c>
      <c r="D86" s="238" t="s">
        <v>891</v>
      </c>
      <c r="E86" s="238" t="s">
        <v>891</v>
      </c>
      <c r="F86" s="238" t="s">
        <v>891</v>
      </c>
      <c r="G86" s="189"/>
      <c r="H86" s="189" t="s">
        <v>891</v>
      </c>
      <c r="I86" s="189" t="s">
        <v>891</v>
      </c>
      <c r="J86" s="189"/>
      <c r="K86" s="189" t="s">
        <v>891</v>
      </c>
      <c r="L86" s="189" t="s">
        <v>891</v>
      </c>
      <c r="M86" s="189"/>
      <c r="N86" s="189" t="s">
        <v>891</v>
      </c>
      <c r="O86" s="189" t="s">
        <v>891</v>
      </c>
      <c r="P86" s="189"/>
      <c r="Q86" s="189" t="s">
        <v>891</v>
      </c>
      <c r="R86" s="189" t="s">
        <v>891</v>
      </c>
      <c r="S86" s="189"/>
      <c r="T86" s="189" t="s">
        <v>891</v>
      </c>
      <c r="U86" s="189" t="s">
        <v>891</v>
      </c>
      <c r="V86" s="189"/>
      <c r="W86" s="189" t="s">
        <v>891</v>
      </c>
      <c r="X86" s="189" t="s">
        <v>891</v>
      </c>
      <c r="Y86" s="189"/>
      <c r="Z86" s="189" t="s">
        <v>891</v>
      </c>
      <c r="AA86" s="189" t="s">
        <v>891</v>
      </c>
      <c r="AB86" s="189"/>
      <c r="AC86" s="189" t="s">
        <v>891</v>
      </c>
      <c r="AD86" s="189" t="s">
        <v>891</v>
      </c>
      <c r="AE86" s="189" t="s">
        <v>3307</v>
      </c>
      <c r="AF86" s="189" t="s">
        <v>891</v>
      </c>
      <c r="AG86" s="189" t="s">
        <v>891</v>
      </c>
      <c r="AH86" s="189" t="s">
        <v>3307</v>
      </c>
      <c r="AI86" s="189" t="s">
        <v>891</v>
      </c>
      <c r="AJ86" s="189" t="s">
        <v>891</v>
      </c>
      <c r="AK86" s="189" t="s">
        <v>3307</v>
      </c>
      <c r="AL86" s="189" t="s">
        <v>891</v>
      </c>
      <c r="AM86" s="189" t="s">
        <v>891</v>
      </c>
      <c r="AN86" s="189"/>
      <c r="AO86" s="189" t="s">
        <v>891</v>
      </c>
      <c r="AP86" s="189" t="s">
        <v>891</v>
      </c>
      <c r="AQ86" s="189" t="s">
        <v>3307</v>
      </c>
      <c r="AR86" s="189" t="s">
        <v>891</v>
      </c>
      <c r="AS86" s="189" t="s">
        <v>891</v>
      </c>
      <c r="AT86" s="189" t="s">
        <v>3307</v>
      </c>
      <c r="AU86" s="189" t="s">
        <v>891</v>
      </c>
      <c r="AV86" s="189" t="s">
        <v>891</v>
      </c>
      <c r="AW86" s="189" t="s">
        <v>3307</v>
      </c>
      <c r="AX86" s="189" t="s">
        <v>891</v>
      </c>
      <c r="AY86" s="189" t="s">
        <v>891</v>
      </c>
      <c r="AZ86" s="189" t="s">
        <v>3308</v>
      </c>
      <c r="BA86" s="189" t="s">
        <v>891</v>
      </c>
      <c r="BB86" s="189" t="s">
        <v>891</v>
      </c>
      <c r="BC86" s="189" t="s">
        <v>3308</v>
      </c>
      <c r="BD86" s="189" t="s">
        <v>891</v>
      </c>
      <c r="BE86" s="189" t="s">
        <v>891</v>
      </c>
      <c r="BF86" s="189"/>
      <c r="BG86" s="189" t="s">
        <v>891</v>
      </c>
      <c r="BH86" s="189" t="s">
        <v>891</v>
      </c>
      <c r="BI86" s="189"/>
      <c r="BJ86" s="189" t="s">
        <v>891</v>
      </c>
      <c r="BK86" s="189" t="s">
        <v>891</v>
      </c>
      <c r="BL86" s="189"/>
      <c r="BM86" s="189" t="s">
        <v>891</v>
      </c>
      <c r="BN86" s="189" t="s">
        <v>891</v>
      </c>
      <c r="BO86" s="189"/>
      <c r="BP86" s="189" t="s">
        <v>891</v>
      </c>
      <c r="BQ86" s="189" t="s">
        <v>891</v>
      </c>
      <c r="BR86" s="189"/>
      <c r="BS86" s="189" t="s">
        <v>891</v>
      </c>
      <c r="BT86" s="189" t="s">
        <v>891</v>
      </c>
      <c r="BU86" s="189"/>
      <c r="BV86" s="189" t="s">
        <v>891</v>
      </c>
      <c r="BW86" s="189" t="s">
        <v>891</v>
      </c>
      <c r="BX86" s="189"/>
      <c r="BY86" s="189" t="s">
        <v>891</v>
      </c>
      <c r="BZ86" s="189" t="s">
        <v>891</v>
      </c>
      <c r="CA86" s="189"/>
      <c r="CB86" s="189" t="s">
        <v>891</v>
      </c>
      <c r="CC86" s="189" t="s">
        <v>891</v>
      </c>
      <c r="CD86" s="189"/>
      <c r="CE86" s="189" t="s">
        <v>891</v>
      </c>
      <c r="CF86" s="189" t="s">
        <v>891</v>
      </c>
      <c r="CG86" s="189"/>
      <c r="CH86" s="189" t="s">
        <v>891</v>
      </c>
      <c r="CI86" s="189" t="s">
        <v>891</v>
      </c>
      <c r="CJ86" s="189"/>
      <c r="CK86" s="189" t="s">
        <v>891</v>
      </c>
      <c r="CL86" s="189" t="s">
        <v>891</v>
      </c>
      <c r="CM86" s="189"/>
      <c r="CN86" s="189" t="s">
        <v>891</v>
      </c>
      <c r="CO86" s="189" t="s">
        <v>891</v>
      </c>
      <c r="CP86" s="189"/>
      <c r="CQ86" s="189" t="s">
        <v>891</v>
      </c>
      <c r="CR86" s="189" t="s">
        <v>891</v>
      </c>
      <c r="CS86" s="189"/>
      <c r="CT86" s="189" t="s">
        <v>891</v>
      </c>
      <c r="CU86" s="189" t="s">
        <v>891</v>
      </c>
      <c r="CV86" s="189"/>
      <c r="CW86" s="189" t="s">
        <v>891</v>
      </c>
      <c r="CX86" s="189" t="s">
        <v>891</v>
      </c>
      <c r="CY86" s="189"/>
      <c r="CZ86" s="189" t="s">
        <v>891</v>
      </c>
      <c r="DA86" s="189" t="s">
        <v>891</v>
      </c>
      <c r="DB86" s="189"/>
      <c r="DC86" s="189" t="s">
        <v>891</v>
      </c>
      <c r="DD86" s="189" t="s">
        <v>891</v>
      </c>
      <c r="DE86" s="189"/>
      <c r="DF86" s="189" t="s">
        <v>891</v>
      </c>
      <c r="DG86" s="189" t="s">
        <v>891</v>
      </c>
      <c r="DH86" s="189"/>
      <c r="DI86" s="189" t="s">
        <v>891</v>
      </c>
      <c r="DJ86" s="189" t="s">
        <v>891</v>
      </c>
      <c r="DK86" s="189"/>
      <c r="DL86" s="189" t="s">
        <v>891</v>
      </c>
      <c r="DM86" s="189" t="s">
        <v>891</v>
      </c>
      <c r="DN86" s="189"/>
      <c r="DO86" s="189" t="s">
        <v>891</v>
      </c>
      <c r="DP86" s="189" t="s">
        <v>891</v>
      </c>
      <c r="DQ86" s="189"/>
      <c r="DR86" s="189" t="s">
        <v>891</v>
      </c>
      <c r="DS86" s="189" t="s">
        <v>891</v>
      </c>
      <c r="DT86" s="189"/>
      <c r="DU86" s="189" t="s">
        <v>891</v>
      </c>
      <c r="DV86" s="189" t="s">
        <v>891</v>
      </c>
      <c r="DW86" s="189"/>
      <c r="DX86" s="189" t="s">
        <v>891</v>
      </c>
      <c r="DY86" s="189" t="s">
        <v>891</v>
      </c>
      <c r="DZ86" s="189"/>
      <c r="EA86" s="189" t="s">
        <v>891</v>
      </c>
      <c r="EB86" s="189" t="s">
        <v>891</v>
      </c>
      <c r="EC86" s="189"/>
      <c r="ED86" s="189" t="s">
        <v>891</v>
      </c>
      <c r="EE86" s="189" t="s">
        <v>891</v>
      </c>
      <c r="EF86" s="189"/>
      <c r="EG86" s="189" t="s">
        <v>891</v>
      </c>
      <c r="EH86" s="189" t="s">
        <v>891</v>
      </c>
      <c r="EI86" s="189"/>
      <c r="EJ86" s="189" t="s">
        <v>891</v>
      </c>
      <c r="EK86" s="189" t="s">
        <v>891</v>
      </c>
      <c r="EL86" s="189"/>
      <c r="EM86" s="189" t="s">
        <v>891</v>
      </c>
      <c r="EN86" s="189" t="s">
        <v>891</v>
      </c>
      <c r="EO86" s="189"/>
      <c r="EP86" s="189" t="s">
        <v>891</v>
      </c>
      <c r="EQ86" s="189" t="s">
        <v>891</v>
      </c>
      <c r="ER86" s="189"/>
      <c r="ES86" s="189" t="s">
        <v>891</v>
      </c>
      <c r="ET86" s="189" t="s">
        <v>891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3309</v>
      </c>
      <c r="C5" s="1"/>
      <c r="D5" s="1"/>
      <c r="E5" s="1"/>
    </row>
    <row r="6" spans="1:7" x14ac:dyDescent="0.25">
      <c r="A6" s="1"/>
      <c r="B6" s="239" t="s">
        <v>17</v>
      </c>
      <c r="C6" s="239"/>
      <c r="D6" s="239" t="s">
        <v>1988</v>
      </c>
      <c r="E6" s="239"/>
    </row>
    <row r="7" spans="1:7" ht="36" customHeight="1" x14ac:dyDescent="0.25">
      <c r="A7" s="1"/>
      <c r="B7" s="191" t="s">
        <v>73</v>
      </c>
      <c r="C7" s="191" t="s">
        <v>524</v>
      </c>
      <c r="D7" s="190" t="s">
        <v>3310</v>
      </c>
      <c r="E7" s="190" t="s">
        <v>3311</v>
      </c>
    </row>
    <row r="8" spans="1:7" x14ac:dyDescent="0.25">
      <c r="A8" s="1"/>
      <c r="B8" s="192" t="s">
        <v>77</v>
      </c>
      <c r="C8" s="192" t="s">
        <v>736</v>
      </c>
      <c r="D8" s="193">
        <v>0</v>
      </c>
      <c r="E8" s="194">
        <v>0</v>
      </c>
    </row>
    <row r="9" spans="1:7" x14ac:dyDescent="0.25">
      <c r="A9" s="1"/>
      <c r="B9" s="192" t="s">
        <v>77</v>
      </c>
      <c r="C9" s="192" t="s">
        <v>737</v>
      </c>
      <c r="D9" s="193">
        <v>0</v>
      </c>
      <c r="E9" s="194">
        <v>0</v>
      </c>
    </row>
    <row r="10" spans="1:7" x14ac:dyDescent="0.25">
      <c r="A10" s="1"/>
      <c r="B10" s="192" t="s">
        <v>77</v>
      </c>
      <c r="C10" s="192" t="s">
        <v>85</v>
      </c>
      <c r="D10" s="193">
        <v>0</v>
      </c>
      <c r="E10" s="194">
        <v>0</v>
      </c>
    </row>
    <row r="11" spans="1:7" x14ac:dyDescent="0.25">
      <c r="A11" s="1"/>
      <c r="B11" s="192" t="s">
        <v>77</v>
      </c>
      <c r="C11" s="192" t="s">
        <v>738</v>
      </c>
      <c r="D11" s="193">
        <v>0</v>
      </c>
      <c r="E11" s="194">
        <v>0</v>
      </c>
    </row>
    <row r="12" spans="1:7" x14ac:dyDescent="0.25">
      <c r="A12" s="1"/>
      <c r="B12" s="192" t="s">
        <v>77</v>
      </c>
      <c r="C12" s="192" t="s">
        <v>739</v>
      </c>
      <c r="D12" s="193">
        <v>0</v>
      </c>
      <c r="E12" s="194">
        <v>0</v>
      </c>
    </row>
    <row r="13" spans="1:7" x14ac:dyDescent="0.25">
      <c r="A13" s="1"/>
      <c r="B13" s="192" t="s">
        <v>77</v>
      </c>
      <c r="C13" s="192" t="s">
        <v>740</v>
      </c>
      <c r="D13" s="193">
        <v>0</v>
      </c>
      <c r="E13" s="194">
        <v>0</v>
      </c>
    </row>
    <row r="14" spans="1:7" x14ac:dyDescent="0.25">
      <c r="A14" s="1"/>
      <c r="B14" s="192" t="s">
        <v>77</v>
      </c>
      <c r="C14" s="192" t="s">
        <v>741</v>
      </c>
      <c r="D14" s="193">
        <v>0</v>
      </c>
      <c r="E14" s="194">
        <v>0</v>
      </c>
    </row>
    <row r="15" spans="1:7" x14ac:dyDescent="0.25">
      <c r="A15" s="1"/>
      <c r="B15" s="192" t="s">
        <v>77</v>
      </c>
      <c r="C15" s="192" t="s">
        <v>742</v>
      </c>
      <c r="D15" s="193">
        <v>0</v>
      </c>
      <c r="E15" s="194">
        <v>0</v>
      </c>
    </row>
    <row r="16" spans="1:7" x14ac:dyDescent="0.25">
      <c r="A16" s="1"/>
      <c r="B16" s="192" t="s">
        <v>77</v>
      </c>
      <c r="C16" s="192" t="s">
        <v>743</v>
      </c>
      <c r="D16" s="193">
        <v>0</v>
      </c>
      <c r="E16" s="194">
        <v>0</v>
      </c>
    </row>
    <row r="17" spans="1:5" x14ac:dyDescent="0.25">
      <c r="A17" s="1"/>
      <c r="B17" s="192" t="s">
        <v>77</v>
      </c>
      <c r="C17" s="192" t="s">
        <v>744</v>
      </c>
      <c r="D17" s="193">
        <v>0</v>
      </c>
      <c r="E17" s="194">
        <v>0</v>
      </c>
    </row>
    <row r="18" spans="1:5" x14ac:dyDescent="0.25">
      <c r="A18" s="1"/>
      <c r="B18" s="192" t="s">
        <v>77</v>
      </c>
      <c r="C18" s="192" t="s">
        <v>745</v>
      </c>
      <c r="D18" s="193">
        <v>0</v>
      </c>
      <c r="E18" s="194">
        <v>0</v>
      </c>
    </row>
    <row r="19" spans="1:5" x14ac:dyDescent="0.25">
      <c r="A19" s="1"/>
      <c r="B19" s="192" t="s">
        <v>77</v>
      </c>
      <c r="C19" s="192" t="s">
        <v>746</v>
      </c>
      <c r="D19" s="193">
        <v>0</v>
      </c>
      <c r="E19" s="194">
        <v>0</v>
      </c>
    </row>
    <row r="20" spans="1:5" x14ac:dyDescent="0.25">
      <c r="A20" s="1"/>
      <c r="B20" s="192" t="s">
        <v>77</v>
      </c>
      <c r="C20" s="192" t="s">
        <v>747</v>
      </c>
      <c r="D20" s="193">
        <v>0</v>
      </c>
      <c r="E20" s="194">
        <v>0</v>
      </c>
    </row>
    <row r="21" spans="1:5" x14ac:dyDescent="0.25">
      <c r="A21" s="1"/>
      <c r="B21" s="192" t="s">
        <v>77</v>
      </c>
      <c r="C21" s="192" t="s">
        <v>748</v>
      </c>
      <c r="D21" s="193">
        <v>0</v>
      </c>
      <c r="E21" s="194">
        <v>0</v>
      </c>
    </row>
    <row r="22" spans="1:5" x14ac:dyDescent="0.25">
      <c r="A22" s="1"/>
      <c r="B22" s="192" t="s">
        <v>77</v>
      </c>
      <c r="C22" s="192" t="s">
        <v>749</v>
      </c>
      <c r="D22" s="193">
        <v>0</v>
      </c>
      <c r="E22" s="194">
        <v>0</v>
      </c>
    </row>
    <row r="23" spans="1:5" x14ac:dyDescent="0.25">
      <c r="A23" s="1"/>
      <c r="B23" s="192" t="s">
        <v>77</v>
      </c>
      <c r="C23" s="192" t="s">
        <v>750</v>
      </c>
      <c r="D23" s="193">
        <v>0</v>
      </c>
      <c r="E23" s="194">
        <v>0</v>
      </c>
    </row>
    <row r="24" spans="1:5" x14ac:dyDescent="0.25">
      <c r="A24" s="1"/>
      <c r="B24" s="192" t="s">
        <v>77</v>
      </c>
      <c r="C24" s="192" t="s">
        <v>751</v>
      </c>
      <c r="D24" s="193">
        <v>0</v>
      </c>
      <c r="E24" s="194">
        <v>0</v>
      </c>
    </row>
    <row r="25" spans="1:5" x14ac:dyDescent="0.25">
      <c r="A25" s="1"/>
      <c r="B25" s="192" t="s">
        <v>77</v>
      </c>
      <c r="C25" s="192" t="s">
        <v>752</v>
      </c>
      <c r="D25" s="193">
        <v>0</v>
      </c>
      <c r="E25" s="194">
        <v>0</v>
      </c>
    </row>
    <row r="26" spans="1:5" x14ac:dyDescent="0.25">
      <c r="A26" s="1"/>
      <c r="B26" s="192" t="s">
        <v>77</v>
      </c>
      <c r="C26" s="192" t="s">
        <v>753</v>
      </c>
      <c r="D26" s="193">
        <v>0</v>
      </c>
      <c r="E26" s="194">
        <v>0</v>
      </c>
    </row>
    <row r="27" spans="1:5" x14ac:dyDescent="0.25">
      <c r="A27" s="1"/>
      <c r="B27" s="192" t="s">
        <v>77</v>
      </c>
      <c r="C27" s="192" t="s">
        <v>754</v>
      </c>
      <c r="D27" s="193">
        <v>0</v>
      </c>
      <c r="E27" s="194">
        <v>0</v>
      </c>
    </row>
    <row r="28" spans="1:5" x14ac:dyDescent="0.25">
      <c r="A28" s="1"/>
      <c r="B28" s="192" t="s">
        <v>77</v>
      </c>
      <c r="C28" s="192" t="s">
        <v>755</v>
      </c>
      <c r="D28" s="193">
        <v>0</v>
      </c>
      <c r="E28" s="194">
        <v>0</v>
      </c>
    </row>
    <row r="29" spans="1:5" x14ac:dyDescent="0.25">
      <c r="A29" s="1"/>
      <c r="B29" s="192" t="s">
        <v>77</v>
      </c>
      <c r="C29" s="192" t="s">
        <v>756</v>
      </c>
      <c r="D29" s="193">
        <v>0</v>
      </c>
      <c r="E29" s="194">
        <v>0</v>
      </c>
    </row>
    <row r="30" spans="1:5" x14ac:dyDescent="0.25">
      <c r="A30" s="1"/>
      <c r="B30" s="192" t="s">
        <v>77</v>
      </c>
      <c r="C30" s="192" t="s">
        <v>757</v>
      </c>
      <c r="D30" s="193">
        <v>0</v>
      </c>
      <c r="E30" s="194">
        <v>0</v>
      </c>
    </row>
    <row r="31" spans="1:5" x14ac:dyDescent="0.25">
      <c r="A31" s="1"/>
      <c r="B31" s="192" t="s">
        <v>77</v>
      </c>
      <c r="C31" s="192" t="s">
        <v>758</v>
      </c>
      <c r="D31" s="193">
        <v>0</v>
      </c>
      <c r="E31" s="194">
        <v>0</v>
      </c>
    </row>
    <row r="32" spans="1:5" x14ac:dyDescent="0.25">
      <c r="A32" s="1"/>
      <c r="B32" s="192" t="s">
        <v>77</v>
      </c>
      <c r="C32" s="192" t="s">
        <v>759</v>
      </c>
      <c r="D32" s="193">
        <v>0</v>
      </c>
      <c r="E32" s="194">
        <v>0</v>
      </c>
    </row>
    <row r="33" spans="1:5" x14ac:dyDescent="0.25">
      <c r="A33" s="1"/>
      <c r="B33" s="192" t="s">
        <v>77</v>
      </c>
      <c r="C33" s="192" t="s">
        <v>760</v>
      </c>
      <c r="D33" s="193">
        <v>0</v>
      </c>
      <c r="E33" s="194">
        <v>0</v>
      </c>
    </row>
    <row r="34" spans="1:5" x14ac:dyDescent="0.25">
      <c r="A34" s="1"/>
      <c r="B34" s="192" t="s">
        <v>77</v>
      </c>
      <c r="C34" s="192" t="s">
        <v>761</v>
      </c>
      <c r="D34" s="193">
        <v>0</v>
      </c>
      <c r="E34" s="194">
        <v>0</v>
      </c>
    </row>
    <row r="35" spans="1:5" x14ac:dyDescent="0.25">
      <c r="A35" s="1"/>
      <c r="B35" s="192" t="s">
        <v>77</v>
      </c>
      <c r="C35" s="192" t="s">
        <v>762</v>
      </c>
      <c r="D35" s="193">
        <v>0</v>
      </c>
      <c r="E35" s="194">
        <v>0</v>
      </c>
    </row>
    <row r="36" spans="1:5" x14ac:dyDescent="0.25">
      <c r="A36" s="1"/>
      <c r="B36" s="192" t="s">
        <v>77</v>
      </c>
      <c r="C36" s="192" t="s">
        <v>763</v>
      </c>
      <c r="D36" s="193">
        <v>0</v>
      </c>
      <c r="E36" s="194">
        <v>0</v>
      </c>
    </row>
    <row r="37" spans="1:5" x14ac:dyDescent="0.25">
      <c r="A37" s="1"/>
      <c r="B37" s="192" t="s">
        <v>77</v>
      </c>
      <c r="C37" s="192" t="s">
        <v>764</v>
      </c>
      <c r="D37" s="193">
        <v>0</v>
      </c>
      <c r="E37" s="194">
        <v>0</v>
      </c>
    </row>
    <row r="38" spans="1:5" x14ac:dyDescent="0.25">
      <c r="A38" s="1"/>
      <c r="B38" s="192" t="s">
        <v>77</v>
      </c>
      <c r="C38" s="192" t="s">
        <v>765</v>
      </c>
      <c r="D38" s="193">
        <v>0</v>
      </c>
      <c r="E38" s="194">
        <v>0</v>
      </c>
    </row>
    <row r="39" spans="1:5" x14ac:dyDescent="0.25">
      <c r="A39" s="1"/>
      <c r="B39" s="192" t="s">
        <v>77</v>
      </c>
      <c r="C39" s="192" t="s">
        <v>766</v>
      </c>
      <c r="D39" s="193">
        <v>0</v>
      </c>
      <c r="E39" s="194">
        <v>0</v>
      </c>
    </row>
    <row r="40" spans="1:5" x14ac:dyDescent="0.25">
      <c r="A40" s="1"/>
      <c r="B40" s="192" t="s">
        <v>77</v>
      </c>
      <c r="C40" s="192" t="s">
        <v>767</v>
      </c>
      <c r="D40" s="193">
        <v>0</v>
      </c>
      <c r="E40" s="194">
        <v>0</v>
      </c>
    </row>
    <row r="41" spans="1:5" x14ac:dyDescent="0.25">
      <c r="A41" s="1"/>
      <c r="B41" s="192" t="s">
        <v>77</v>
      </c>
      <c r="C41" s="192" t="s">
        <v>768</v>
      </c>
      <c r="D41" s="193">
        <v>0</v>
      </c>
      <c r="E41" s="194">
        <v>0</v>
      </c>
    </row>
    <row r="42" spans="1:5" x14ac:dyDescent="0.25">
      <c r="A42" s="1"/>
      <c r="B42" s="192" t="s">
        <v>77</v>
      </c>
      <c r="C42" s="192" t="s">
        <v>769</v>
      </c>
      <c r="D42" s="193">
        <v>0</v>
      </c>
      <c r="E42" s="194">
        <v>0</v>
      </c>
    </row>
    <row r="43" spans="1:5" x14ac:dyDescent="0.25">
      <c r="A43" s="1"/>
      <c r="B43" s="192" t="s">
        <v>77</v>
      </c>
      <c r="C43" s="192" t="s">
        <v>127</v>
      </c>
      <c r="D43" s="193">
        <v>0</v>
      </c>
      <c r="E43" s="194">
        <v>0</v>
      </c>
    </row>
    <row r="44" spans="1:5" x14ac:dyDescent="0.25">
      <c r="A44" s="1"/>
      <c r="B44" s="192" t="s">
        <v>77</v>
      </c>
      <c r="C44" s="192" t="s">
        <v>770</v>
      </c>
      <c r="D44" s="193">
        <v>0</v>
      </c>
      <c r="E44" s="194">
        <v>0</v>
      </c>
    </row>
    <row r="45" spans="1:5" x14ac:dyDescent="0.25">
      <c r="A45" s="1"/>
      <c r="B45" s="192" t="s">
        <v>77</v>
      </c>
      <c r="C45" s="192" t="s">
        <v>771</v>
      </c>
      <c r="D45" s="193">
        <v>0</v>
      </c>
      <c r="E45" s="194">
        <v>0</v>
      </c>
    </row>
    <row r="46" spans="1:5" x14ac:dyDescent="0.25">
      <c r="A46" s="1"/>
      <c r="B46" s="192" t="s">
        <v>77</v>
      </c>
      <c r="C46" s="192" t="s">
        <v>772</v>
      </c>
      <c r="D46" s="193">
        <v>0</v>
      </c>
      <c r="E46" s="194">
        <v>0</v>
      </c>
    </row>
    <row r="47" spans="1:5" x14ac:dyDescent="0.25">
      <c r="A47" s="1"/>
      <c r="B47" s="192" t="s">
        <v>77</v>
      </c>
      <c r="C47" s="192" t="s">
        <v>773</v>
      </c>
      <c r="D47" s="193">
        <v>0</v>
      </c>
      <c r="E47" s="194">
        <v>0</v>
      </c>
    </row>
    <row r="48" spans="1:5" x14ac:dyDescent="0.25">
      <c r="A48" s="1"/>
      <c r="B48" s="192" t="s">
        <v>77</v>
      </c>
      <c r="C48" s="192" t="s">
        <v>774</v>
      </c>
      <c r="D48" s="193">
        <v>0</v>
      </c>
      <c r="E48" s="194">
        <v>0</v>
      </c>
    </row>
    <row r="49" spans="1:5" x14ac:dyDescent="0.25">
      <c r="A49" s="1"/>
      <c r="B49" s="192" t="s">
        <v>77</v>
      </c>
      <c r="C49" s="192" t="s">
        <v>775</v>
      </c>
      <c r="D49" s="193">
        <v>0</v>
      </c>
      <c r="E49" s="194">
        <v>0</v>
      </c>
    </row>
    <row r="50" spans="1:5" x14ac:dyDescent="0.25">
      <c r="A50" s="1"/>
      <c r="B50" s="192" t="s">
        <v>77</v>
      </c>
      <c r="C50" s="192" t="s">
        <v>776</v>
      </c>
      <c r="D50" s="193">
        <v>0</v>
      </c>
      <c r="E50" s="194">
        <v>0</v>
      </c>
    </row>
    <row r="51" spans="1:5" x14ac:dyDescent="0.25">
      <c r="A51" s="1"/>
      <c r="B51" s="192" t="s">
        <v>77</v>
      </c>
      <c r="C51" s="192" t="s">
        <v>777</v>
      </c>
      <c r="D51" s="193">
        <v>0</v>
      </c>
      <c r="E51" s="194">
        <v>0</v>
      </c>
    </row>
    <row r="52" spans="1:5" x14ac:dyDescent="0.25">
      <c r="A52" s="1"/>
      <c r="B52" s="192" t="s">
        <v>77</v>
      </c>
      <c r="C52" s="192" t="s">
        <v>778</v>
      </c>
      <c r="D52" s="193">
        <v>0</v>
      </c>
      <c r="E52" s="194">
        <v>0</v>
      </c>
    </row>
    <row r="53" spans="1:5" x14ac:dyDescent="0.25">
      <c r="A53" s="1"/>
      <c r="B53" s="192" t="s">
        <v>77</v>
      </c>
      <c r="C53" s="192" t="s">
        <v>779</v>
      </c>
      <c r="D53" s="193">
        <v>0</v>
      </c>
      <c r="E53" s="194">
        <v>0</v>
      </c>
    </row>
    <row r="54" spans="1:5" x14ac:dyDescent="0.25">
      <c r="A54" s="1"/>
      <c r="B54" s="192" t="s">
        <v>77</v>
      </c>
      <c r="C54" s="192" t="s">
        <v>780</v>
      </c>
      <c r="D54" s="193">
        <v>0</v>
      </c>
      <c r="E54" s="194">
        <v>0</v>
      </c>
    </row>
    <row r="55" spans="1:5" x14ac:dyDescent="0.25">
      <c r="A55" s="1"/>
      <c r="B55" s="192" t="s">
        <v>77</v>
      </c>
      <c r="C55" s="192" t="s">
        <v>78</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891</v>
      </c>
      <c r="C5" s="1"/>
    </row>
    <row r="6" spans="1:7" ht="35.1" customHeight="1" x14ac:dyDescent="0.25">
      <c r="A6" s="1"/>
      <c r="B6" s="3" t="s">
        <v>3312</v>
      </c>
      <c r="C6" s="3" t="s">
        <v>3313</v>
      </c>
    </row>
    <row r="7" spans="1:7" ht="66.75" customHeight="1" x14ac:dyDescent="0.25">
      <c r="B7" s="86">
        <v>1</v>
      </c>
      <c r="C7" s="6" t="s">
        <v>3321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891</v>
      </c>
      <c r="C5" s="1"/>
    </row>
    <row r="6" spans="1:7" ht="35.1" customHeight="1" x14ac:dyDescent="0.25">
      <c r="A6" s="1"/>
      <c r="B6" s="3" t="s">
        <v>3312</v>
      </c>
      <c r="C6" s="3" t="s">
        <v>3314</v>
      </c>
    </row>
    <row r="7" spans="1:7" ht="45" customHeight="1" x14ac:dyDescent="0.25">
      <c r="A7" s="1"/>
      <c r="B7" s="86">
        <v>1</v>
      </c>
      <c r="C7" s="6" t="s">
        <v>3322</v>
      </c>
    </row>
    <row r="8" spans="1:7" ht="50.25" customHeight="1" x14ac:dyDescent="0.25">
      <c r="B8" s="86">
        <v>2</v>
      </c>
      <c r="C8" s="6" t="s">
        <v>3315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2025-02-24T14:32:26Z</dcterms:created>
  <dcterms:modified xsi:type="dcterms:W3CDTF">2025-02-24T14:56:14Z</dcterms:modified>
</cp:coreProperties>
</file>